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6" i="1"/>
  <c r="I19" s="1"/>
  <c r="J19" s="1"/>
  <c r="K19" s="1"/>
  <c r="H10"/>
  <c r="I12" s="1"/>
  <c r="J12" s="1"/>
  <c r="K12" s="1"/>
  <c r="H4"/>
  <c r="I7" s="1"/>
  <c r="J7" s="1"/>
  <c r="K7" s="1"/>
  <c r="H18"/>
  <c r="H19"/>
  <c r="H20"/>
  <c r="H17"/>
  <c r="H12"/>
  <c r="H13"/>
  <c r="H14"/>
  <c r="H11"/>
  <c r="H6"/>
  <c r="H7"/>
  <c r="H8"/>
  <c r="H5"/>
  <c r="A6"/>
  <c r="A7"/>
  <c r="A8"/>
  <c r="A9"/>
  <c r="A10"/>
  <c r="A11"/>
  <c r="A12"/>
  <c r="A13"/>
  <c r="A14"/>
  <c r="A15"/>
  <c r="A5"/>
  <c r="I5" l="1"/>
  <c r="J5" s="1"/>
  <c r="K5" s="1"/>
  <c r="I6"/>
  <c r="J6" s="1"/>
  <c r="K6" s="1"/>
  <c r="I14"/>
  <c r="J14" s="1"/>
  <c r="K14" s="1"/>
  <c r="I13"/>
  <c r="J13" s="1"/>
  <c r="K13" s="1"/>
  <c r="I17"/>
  <c r="J17" s="1"/>
  <c r="K17" s="1"/>
  <c r="I18"/>
  <c r="J18" s="1"/>
  <c r="K18" s="1"/>
  <c r="I8"/>
  <c r="J8" s="1"/>
  <c r="K8" s="1"/>
  <c r="I11"/>
  <c r="J11" s="1"/>
  <c r="K11" s="1"/>
  <c r="I20"/>
  <c r="J20" s="1"/>
  <c r="K20" s="1"/>
</calcChain>
</file>

<file path=xl/sharedStrings.xml><?xml version="1.0" encoding="utf-8"?>
<sst xmlns="http://schemas.openxmlformats.org/spreadsheetml/2006/main" count="24" uniqueCount="16">
  <si>
    <t>Name</t>
  </si>
  <si>
    <t>Surname</t>
  </si>
  <si>
    <t>Bank</t>
  </si>
  <si>
    <t>Bank account</t>
  </si>
  <si>
    <t xml:space="preserve">John </t>
  </si>
  <si>
    <t>Tom</t>
  </si>
  <si>
    <t>Anne</t>
  </si>
  <si>
    <t>Nicole</t>
  </si>
  <si>
    <t>Bank 1</t>
  </si>
  <si>
    <t>Bank 2</t>
  </si>
  <si>
    <t>Bank 3</t>
  </si>
  <si>
    <t>Report for Bank 1</t>
  </si>
  <si>
    <t>Report for Bank 2</t>
  </si>
  <si>
    <t>Report for Bank 3</t>
  </si>
  <si>
    <t>Data</t>
  </si>
  <si>
    <t>Reports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</si>
</sst>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E10" sqref="E10:E11"/>
    </sheetView>
  </sheetViews>
  <sheetFormatPr defaultRowHeight="15"/>
  <cols>
    <col min="1" max="1" width="9.140625" style="4"/>
    <col min="7" max="8" width="9.140625" style="4"/>
  </cols>
  <sheetData>
    <row r="1" spans="1:11">
      <c r="B1" s="2" t="s">
        <v>14</v>
      </c>
      <c r="C1" s="1"/>
      <c r="D1" s="1"/>
      <c r="E1" s="1"/>
      <c r="I1" s="3" t="s">
        <v>15</v>
      </c>
    </row>
    <row r="2" spans="1:11">
      <c r="B2" s="2"/>
      <c r="C2" s="1"/>
      <c r="D2" s="1"/>
      <c r="E2" s="1"/>
    </row>
    <row r="3" spans="1:11">
      <c r="I3" t="s">
        <v>11</v>
      </c>
    </row>
    <row r="4" spans="1:11">
      <c r="B4" t="s">
        <v>0</v>
      </c>
      <c r="C4" t="s">
        <v>1</v>
      </c>
      <c r="D4" t="s">
        <v>2</v>
      </c>
      <c r="E4" t="s">
        <v>3</v>
      </c>
      <c r="H4" s="5">
        <f>COUNTIF(D:D,I4)</f>
        <v>2</v>
      </c>
      <c r="I4" t="s">
        <v>8</v>
      </c>
    </row>
    <row r="5" spans="1:11">
      <c r="A5" s="4" t="str">
        <f>D5&amp;" "&amp;COUNTIF($D$5:D5,D5)</f>
        <v>Bank 1 1</v>
      </c>
      <c r="B5" t="s">
        <v>4</v>
      </c>
      <c r="C5" t="s">
        <v>1</v>
      </c>
      <c r="D5" t="s">
        <v>8</v>
      </c>
      <c r="E5">
        <v>4558</v>
      </c>
      <c r="G5" s="4">
        <v>1</v>
      </c>
      <c r="H5" s="4" t="str">
        <f>I$4&amp;" "&amp;G5</f>
        <v>Bank 1 1</v>
      </c>
      <c r="I5" s="4" t="str">
        <f>IF(G5&gt;$H$4,"",VLOOKUP($H5,$A:$E,2,FALSE))</f>
        <v xml:space="preserve">John </v>
      </c>
      <c r="J5" s="4" t="str">
        <f>IF(I5="","",VLOOKUP($H5,$A:$E,3,FALSE))</f>
        <v>Surname</v>
      </c>
      <c r="K5" s="4" t="str">
        <f>IF(J5="","",VLOOKUP($H5,$A:$E,4,FALSE))</f>
        <v>Bank 1</v>
      </c>
    </row>
    <row r="6" spans="1:11">
      <c r="A6" s="4" t="str">
        <f>D6&amp;" "&amp;COUNTIF($D$5:D6,D6)</f>
        <v>Bank 2 1</v>
      </c>
      <c r="B6" t="s">
        <v>5</v>
      </c>
      <c r="C6" t="s">
        <v>1</v>
      </c>
      <c r="D6" t="s">
        <v>9</v>
      </c>
      <c r="E6">
        <v>5547</v>
      </c>
      <c r="G6" s="4">
        <v>2</v>
      </c>
      <c r="H6" s="4" t="str">
        <f t="shared" ref="H6:H8" si="0">I$4&amp;" "&amp;G6</f>
        <v>Bank 1 2</v>
      </c>
      <c r="I6" s="4" t="str">
        <f t="shared" ref="I6:I8" si="1">IF(G6&gt;$H$4,"",VLOOKUP($H6,$A:$E,2,FALSE))</f>
        <v>Anne</v>
      </c>
      <c r="J6" s="4" t="str">
        <f t="shared" ref="J6:J8" si="2">IF(I6="","",VLOOKUP($H6,$A:$E,3,FALSE))</f>
        <v>Surname</v>
      </c>
      <c r="K6" s="4" t="str">
        <f t="shared" ref="K6:K8" si="3">IF(J6="","",VLOOKUP($H6,$A:$E,4,FALSE))</f>
        <v>Bank 1</v>
      </c>
    </row>
    <row r="7" spans="1:11">
      <c r="A7" s="4" t="str">
        <f>D7&amp;" "&amp;COUNTIF($D$5:D7,D7)</f>
        <v>Bank 1 2</v>
      </c>
      <c r="B7" t="s">
        <v>6</v>
      </c>
      <c r="C7" t="s">
        <v>1</v>
      </c>
      <c r="D7" t="s">
        <v>8</v>
      </c>
      <c r="E7">
        <v>1112</v>
      </c>
      <c r="G7" s="4">
        <v>3</v>
      </c>
      <c r="H7" s="4" t="str">
        <f t="shared" si="0"/>
        <v>Bank 1 3</v>
      </c>
      <c r="I7" s="4" t="str">
        <f t="shared" si="1"/>
        <v/>
      </c>
      <c r="J7" s="4" t="str">
        <f t="shared" si="2"/>
        <v/>
      </c>
      <c r="K7" s="4" t="str">
        <f t="shared" si="3"/>
        <v/>
      </c>
    </row>
    <row r="8" spans="1:11">
      <c r="A8" s="4" t="str">
        <f>D8&amp;" "&amp;COUNTIF($D$5:D8,D8)</f>
        <v>Bank 3 1</v>
      </c>
      <c r="B8" t="s">
        <v>7</v>
      </c>
      <c r="C8" t="s">
        <v>1</v>
      </c>
      <c r="D8" t="s">
        <v>10</v>
      </c>
      <c r="E8">
        <v>2236</v>
      </c>
      <c r="G8" s="4">
        <v>4</v>
      </c>
      <c r="H8" s="4" t="str">
        <f t="shared" si="0"/>
        <v>Bank 1 4</v>
      </c>
      <c r="I8" s="4" t="str">
        <f t="shared" si="1"/>
        <v/>
      </c>
      <c r="J8" s="4" t="str">
        <f t="shared" si="2"/>
        <v/>
      </c>
      <c r="K8" s="4" t="str">
        <f t="shared" si="3"/>
        <v/>
      </c>
    </row>
    <row r="9" spans="1:11">
      <c r="A9" s="4" t="str">
        <f>D9&amp;" "&amp;COUNTIF($D$5:D9,D9)</f>
        <v xml:space="preserve"> 0</v>
      </c>
      <c r="I9" t="s">
        <v>12</v>
      </c>
    </row>
    <row r="10" spans="1:11">
      <c r="A10" s="4" t="str">
        <f>D10&amp;" "&amp;COUNTIF($D$5:D10,D10)</f>
        <v xml:space="preserve"> 0</v>
      </c>
      <c r="H10" s="5">
        <f>COUNTIF(D:D,I10)</f>
        <v>1</v>
      </c>
      <c r="I10" t="s">
        <v>9</v>
      </c>
    </row>
    <row r="11" spans="1:11">
      <c r="A11" s="4" t="str">
        <f>D11&amp;" "&amp;COUNTIF($D$5:D11,D11)</f>
        <v xml:space="preserve"> 0</v>
      </c>
      <c r="G11" s="4">
        <v>1</v>
      </c>
      <c r="H11" s="4" t="str">
        <f>I$10&amp;" "&amp;G11</f>
        <v>Bank 2 1</v>
      </c>
      <c r="I11" s="4" t="str">
        <f>IF(G11&gt;$H$10,"",VLOOKUP($H11,$A:$E,2,FALSE))</f>
        <v>Tom</v>
      </c>
      <c r="J11" s="4" t="str">
        <f>IF(I11="","",VLOOKUP($H11,$A:$E,3,FALSE))</f>
        <v>Surname</v>
      </c>
      <c r="K11" s="4" t="str">
        <f>IF(J11="","",VLOOKUP($H11,$A:$E,4,FALSE))</f>
        <v>Bank 2</v>
      </c>
    </row>
    <row r="12" spans="1:11">
      <c r="A12" s="4" t="str">
        <f>D12&amp;" "&amp;COUNTIF($D$5:D12,D12)</f>
        <v xml:space="preserve"> 0</v>
      </c>
      <c r="G12" s="4">
        <v>2</v>
      </c>
      <c r="H12" s="4" t="str">
        <f t="shared" ref="H12:H14" si="4">I$10&amp;" "&amp;G12</f>
        <v>Bank 2 2</v>
      </c>
      <c r="I12" s="4" t="str">
        <f t="shared" ref="I12:I14" si="5">IF(G12&gt;$H$10,"",VLOOKUP($H12,$A:$E,2,FALSE))</f>
        <v/>
      </c>
      <c r="J12" s="4" t="str">
        <f t="shared" ref="J12:J14" si="6">IF(I12="","",VLOOKUP($H12,$A:$E,3,FALSE))</f>
        <v/>
      </c>
      <c r="K12" s="4" t="str">
        <f t="shared" ref="K12:K14" si="7">IF(J12="","",VLOOKUP($H12,$A:$E,4,FALSE))</f>
        <v/>
      </c>
    </row>
    <row r="13" spans="1:11">
      <c r="A13" s="4" t="str">
        <f>D13&amp;" "&amp;COUNTIF($D$5:D13,D13)</f>
        <v xml:space="preserve"> 0</v>
      </c>
      <c r="G13" s="4">
        <v>3</v>
      </c>
      <c r="H13" s="4" t="str">
        <f t="shared" si="4"/>
        <v>Bank 2 3</v>
      </c>
      <c r="I13" s="4" t="str">
        <f t="shared" si="5"/>
        <v/>
      </c>
      <c r="J13" s="4" t="str">
        <f t="shared" si="6"/>
        <v/>
      </c>
      <c r="K13" s="4" t="str">
        <f t="shared" si="7"/>
        <v/>
      </c>
    </row>
    <row r="14" spans="1:11">
      <c r="A14" s="4" t="str">
        <f>D14&amp;" "&amp;COUNTIF($D$5:D14,D14)</f>
        <v xml:space="preserve"> 0</v>
      </c>
      <c r="G14" s="4">
        <v>4</v>
      </c>
      <c r="H14" s="4" t="str">
        <f t="shared" si="4"/>
        <v>Bank 2 4</v>
      </c>
      <c r="I14" s="4" t="str">
        <f t="shared" si="5"/>
        <v/>
      </c>
      <c r="J14" s="4" t="str">
        <f t="shared" si="6"/>
        <v/>
      </c>
      <c r="K14" s="4" t="str">
        <f t="shared" si="7"/>
        <v/>
      </c>
    </row>
    <row r="15" spans="1:11">
      <c r="A15" s="4" t="str">
        <f>D15&amp;" "&amp;COUNTIF($D$5:D15,D15)</f>
        <v xml:space="preserve"> 0</v>
      </c>
      <c r="I15" t="s">
        <v>13</v>
      </c>
    </row>
    <row r="16" spans="1:11">
      <c r="H16" s="5">
        <f>COUNTIF(D:D,I16)</f>
        <v>1</v>
      </c>
      <c r="I16" t="s">
        <v>10</v>
      </c>
    </row>
    <row r="17" spans="7:11">
      <c r="G17" s="4">
        <v>1</v>
      </c>
      <c r="H17" s="4" t="str">
        <f>I$16&amp;" "&amp;G17</f>
        <v>Bank 3 1</v>
      </c>
      <c r="I17" s="4" t="str">
        <f>IF(G17&gt;$H$16,"",VLOOKUP($H17,$A:$E,2,FALSE))</f>
        <v>Nicole</v>
      </c>
      <c r="J17" s="4" t="str">
        <f>IF(I17="","",VLOOKUP($H17,$A:$E,3,FALSE))</f>
        <v>Surname</v>
      </c>
      <c r="K17" s="4" t="str">
        <f>IF(J17="","",VLOOKUP($H17,$A:$E,4,FALSE))</f>
        <v>Bank 3</v>
      </c>
    </row>
    <row r="18" spans="7:11">
      <c r="G18" s="4">
        <v>2</v>
      </c>
      <c r="H18" s="4" t="str">
        <f t="shared" ref="H18:H20" si="8">I$16&amp;" "&amp;G18</f>
        <v>Bank 3 2</v>
      </c>
      <c r="I18" s="4" t="str">
        <f t="shared" ref="I18:I20" si="9">IF(G18&gt;$H$16,"",VLOOKUP($H18,$A:$E,2,FALSE))</f>
        <v/>
      </c>
      <c r="J18" s="4" t="str">
        <f t="shared" ref="J18:J20" si="10">IF(I18="","",VLOOKUP($H18,$A:$E,3,FALSE))</f>
        <v/>
      </c>
      <c r="K18" s="4" t="str">
        <f t="shared" ref="K18:K20" si="11">IF(J18="","",VLOOKUP($H18,$A:$E,4,FALSE))</f>
        <v/>
      </c>
    </row>
    <row r="19" spans="7:11">
      <c r="G19" s="4">
        <v>3</v>
      </c>
      <c r="H19" s="4" t="str">
        <f t="shared" si="8"/>
        <v>Bank 3 3</v>
      </c>
      <c r="I19" s="4" t="str">
        <f t="shared" si="9"/>
        <v/>
      </c>
      <c r="J19" s="4" t="str">
        <f t="shared" si="10"/>
        <v/>
      </c>
      <c r="K19" s="4" t="str">
        <f t="shared" si="11"/>
        <v/>
      </c>
    </row>
    <row r="20" spans="7:11">
      <c r="G20" s="4">
        <v>4</v>
      </c>
      <c r="H20" s="4" t="str">
        <f t="shared" si="8"/>
        <v>Bank 3 4</v>
      </c>
      <c r="I20" s="4" t="str">
        <f t="shared" si="9"/>
        <v/>
      </c>
      <c r="J20" s="4" t="str">
        <f t="shared" si="10"/>
        <v/>
      </c>
      <c r="K20" s="4" t="str">
        <f t="shared" si="11"/>
        <v/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2012-11-30T14:56:52Z</dcterms:modified>
</cp:coreProperties>
</file>