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720" yWindow="465" windowWidth="23010" windowHeight="9420" activeTab="1"/>
  </bookViews>
  <sheets>
    <sheet name="Pivot No weekend" sheetId="18" r:id="rId1"/>
    <sheet name="Data w.o. weekends" sheetId="17" r:id="rId2"/>
  </sheets>
  <definedNames>
    <definedName name="_xlnm._FilterDatabase" localSheetId="1" hidden="1">'Data w.o. weekends'!$D$1:$L$379</definedName>
    <definedName name="Slicer_Stream">#N/A</definedName>
  </definedNames>
  <calcPr calcId="14562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H3" i="17" l="1"/>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2" i="17"/>
  <c r="G2" i="17"/>
  <c r="G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G343" i="17"/>
  <c r="G344" i="17"/>
  <c r="G345" i="17"/>
  <c r="G346" i="17"/>
  <c r="G347" i="17"/>
  <c r="G348" i="17"/>
  <c r="G349" i="17"/>
  <c r="G350" i="17"/>
  <c r="G351" i="17"/>
  <c r="G352" i="17"/>
  <c r="G353" i="17"/>
  <c r="G354" i="17"/>
  <c r="G355" i="17"/>
  <c r="G356" i="17"/>
  <c r="G357" i="17"/>
  <c r="G358" i="17"/>
  <c r="G359" i="17"/>
  <c r="G360" i="17"/>
  <c r="G361" i="17"/>
  <c r="G362" i="17"/>
  <c r="G363" i="17"/>
  <c r="G364" i="17"/>
  <c r="G365" i="17"/>
  <c r="G366" i="17"/>
  <c r="G367" i="17"/>
  <c r="G368" i="17"/>
  <c r="G369" i="17"/>
  <c r="G370" i="17"/>
  <c r="G371" i="17"/>
  <c r="G372" i="17"/>
  <c r="G373" i="17"/>
  <c r="G374" i="17"/>
  <c r="G375" i="17"/>
  <c r="G376" i="17"/>
  <c r="G377" i="17"/>
  <c r="G378" i="17"/>
  <c r="G379" i="17"/>
</calcChain>
</file>

<file path=xl/sharedStrings.xml><?xml version="1.0" encoding="utf-8"?>
<sst xmlns="http://schemas.openxmlformats.org/spreadsheetml/2006/main" count="782" uniqueCount="26">
  <si>
    <t>Business Date</t>
  </si>
  <si>
    <t>Stream</t>
  </si>
  <si>
    <t>Finish Time</t>
  </si>
  <si>
    <r>
      <t xml:space="preserve">Normal Finish Time
</t>
    </r>
    <r>
      <rPr>
        <sz val="10"/>
        <color theme="1"/>
        <rFont val="Calibri"/>
        <family val="2"/>
      </rPr>
      <t>(calculated)</t>
    </r>
  </si>
  <si>
    <t>Row Labels</t>
  </si>
  <si>
    <t>Usain Bolt</t>
  </si>
  <si>
    <t>Luke OZ</t>
  </si>
  <si>
    <t>Louis</t>
  </si>
  <si>
    <t>Jenkins</t>
  </si>
  <si>
    <t>Expected Time</t>
  </si>
  <si>
    <t>Actual Time</t>
  </si>
  <si>
    <t>Max of Expected Time</t>
  </si>
  <si>
    <t>Start Time</t>
  </si>
  <si>
    <t>Need to subtract out the data in col A, so all points are equal starting point</t>
  </si>
  <si>
    <t>Sum of Actual Time</t>
  </si>
  <si>
    <t>Normal Elapsed Time</t>
  </si>
  <si>
    <t>Elapsed Time</t>
  </si>
  <si>
    <t>1018055:59:00</t>
  </si>
  <si>
    <t>1018079:59:00</t>
  </si>
  <si>
    <t>##############</t>
  </si>
  <si>
    <t>Stages</t>
  </si>
  <si>
    <t>New York</t>
  </si>
  <si>
    <t>Philidephia</t>
  </si>
  <si>
    <t>Washington</t>
  </si>
  <si>
    <t>Seattle</t>
  </si>
  <si>
    <t>Los angelos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</si>
</sst>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h]:mm"/>
  </numFmts>
  <fonts count="5" x14ac:knownFonts="1">
    <font>
      <sz val="11"/>
      <color theme="1"/>
      <name val="Calibri"/>
      <family val="2"/>
    </font>
    <font>
      <b/>
      <sz val="11"/>
      <color theme="1"/>
      <name val="Calibri"/>
      <family val="2"/>
    </font>
    <font>
      <sz val="10"/>
      <color theme="1"/>
      <name val="Calibri"/>
      <family val="2"/>
    </font>
    <font>
      <sz val="11"/>
      <color rgb="FF000000"/>
      <name val="Calibri"/>
      <family val="2"/>
    </font>
    <font>
      <b/>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rgb="FFFFFF00"/>
        <bgColor indexed="64"/>
      </patternFill>
    </fill>
    <fill>
      <patternFill patternType="solid">
        <fgColor rgb="FFD9D9D9"/>
        <bgColor indexed="64"/>
      </patternFill>
    </fill>
  </fills>
  <borders count="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4">
    <xf numFmtId="0" fontId="0" fillId="0" borderId="0" xfId="0"/>
    <xf numFmtId="14" fontId="1" fillId="2" borderId="0" xfId="0" applyNumberFormat="1" applyFont="1" applyFill="1" applyAlignment="1">
      <alignment horizontal="center" vertical="center" wrapText="1"/>
    </xf>
    <xf numFmtId="0" fontId="1" fillId="3" borderId="1" xfId="0" applyFont="1" applyFill="1" applyBorder="1" applyAlignment="1">
      <alignment horizontal="center" vertical="center" wrapText="1"/>
    </xf>
    <xf numFmtId="14" fontId="0" fillId="0" borderId="0" xfId="0" applyNumberFormat="1" applyAlignment="1">
      <alignment horizontal="center" wrapText="1"/>
    </xf>
    <xf numFmtId="0" fontId="0" fillId="0" borderId="0" xfId="0" pivotButton="1"/>
    <xf numFmtId="14" fontId="0" fillId="0" borderId="0" xfId="0" applyNumberFormat="1" applyAlignment="1">
      <alignment horizontal="left"/>
    </xf>
    <xf numFmtId="0" fontId="1" fillId="4" borderId="2" xfId="0" applyFont="1" applyFill="1" applyBorder="1" applyAlignment="1">
      <alignment horizontal="center" vertical="center" wrapText="1"/>
    </xf>
    <xf numFmtId="22" fontId="0" fillId="4" borderId="0" xfId="0" applyNumberFormat="1" applyFill="1" applyAlignment="1">
      <alignment horizontal="center" wrapText="1"/>
    </xf>
    <xf numFmtId="22" fontId="0" fillId="4" borderId="0" xfId="0" applyNumberFormat="1" applyFont="1" applyFill="1" applyAlignment="1">
      <alignment horizontal="center" wrapText="1"/>
    </xf>
    <xf numFmtId="22" fontId="0" fillId="4" borderId="0" xfId="0" applyNumberFormat="1" applyFill="1" applyAlignment="1">
      <alignment vertical="center"/>
    </xf>
    <xf numFmtId="22" fontId="0" fillId="4" borderId="0" xfId="0" applyNumberFormat="1" applyFill="1"/>
    <xf numFmtId="164" fontId="1" fillId="4" borderId="0" xfId="0" applyNumberFormat="1" applyFont="1" applyFill="1" applyAlignment="1">
      <alignment horizontal="center" vertical="center" wrapText="1"/>
    </xf>
    <xf numFmtId="0" fontId="0" fillId="0" borderId="0" xfId="0" applyFill="1"/>
    <xf numFmtId="165" fontId="0" fillId="0" borderId="0" xfId="0" applyNumberFormat="1"/>
    <xf numFmtId="22" fontId="0" fillId="0" borderId="0" xfId="0" applyNumberFormat="1" applyAlignment="1">
      <alignment horizontal="center" wrapText="1"/>
    </xf>
    <xf numFmtId="22" fontId="0" fillId="0" borderId="0" xfId="0" applyNumberFormat="1" applyFont="1" applyAlignment="1">
      <alignment horizontal="center" wrapText="1"/>
    </xf>
    <xf numFmtId="22" fontId="0" fillId="0" borderId="0" xfId="0" applyNumberFormat="1"/>
    <xf numFmtId="22" fontId="0" fillId="0" borderId="0" xfId="0" applyNumberFormat="1" applyAlignment="1">
      <alignment vertical="center"/>
    </xf>
    <xf numFmtId="0" fontId="1" fillId="0" borderId="0" xfId="0" applyFont="1" applyAlignment="1">
      <alignment wrapText="1"/>
    </xf>
    <xf numFmtId="0" fontId="0" fillId="0" borderId="0" xfId="0" applyAlignment="1">
      <alignment wrapText="1"/>
    </xf>
    <xf numFmtId="0" fontId="4" fillId="5" borderId="0" xfId="0" applyFont="1" applyFill="1" applyAlignment="1">
      <alignment horizontal="center" vertical="center" wrapText="1"/>
    </xf>
    <xf numFmtId="21"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xf>
  </cellXfs>
  <cellStyles count="1">
    <cellStyle name="Normal" xfId="0" builtinId="0"/>
  </cellStyles>
  <dxfs count="2">
    <dxf>
      <font>
        <b/>
        <i val="0"/>
        <color theme="1"/>
      </font>
      <fill>
        <patternFill>
          <bgColor theme="0" tint="-0.24994659260841701"/>
        </patternFill>
      </fill>
      <border>
        <bottom style="thin">
          <color theme="1"/>
        </bottom>
      </border>
    </dxf>
    <dxf>
      <font>
        <color theme="1"/>
      </font>
      <border>
        <top style="thin">
          <color auto="1"/>
        </top>
        <bottom style="thin">
          <color auto="1"/>
        </bottom>
      </border>
    </dxf>
  </dxfs>
  <tableStyles count="1" defaultTableStyle="TableStyleLight1 2" defaultPivotStyle="PivotStyleLight16">
    <tableStyle name="TableStyleLight1 2"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[ForLuke Changed 3.1 SumBits.xlsm]Pivot No weekend!PivotTable1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'Pivot No weekend'!$B$4</c:f>
              <c:strCache>
                <c:ptCount val="1"/>
                <c:pt idx="0">
                  <c:v>Sum of Actual Time</c:v>
                </c:pt>
              </c:strCache>
            </c:strRef>
          </c:tx>
          <c:invertIfNegative val="0"/>
          <c:cat>
            <c:strRef>
              <c:f>'Pivot No weekend'!$A$5:$A$25</c:f>
              <c:strCache>
                <c:ptCount val="21"/>
                <c:pt idx="0">
                  <c:v>08/02/2016</c:v>
                </c:pt>
                <c:pt idx="1">
                  <c:v>09/02/2016</c:v>
                </c:pt>
                <c:pt idx="2">
                  <c:v>10/02/2016</c:v>
                </c:pt>
                <c:pt idx="3">
                  <c:v>11/02/2016</c:v>
                </c:pt>
                <c:pt idx="4">
                  <c:v>15/02/2016</c:v>
                </c:pt>
                <c:pt idx="5">
                  <c:v>16/02/2016</c:v>
                </c:pt>
                <c:pt idx="6">
                  <c:v>17/02/2016</c:v>
                </c:pt>
                <c:pt idx="7">
                  <c:v>18/02/2016</c:v>
                </c:pt>
                <c:pt idx="8">
                  <c:v>22/02/2016</c:v>
                </c:pt>
                <c:pt idx="9">
                  <c:v>23/02/2016</c:v>
                </c:pt>
                <c:pt idx="10">
                  <c:v>24/02/2016</c:v>
                </c:pt>
                <c:pt idx="11">
                  <c:v>25/02/2016</c:v>
                </c:pt>
                <c:pt idx="12">
                  <c:v>29/02/2016</c:v>
                </c:pt>
                <c:pt idx="13">
                  <c:v>01/03/2016</c:v>
                </c:pt>
                <c:pt idx="14">
                  <c:v>02/03/2016</c:v>
                </c:pt>
                <c:pt idx="15">
                  <c:v>03/03/2016</c:v>
                </c:pt>
                <c:pt idx="16">
                  <c:v>07/03/2016</c:v>
                </c:pt>
                <c:pt idx="17">
                  <c:v>08/03/2016</c:v>
                </c:pt>
                <c:pt idx="18">
                  <c:v>09/03/2016</c:v>
                </c:pt>
                <c:pt idx="19">
                  <c:v>10/03/2016</c:v>
                </c:pt>
                <c:pt idx="20">
                  <c:v>14/03/2016</c:v>
                </c:pt>
              </c:strCache>
            </c:strRef>
          </c:cat>
          <c:val>
            <c:numRef>
              <c:f>'Pivot No weekend'!$B$5:$B$25</c:f>
              <c:numCache>
                <c:formatCode>[h]:mm</c:formatCode>
                <c:ptCount val="21"/>
                <c:pt idx="0">
                  <c:v>1.6623032407407408</c:v>
                </c:pt>
                <c:pt idx="1">
                  <c:v>0.80694444444444424</c:v>
                </c:pt>
                <c:pt idx="2">
                  <c:v>0.80555555555555558</c:v>
                </c:pt>
                <c:pt idx="3">
                  <c:v>1.8629629629629627</c:v>
                </c:pt>
                <c:pt idx="4">
                  <c:v>0.69861111111111107</c:v>
                </c:pt>
                <c:pt idx="5">
                  <c:v>1.1416666666666666</c:v>
                </c:pt>
                <c:pt idx="6">
                  <c:v>1.6937500000000001</c:v>
                </c:pt>
                <c:pt idx="7">
                  <c:v>0.83472222222222214</c:v>
                </c:pt>
                <c:pt idx="8">
                  <c:v>0.76597222222222217</c:v>
                </c:pt>
                <c:pt idx="9">
                  <c:v>0.64375000000000004</c:v>
                </c:pt>
                <c:pt idx="10">
                  <c:v>0.69652777777777786</c:v>
                </c:pt>
                <c:pt idx="11">
                  <c:v>0.66319444444444442</c:v>
                </c:pt>
                <c:pt idx="12">
                  <c:v>0.72973379629629631</c:v>
                </c:pt>
                <c:pt idx="13">
                  <c:v>0.66736111111111118</c:v>
                </c:pt>
                <c:pt idx="14">
                  <c:v>0.77170138888888895</c:v>
                </c:pt>
                <c:pt idx="15">
                  <c:v>0.79923611111111126</c:v>
                </c:pt>
                <c:pt idx="16">
                  <c:v>0.78568287037037032</c:v>
                </c:pt>
                <c:pt idx="17">
                  <c:v>0.81005787037037036</c:v>
                </c:pt>
                <c:pt idx="18">
                  <c:v>0.66395833333333332</c:v>
                </c:pt>
                <c:pt idx="19">
                  <c:v>0.79</c:v>
                </c:pt>
                <c:pt idx="20">
                  <c:v>0.76109953703703703</c:v>
                </c:pt>
              </c:numCache>
            </c:numRef>
          </c:val>
        </c:ser>
        <c:dLbls>
          <c:showLegendKey val="0"/>
          <c:showVal val="0"/>
          <c:showCatName val="0"/>
          <c:showSerName val="0"/>
          <c:showPercent val="0"/>
          <c:showBubbleSize val="0"/>
        </c:dLbls>
        <c:gapWidth val="150"/>
        <c:axId val="100095488"/>
        <c:axId val="100097024"/>
      </c:barChart>
      <c:lineChart>
        <c:grouping val="standard"/>
        <c:varyColors val="0"/>
        <c:ser>
          <c:idx val="1"/>
          <c:order val="1"/>
          <c:tx>
            <c:strRef>
              <c:f>'Pivot No weekend'!$C$4</c:f>
              <c:strCache>
                <c:ptCount val="1"/>
                <c:pt idx="0">
                  <c:v>Max of Expected Time</c:v>
                </c:pt>
              </c:strCache>
            </c:strRef>
          </c:tx>
          <c:marker>
            <c:symbol val="none"/>
          </c:marker>
          <c:cat>
            <c:strRef>
              <c:f>'Pivot No weekend'!$A$5:$A$25</c:f>
              <c:strCache>
                <c:ptCount val="21"/>
                <c:pt idx="0">
                  <c:v>08/02/2016</c:v>
                </c:pt>
                <c:pt idx="1">
                  <c:v>09/02/2016</c:v>
                </c:pt>
                <c:pt idx="2">
                  <c:v>10/02/2016</c:v>
                </c:pt>
                <c:pt idx="3">
                  <c:v>11/02/2016</c:v>
                </c:pt>
                <c:pt idx="4">
                  <c:v>15/02/2016</c:v>
                </c:pt>
                <c:pt idx="5">
                  <c:v>16/02/2016</c:v>
                </c:pt>
                <c:pt idx="6">
                  <c:v>17/02/2016</c:v>
                </c:pt>
                <c:pt idx="7">
                  <c:v>18/02/2016</c:v>
                </c:pt>
                <c:pt idx="8">
                  <c:v>22/02/2016</c:v>
                </c:pt>
                <c:pt idx="9">
                  <c:v>23/02/2016</c:v>
                </c:pt>
                <c:pt idx="10">
                  <c:v>24/02/2016</c:v>
                </c:pt>
                <c:pt idx="11">
                  <c:v>25/02/2016</c:v>
                </c:pt>
                <c:pt idx="12">
                  <c:v>29/02/2016</c:v>
                </c:pt>
                <c:pt idx="13">
                  <c:v>01/03/2016</c:v>
                </c:pt>
                <c:pt idx="14">
                  <c:v>02/03/2016</c:v>
                </c:pt>
                <c:pt idx="15">
                  <c:v>03/03/2016</c:v>
                </c:pt>
                <c:pt idx="16">
                  <c:v>07/03/2016</c:v>
                </c:pt>
                <c:pt idx="17">
                  <c:v>08/03/2016</c:v>
                </c:pt>
                <c:pt idx="18">
                  <c:v>09/03/2016</c:v>
                </c:pt>
                <c:pt idx="19">
                  <c:v>10/03/2016</c:v>
                </c:pt>
                <c:pt idx="20">
                  <c:v>14/03/2016</c:v>
                </c:pt>
              </c:strCache>
            </c:strRef>
          </c:cat>
          <c:val>
            <c:numRef>
              <c:f>'Pivot No weekend'!$C$5:$C$25</c:f>
              <c:numCache>
                <c:formatCode>[h]:mm</c:formatCode>
                <c:ptCount val="21"/>
                <c:pt idx="0">
                  <c:v>0.29166666666666669</c:v>
                </c:pt>
                <c:pt idx="1">
                  <c:v>0.29166666666666669</c:v>
                </c:pt>
                <c:pt idx="2">
                  <c:v>0.29166666666666669</c:v>
                </c:pt>
                <c:pt idx="3">
                  <c:v>0.29166666666666669</c:v>
                </c:pt>
                <c:pt idx="4">
                  <c:v>0.29166666666666669</c:v>
                </c:pt>
                <c:pt idx="5">
                  <c:v>0.29166666666666669</c:v>
                </c:pt>
                <c:pt idx="6">
                  <c:v>0.29166666666666669</c:v>
                </c:pt>
                <c:pt idx="7">
                  <c:v>0.29166666666666669</c:v>
                </c:pt>
                <c:pt idx="8">
                  <c:v>0.29166666666666669</c:v>
                </c:pt>
                <c:pt idx="9">
                  <c:v>0.29166666666666669</c:v>
                </c:pt>
                <c:pt idx="10">
                  <c:v>0.29166666666666669</c:v>
                </c:pt>
                <c:pt idx="11">
                  <c:v>0.29166666666666669</c:v>
                </c:pt>
                <c:pt idx="12">
                  <c:v>0.29166666666666669</c:v>
                </c:pt>
                <c:pt idx="13">
                  <c:v>0.29166666666666669</c:v>
                </c:pt>
                <c:pt idx="14">
                  <c:v>0.29166666666666669</c:v>
                </c:pt>
                <c:pt idx="15">
                  <c:v>0.29166666666666669</c:v>
                </c:pt>
                <c:pt idx="16">
                  <c:v>0.29166666666666669</c:v>
                </c:pt>
                <c:pt idx="17">
                  <c:v>0.29166666666666669</c:v>
                </c:pt>
                <c:pt idx="18">
                  <c:v>0.29166666666666669</c:v>
                </c:pt>
                <c:pt idx="19">
                  <c:v>0.29166666666666669</c:v>
                </c:pt>
                <c:pt idx="20">
                  <c:v>0.29166666666666669</c:v>
                </c:pt>
              </c:numCache>
            </c:numRef>
          </c:val>
          <c:smooth val="0"/>
        </c:ser>
        <c:dLbls>
          <c:showLegendKey val="0"/>
          <c:showVal val="0"/>
          <c:showCatName val="0"/>
          <c:showSerName val="0"/>
          <c:showPercent val="0"/>
          <c:showBubbleSize val="0"/>
        </c:dLbls>
        <c:marker val="1"/>
        <c:smooth val="0"/>
        <c:axId val="100095488"/>
        <c:axId val="100097024"/>
      </c:lineChart>
      <c:catAx>
        <c:axId val="100095488"/>
        <c:scaling>
          <c:orientation val="minMax"/>
        </c:scaling>
        <c:delete val="0"/>
        <c:axPos val="b"/>
        <c:majorTickMark val="out"/>
        <c:minorTickMark val="none"/>
        <c:tickLblPos val="nextTo"/>
        <c:crossAx val="100097024"/>
        <c:crosses val="autoZero"/>
        <c:auto val="1"/>
        <c:lblAlgn val="ctr"/>
        <c:lblOffset val="100"/>
        <c:noMultiLvlLbl val="0"/>
      </c:catAx>
      <c:valAx>
        <c:axId val="100097024"/>
        <c:scaling>
          <c:orientation val="minMax"/>
          <c:max val="1"/>
          <c:min val="0"/>
        </c:scaling>
        <c:delete val="0"/>
        <c:axPos val="l"/>
        <c:majorGridlines>
          <c:spPr>
            <a:ln>
              <a:solidFill>
                <a:schemeClr val="bg1">
                  <a:lumMod val="85000"/>
                </a:schemeClr>
              </a:solidFill>
            </a:ln>
          </c:spPr>
        </c:majorGridlines>
        <c:numFmt formatCode="h:mm;@" sourceLinked="0"/>
        <c:majorTickMark val="out"/>
        <c:minorTickMark val="none"/>
        <c:tickLblPos val="nextTo"/>
        <c:crossAx val="100095488"/>
        <c:crosses val="autoZero"/>
        <c:crossBetween val="between"/>
        <c:majorUnit val="4.1666666666600009E-2"/>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1295400</xdr:colOff>
      <xdr:row>3</xdr:row>
      <xdr:rowOff>45244</xdr:rowOff>
    </xdr:from>
    <xdr:to>
      <xdr:col>15</xdr:col>
      <xdr:colOff>964407</xdr:colOff>
      <xdr:row>33</xdr:row>
      <xdr:rowOff>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559594</xdr:colOff>
      <xdr:row>13</xdr:row>
      <xdr:rowOff>9525</xdr:rowOff>
    </xdr:from>
    <xdr:to>
      <xdr:col>7</xdr:col>
      <xdr:colOff>245269</xdr:colOff>
      <xdr:row>26</xdr:row>
      <xdr:rowOff>57150</xdr:rowOff>
    </xdr:to>
    <mc:AlternateContent xmlns:mc="http://schemas.openxmlformats.org/markup-compatibility/2006" xmlns:a14="http://schemas.microsoft.com/office/drawing/2010/main">
      <mc:Choice Requires="a14">
        <xdr:graphicFrame macro="">
          <xdr:nvGraphicFramePr>
            <xdr:cNvPr id="3" name="Stream"/>
            <xdr:cNvGraphicFramePr/>
          </xdr:nvGraphicFramePr>
          <xdr:xfrm>
            <a:off x="0" y="0"/>
            <a:ext cx="0" cy="0"/>
          </xdr:xfrm>
          <a:graphic>
            <a:graphicData uri="http://schemas.microsoft.com/office/drawing/2010/slicer">
              <sle:slicer xmlns:sle="http://schemas.microsoft.com/office/drawing/2010/slicer" name="Stream"/>
            </a:graphicData>
          </a:graphic>
        </xdr:graphicFrame>
      </mc:Choice>
      <mc:Fallback xmlns="">
        <xdr:sp macro="" textlink="">
          <xdr:nvSpPr>
            <xdr:cNvPr id="0" name=""/>
            <xdr:cNvSpPr>
              <a:spLocks noTextEdit="1"/>
            </xdr:cNvSpPr>
          </xdr:nvSpPr>
          <xdr:spPr>
            <a:xfrm>
              <a:off x="7048500" y="2486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ke M" refreshedDate="42447.636621180558" createdVersion="4" refreshedVersion="4" minRefreshableVersion="3" recordCount="378">
  <cacheSource type="worksheet">
    <worksheetSource ref="A1:H379" sheet="Data w.o. weekends"/>
  </cacheSource>
  <cacheFields count="7">
    <cacheField name="Business Date" numFmtId="14">
      <sharedItems containsSemiMixedTypes="0" containsNonDate="0" containsDate="1" containsString="0" minDate="2016-02-08T00:00:00" maxDate="2016-03-15T00:00:00" count="21">
        <d v="2016-02-08T00:00:00"/>
        <d v="2016-02-09T00:00:00"/>
        <d v="2016-02-10T00:00:00"/>
        <d v="2016-02-11T00:00:00"/>
        <d v="2016-02-15T00:00:00"/>
        <d v="2016-02-16T00:00:00"/>
        <d v="2016-02-17T00:00:00"/>
        <d v="2016-02-18T00:00:00"/>
        <d v="2016-02-22T00:00:00"/>
        <d v="2016-02-23T00:00:00"/>
        <d v="2016-02-24T00:00:00"/>
        <d v="2016-02-25T00:00:00"/>
        <d v="2016-02-29T00:00:00"/>
        <d v="2016-03-01T00:00:00"/>
        <d v="2016-03-02T00:00:00"/>
        <d v="2016-03-03T00:00:00"/>
        <d v="2016-03-07T00:00:00"/>
        <d v="2016-03-08T00:00:00"/>
        <d v="2016-03-09T00:00:00"/>
        <d v="2016-03-10T00:00:00"/>
        <d v="2016-03-14T00:00:00"/>
      </sharedItems>
    </cacheField>
    <cacheField name="Stream" numFmtId="14">
      <sharedItems count="4">
        <s v="Usain Bolt"/>
        <s v="Luke OZ"/>
        <s v="Jenkins"/>
        <s v="Louis"/>
      </sharedItems>
    </cacheField>
    <cacheField name="Start Time" numFmtId="0">
      <sharedItems containsNonDate="0" containsDate="1" containsString="0" containsBlank="1" minDate="2016-02-08T16:00:00" maxDate="2016-03-15T05:17:53"/>
    </cacheField>
    <cacheField name="Finish Time" numFmtId="22">
      <sharedItems containsNonDate="0" containsDate="1" containsString="0" containsBlank="1" minDate="2016-02-08T23:08:00" maxDate="2016-03-15T05:19:07"/>
    </cacheField>
    <cacheField name="Normal Finish Time_x000a_(calculated)" numFmtId="22">
      <sharedItems containsSemiMixedTypes="0" containsNonDate="0" containsDate="1" containsString="0" minDate="2016-02-08T23:00:00" maxDate="2016-03-15T08:00:00"/>
    </cacheField>
    <cacheField name="Actual Time" numFmtId="165">
      <sharedItems containsDate="1" containsMixedTypes="1" minDate="1899-12-30T00:00:00" maxDate="1899-12-30T18:08:00"/>
    </cacheField>
    <cacheField name="Expected Time" numFmtId="165">
      <sharedItems containsDate="1" containsMixedTypes="1" minDate="1899-12-30T00:00:00" maxDate="1899-12-30T16: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8">
  <r>
    <x v="0"/>
    <x v="0"/>
    <d v="2016-02-08T20:00:00"/>
    <d v="2016-02-08T23:08:00"/>
    <d v="2016-02-08T23:00:00"/>
    <d v="1899-12-30T03:08:00"/>
    <d v="1899-12-30T03:00:00"/>
  </r>
  <r>
    <x v="0"/>
    <x v="0"/>
    <d v="2016-02-08T23:08:00"/>
    <d v="2016-02-09T00:44:00"/>
    <d v="2016-02-09T00:30:00"/>
    <d v="1899-12-30T01:36:00"/>
    <d v="1899-12-30T01:22:00"/>
  </r>
  <r>
    <x v="0"/>
    <x v="0"/>
    <d v="2016-02-09T00:44:00"/>
    <d v="2016-02-09T05:39:50"/>
    <d v="2016-02-09T05:30:00"/>
    <d v="1899-12-30T04:55:50"/>
    <d v="1899-12-30T04:46:00"/>
  </r>
  <r>
    <x v="0"/>
    <x v="0"/>
    <d v="2016-02-09T05:39:50"/>
    <d v="2016-02-09T05:42:24"/>
    <d v="2016-02-09T05:45:00"/>
    <d v="1899-12-30T00:02:34"/>
    <d v="1899-12-30T00:05:10"/>
  </r>
  <r>
    <x v="0"/>
    <x v="0"/>
    <d v="2016-02-09T05:42:24"/>
    <d v="2016-02-09T05:45:18"/>
    <d v="2016-02-09T05:45:00"/>
    <d v="1899-12-30T00:02:54"/>
    <d v="1899-12-30T00:02:36"/>
  </r>
  <r>
    <x v="0"/>
    <x v="0"/>
    <d v="2016-02-09T05:45:18"/>
    <d v="2016-02-09T06:24:48"/>
    <d v="2016-02-09T06:15:00"/>
    <d v="1899-12-30T00:39:30"/>
    <d v="1899-12-30T00:29:42"/>
  </r>
  <r>
    <x v="0"/>
    <x v="0"/>
    <d v="2016-02-09T06:24:48"/>
    <d v="2016-02-09T06:30:40"/>
    <d v="2016-02-09T06:25:00"/>
    <d v="1899-12-30T00:05:52"/>
    <d v="1899-12-30T00:00:12"/>
  </r>
  <r>
    <x v="0"/>
    <x v="1"/>
    <d v="2016-02-08T21:00:00"/>
    <d v="2016-02-09T03:46:00"/>
    <d v="2016-02-09T03:00:00"/>
    <d v="1899-12-30T06:46:00"/>
    <d v="1899-12-30T06:00:00"/>
  </r>
  <r>
    <x v="0"/>
    <x v="1"/>
    <d v="2016-02-09T03:46:00"/>
    <d v="2016-02-09T04:13:00"/>
    <d v="2016-02-09T03:20:00"/>
    <d v="1899-12-30T00:27:00"/>
    <d v="1899-12-30T00:00:00"/>
  </r>
  <r>
    <x v="0"/>
    <x v="1"/>
    <d v="2016-02-08T21:00:00"/>
    <d v="2016-02-09T05:44:00"/>
    <d v="2016-02-09T04:00:00"/>
    <d v="1899-12-30T08:44:00"/>
    <d v="1899-12-30T07:00:00"/>
  </r>
  <r>
    <x v="0"/>
    <x v="1"/>
    <d v="2016-02-09T05:44:00"/>
    <d v="2016-02-09T06:23:05"/>
    <d v="2016-02-09T04:10:00"/>
    <d v="1899-12-30T00:39:05"/>
    <d v="1899-12-30T00:00:00"/>
  </r>
  <r>
    <x v="0"/>
    <x v="1"/>
    <d v="2016-02-08T21:00:00"/>
    <d v="2016-02-09T03:30:00"/>
    <d v="2016-02-09T03:00:00"/>
    <d v="1899-12-30T06:30:00"/>
    <d v="1899-12-30T06:00:00"/>
  </r>
  <r>
    <x v="0"/>
    <x v="1"/>
    <d v="2016-02-09T07:11:22"/>
    <d v="2016-02-09T07:32:06"/>
    <d v="2016-02-09T04:30:00"/>
    <d v="1899-12-30T00:20:44"/>
    <d v="1899-12-30T00:00:00"/>
  </r>
  <r>
    <x v="0"/>
    <x v="1"/>
    <d v="2016-02-09T07:32:06"/>
    <d v="2016-02-09T23:59:00"/>
    <d v="2016-02-09T05:30:00"/>
    <d v="1899-12-30T16:26:54"/>
    <d v="1899-12-30T00:00:00"/>
  </r>
  <r>
    <x v="0"/>
    <x v="1"/>
    <d v="2016-02-09T23:59:00"/>
    <d v="2016-02-09T23:59:00"/>
    <d v="2016-02-09T05:35:00"/>
    <d v="1899-12-30T00:00:00"/>
    <d v="1899-12-30T00:00:00"/>
  </r>
  <r>
    <x v="0"/>
    <x v="2"/>
    <d v="2016-02-09T06:31:58"/>
    <d v="2016-02-09T07:11:34"/>
    <d v="2016-02-09T06:15:00"/>
    <d v="1899-12-30T00:39:36"/>
    <d v="1899-12-30T00:00:00"/>
  </r>
  <r>
    <x v="0"/>
    <x v="3"/>
    <d v="2016-02-09T07:11:34"/>
    <d v="2016-02-09T07:29:23"/>
    <d v="2016-02-09T08:00:00"/>
    <d v="1899-12-30T00:17:49"/>
    <d v="1899-12-30T00:48:26"/>
  </r>
  <r>
    <x v="0"/>
    <x v="3"/>
    <d v="2016-02-08T16:00:00"/>
    <d v="2016-02-09T07:29:23"/>
    <d v="2016-02-09T08:00:00"/>
    <d v="1899-12-30T15:29:23"/>
    <d v="1899-12-30T16:00:00"/>
  </r>
  <r>
    <x v="1"/>
    <x v="0"/>
    <d v="2016-02-09T20:00:00"/>
    <d v="2016-02-09T22:50:00"/>
    <d v="2016-02-09T23:00:00"/>
    <d v="1899-12-30T02:50:00"/>
    <d v="1899-12-30T03:00:00"/>
  </r>
  <r>
    <x v="1"/>
    <x v="0"/>
    <d v="2016-02-09T22:50:00"/>
    <d v="2016-02-10T00:44:00"/>
    <d v="2016-02-10T00:30:00"/>
    <d v="1899-12-30T01:54:00"/>
    <d v="1899-12-30T01:40:00"/>
  </r>
  <r>
    <x v="1"/>
    <x v="0"/>
    <d v="2016-02-10T00:44:00"/>
    <d v="2016-02-10T05:45:00"/>
    <d v="2016-02-10T05:30:00"/>
    <d v="1899-12-30T05:01:00"/>
    <d v="1899-12-30T04:46:00"/>
  </r>
  <r>
    <x v="1"/>
    <x v="0"/>
    <d v="2016-02-10T05:45:00"/>
    <d v="2016-02-10T05:50:00"/>
    <d v="2016-02-10T05:45:00"/>
    <d v="1899-12-30T00:05:00"/>
    <d v="1899-12-30T00:00:00"/>
  </r>
  <r>
    <x v="1"/>
    <x v="0"/>
    <d v="2016-02-10T05:50:00"/>
    <d v="2016-02-10T05:53:00"/>
    <d v="2016-02-10T05:45:00"/>
    <d v="1899-12-30T00:03:00"/>
    <d v="1899-12-30T00:00:00"/>
  </r>
  <r>
    <x v="1"/>
    <x v="0"/>
    <d v="2016-02-10T05:53:00"/>
    <d v="2016-02-10T06:20:00"/>
    <d v="2016-02-10T06:15:00"/>
    <d v="1899-12-30T00:27:00"/>
    <d v="1899-12-30T00:22:00"/>
  </r>
  <r>
    <x v="1"/>
    <x v="0"/>
    <d v="2016-02-10T06:20:00"/>
    <d v="2016-02-10T06:25:00"/>
    <d v="2016-02-10T06:25:00"/>
    <d v="1899-12-30T00:05:00"/>
    <d v="1899-12-30T00:05:00"/>
  </r>
  <r>
    <x v="1"/>
    <x v="1"/>
    <d v="2016-02-09T21:00:00"/>
    <d v="2016-02-10T02:15:00"/>
    <d v="2016-02-10T03:00:00"/>
    <d v="1899-12-30T05:15:00"/>
    <d v="1899-12-30T06:00:00"/>
  </r>
  <r>
    <x v="1"/>
    <x v="1"/>
    <d v="2016-02-10T02:15:00"/>
    <d v="2016-02-10T02:41:00"/>
    <d v="2016-02-10T03:20:00"/>
    <d v="1899-12-30T00:26:00"/>
    <d v="1899-12-30T01:05:00"/>
  </r>
  <r>
    <x v="1"/>
    <x v="1"/>
    <d v="2016-02-09T21:00:00"/>
    <d v="2016-02-10T03:04:00"/>
    <d v="2016-02-10T04:00:00"/>
    <d v="1899-12-30T06:04:00"/>
    <d v="1899-12-30T07:00:00"/>
  </r>
  <r>
    <x v="1"/>
    <x v="1"/>
    <d v="2016-02-10T03:04:00"/>
    <d v="2016-02-10T03:46:00"/>
    <d v="2016-02-10T04:10:00"/>
    <d v="1899-12-30T00:42:00"/>
    <d v="1899-12-30T01:06:00"/>
  </r>
  <r>
    <x v="1"/>
    <x v="1"/>
    <d v="2016-02-09T21:00:00"/>
    <d v="2016-02-10T01:43:00"/>
    <d v="2016-02-10T03:00:00"/>
    <d v="1899-12-30T04:43:00"/>
    <d v="1899-12-30T06:00:00"/>
  </r>
  <r>
    <x v="1"/>
    <x v="1"/>
    <d v="2016-02-10T03:46:00"/>
    <d v="2016-02-10T04:50:00"/>
    <d v="2016-02-10T04:30:00"/>
    <d v="1899-12-30T01:04:00"/>
    <d v="1899-12-30T00:44:00"/>
  </r>
  <r>
    <x v="1"/>
    <x v="1"/>
    <d v="2016-02-10T04:50:00"/>
    <d v="2016-02-10T05:55:00"/>
    <d v="2016-02-10T05:30:00"/>
    <d v="1899-12-30T01:05:00"/>
    <d v="1899-12-30T00:40:00"/>
  </r>
  <r>
    <x v="1"/>
    <x v="1"/>
    <d v="2016-02-10T05:55:00"/>
    <d v="2016-02-10T05:58:00"/>
    <d v="2016-02-10T05:35:00"/>
    <d v="1899-12-30T00:03:00"/>
    <d v="1899-12-30T00:00:00"/>
  </r>
  <r>
    <x v="1"/>
    <x v="2"/>
    <d v="2016-02-10T06:25:00"/>
    <d v="2016-02-10T06:48:00"/>
    <d v="2016-02-10T06:15:00"/>
    <d v="1899-12-30T00:23:00"/>
    <d v="1899-12-30T00:00:00"/>
  </r>
  <r>
    <x v="1"/>
    <x v="3"/>
    <d v="2016-02-10T06:48:00"/>
    <d v="2016-02-10T07:03:00"/>
    <d v="2016-02-10T08:00:00"/>
    <d v="1899-12-30T00:15:00"/>
    <d v="1899-12-30T01:12:00"/>
  </r>
  <r>
    <x v="1"/>
    <x v="3"/>
    <d v="2016-02-09T16:00:00"/>
    <d v="2016-02-10T07:03:00"/>
    <d v="2016-02-10T08:00:00"/>
    <d v="1899-12-30T15:03:00"/>
    <d v="1899-12-30T16:00:00"/>
  </r>
  <r>
    <x v="2"/>
    <x v="0"/>
    <d v="2016-02-10T20:00:00"/>
    <d v="2016-02-10T22:35:00"/>
    <d v="2016-02-10T23:00:00"/>
    <d v="1899-12-30T02:35:00"/>
    <d v="1899-12-30T03:00:00"/>
  </r>
  <r>
    <x v="2"/>
    <x v="0"/>
    <d v="2016-02-10T22:35:00"/>
    <d v="2016-02-11T00:44:00"/>
    <d v="2016-02-11T00:30:00"/>
    <d v="1899-12-30T02:09:00"/>
    <d v="1899-12-30T01:55:00"/>
  </r>
  <r>
    <x v="2"/>
    <x v="0"/>
    <d v="2016-02-11T00:44:00"/>
    <d v="2016-02-11T04:46:07"/>
    <d v="2016-02-11T05:30:00"/>
    <d v="1899-12-30T04:02:07"/>
    <d v="1899-12-30T04:46:00"/>
  </r>
  <r>
    <x v="2"/>
    <x v="0"/>
    <d v="2016-02-11T04:46:07"/>
    <d v="2016-02-11T05:13:00"/>
    <d v="2016-02-11T05:45:00"/>
    <d v="1899-12-30T00:26:53"/>
    <d v="1899-12-30T00:58:53"/>
  </r>
  <r>
    <x v="2"/>
    <x v="0"/>
    <d v="2016-02-11T05:13:00"/>
    <d v="2016-02-11T05:16:00"/>
    <d v="2016-02-11T05:45:00"/>
    <d v="1899-12-30T00:03:00"/>
    <d v="1899-12-30T00:32:00"/>
  </r>
  <r>
    <x v="2"/>
    <x v="0"/>
    <d v="2016-02-11T05:16:00"/>
    <d v="2016-02-11T06:37:00"/>
    <d v="2016-02-11T06:15:00"/>
    <d v="1899-12-30T01:21:00"/>
    <d v="1899-12-30T00:59:00"/>
  </r>
  <r>
    <x v="2"/>
    <x v="0"/>
    <d v="2016-02-11T06:37:00"/>
    <d v="2016-02-11T06:43:00"/>
    <d v="2016-02-11T06:25:00"/>
    <d v="1899-12-30T00:06:00"/>
    <d v="1899-12-30T00:00:00"/>
  </r>
  <r>
    <x v="2"/>
    <x v="1"/>
    <d v="2016-02-10T21:00:00"/>
    <d v="2016-02-11T02:42:00"/>
    <d v="2016-02-11T03:00:00"/>
    <d v="1899-12-30T05:42:00"/>
    <d v="1899-12-30T06:00:00"/>
  </r>
  <r>
    <x v="2"/>
    <x v="1"/>
    <d v="2016-02-11T02:42:00"/>
    <d v="2016-02-11T03:02:00"/>
    <d v="2016-02-11T03:20:00"/>
    <d v="1899-12-30T00:20:00"/>
    <d v="1899-12-30T00:38:00"/>
  </r>
  <r>
    <x v="2"/>
    <x v="1"/>
    <d v="2016-02-10T21:00:00"/>
    <d v="2016-02-11T02:48:00"/>
    <d v="2016-02-11T04:00:00"/>
    <d v="1899-12-30T05:48:00"/>
    <d v="1899-12-30T07:00:00"/>
  </r>
  <r>
    <x v="2"/>
    <x v="1"/>
    <d v="2016-02-11T03:02:00"/>
    <d v="2016-02-11T03:36:00"/>
    <d v="2016-02-11T04:10:00"/>
    <d v="1899-12-30T00:34:00"/>
    <d v="1899-12-30T01:08:00"/>
  </r>
  <r>
    <x v="2"/>
    <x v="1"/>
    <d v="2016-02-10T21:00:00"/>
    <d v="2016-02-11T01:57:00"/>
    <d v="2016-02-11T03:00:00"/>
    <d v="1899-12-30T04:57:00"/>
    <d v="1899-12-30T06:00:00"/>
  </r>
  <r>
    <x v="2"/>
    <x v="1"/>
    <d v="2016-02-11T03:36:00"/>
    <d v="2016-02-11T04:38:00"/>
    <d v="2016-02-11T04:30:00"/>
    <d v="1899-12-30T01:02:00"/>
    <d v="1899-12-30T00:54:00"/>
  </r>
  <r>
    <x v="2"/>
    <x v="1"/>
    <d v="2016-02-11T04:38:00"/>
    <d v="2016-02-11T05:33:00"/>
    <d v="2016-02-11T05:30:00"/>
    <d v="1899-12-30T00:55:00"/>
    <d v="1899-12-30T00:52:00"/>
  </r>
  <r>
    <x v="2"/>
    <x v="1"/>
    <d v="2016-02-11T05:33:00"/>
    <d v="2016-02-11T05:35:00"/>
    <d v="2016-02-11T05:35:00"/>
    <d v="1899-12-30T00:02:00"/>
    <d v="1899-12-30T00:02:00"/>
  </r>
  <r>
    <x v="2"/>
    <x v="2"/>
    <d v="2016-02-11T06:43:00"/>
    <d v="2016-02-11T07:08:00"/>
    <d v="2016-02-11T06:15:00"/>
    <d v="1899-12-30T00:25:00"/>
    <d v="1899-12-30T00:00:00"/>
  </r>
  <r>
    <x v="2"/>
    <x v="3"/>
    <d v="2016-02-11T07:08:00"/>
    <d v="2016-02-11T07:18:00"/>
    <d v="2016-02-11T08:00:00"/>
    <d v="1899-12-30T00:10:00"/>
    <d v="1899-12-30T00:52:00"/>
  </r>
  <r>
    <x v="2"/>
    <x v="3"/>
    <d v="2016-02-10T16:00:00"/>
    <d v="2016-02-11T07:18:00"/>
    <d v="2016-02-11T08:00:00"/>
    <d v="1899-12-30T15:18:00"/>
    <d v="1899-12-30T16:00:00"/>
  </r>
  <r>
    <x v="3"/>
    <x v="0"/>
    <d v="2016-02-11T20:00:00"/>
    <d v="2016-02-11T22:53:00"/>
    <d v="2016-02-11T23:00:00"/>
    <d v="1899-12-30T02:53:00"/>
    <d v="1899-12-30T03:00:00"/>
  </r>
  <r>
    <x v="3"/>
    <x v="0"/>
    <d v="2016-02-11T22:53:00"/>
    <d v="2016-02-12T00:44:00"/>
    <d v="2016-02-12T00:30:00"/>
    <d v="1899-12-30T01:51:00"/>
    <d v="1899-12-30T01:37:00"/>
  </r>
  <r>
    <x v="3"/>
    <x v="0"/>
    <d v="2016-02-12T00:44:00"/>
    <d v="2016-02-12T05:49:00"/>
    <d v="2016-02-12T05:30:00"/>
    <d v="1899-12-30T05:05:00"/>
    <d v="1899-12-30T04:46:00"/>
  </r>
  <r>
    <x v="3"/>
    <x v="0"/>
    <d v="2016-02-12T05:49:00"/>
    <d v="2016-02-12T05:53:00"/>
    <d v="2016-02-12T05:45:00"/>
    <d v="1899-12-30T00:04:00"/>
    <d v="1899-12-30T00:00:00"/>
  </r>
  <r>
    <x v="3"/>
    <x v="0"/>
    <d v="2016-02-12T05:53:00"/>
    <d v="2016-02-12T05:55:00"/>
    <d v="2016-02-12T05:45:00"/>
    <d v="1899-12-30T00:02:00"/>
    <d v="1899-12-30T00:00:00"/>
  </r>
  <r>
    <x v="3"/>
    <x v="0"/>
    <d v="2016-02-12T05:55:00"/>
    <d v="2016-02-12T06:38:00"/>
    <d v="2016-02-12T06:15:00"/>
    <d v="1899-12-30T00:43:00"/>
    <d v="1899-12-30T00:20:00"/>
  </r>
  <r>
    <x v="3"/>
    <x v="0"/>
    <d v="2016-02-12T06:38:00"/>
    <d v="2016-02-12T06:44:00"/>
    <d v="2016-02-12T06:25:00"/>
    <d v="1899-12-30T00:06:00"/>
    <d v="1899-12-30T00:00:00"/>
  </r>
  <r>
    <x v="3"/>
    <x v="1"/>
    <d v="2016-02-11T21:00:00"/>
    <d v="2016-02-12T04:05:00"/>
    <d v="2016-02-12T03:00:00"/>
    <d v="1899-12-30T07:05:00"/>
    <d v="1899-12-30T06:00:00"/>
  </r>
  <r>
    <x v="3"/>
    <x v="1"/>
    <d v="2016-02-12T04:05:00"/>
    <d v="2016-02-12T04:42:15"/>
    <d v="2016-02-12T03:20:00"/>
    <d v="1899-12-30T00:37:15"/>
    <d v="1899-12-30T00:00:00"/>
  </r>
  <r>
    <x v="3"/>
    <x v="1"/>
    <d v="2016-02-11T21:00:00"/>
    <d v="2016-02-12T10:30:00"/>
    <d v="2016-02-12T04:00:00"/>
    <d v="1899-12-30T13:30:00"/>
    <d v="1899-12-30T07:00:00"/>
  </r>
  <r>
    <x v="3"/>
    <x v="1"/>
    <d v="2016-02-12T10:30:00"/>
    <d v="2016-02-12T11:09:50"/>
    <d v="2016-02-12T04:10:00"/>
    <d v="1899-12-30T00:39:50"/>
    <d v="1899-12-30T00:00:00"/>
  </r>
  <r>
    <x v="3"/>
    <x v="1"/>
    <d v="2016-02-11T21:00:00"/>
    <d v="2016-02-12T02:03:00"/>
    <d v="2016-02-12T03:00:00"/>
    <d v="1899-12-30T05:03:00"/>
    <d v="1899-12-30T06:00:00"/>
  </r>
  <r>
    <x v="3"/>
    <x v="1"/>
    <d v="2016-02-12T11:09:50"/>
    <d v="2016-02-12T12:19:26"/>
    <d v="2016-02-12T04:30:00"/>
    <d v="1899-12-30T01:09:36"/>
    <d v="1899-12-30T00:00:00"/>
  </r>
  <r>
    <x v="3"/>
    <x v="1"/>
    <d v="2016-02-12T07:22:00"/>
    <d v="2016-02-12T23:59:59"/>
    <d v="2016-02-12T05:30:00"/>
    <d v="1899-12-30T16:37:59"/>
    <d v="1899-12-30T00:00:00"/>
  </r>
  <r>
    <x v="3"/>
    <x v="1"/>
    <d v="2016-02-12T23:59:59"/>
    <d v="2016-02-12T23:59:59"/>
    <d v="2016-02-12T05:35:00"/>
    <d v="1899-12-30T00:00:00"/>
    <d v="1899-12-30T00:00:00"/>
  </r>
  <r>
    <x v="3"/>
    <x v="2"/>
    <d v="2016-02-12T06:46:00"/>
    <d v="2016-02-12T07:22:00"/>
    <d v="2016-02-12T06:15:00"/>
    <d v="1899-12-30T00:36:00"/>
    <d v="1899-12-30T00:00:00"/>
  </r>
  <r>
    <x v="3"/>
    <x v="3"/>
    <d v="2016-02-12T07:22:00"/>
    <d v="2016-02-12T07:45:00"/>
    <d v="2016-02-12T08:00:00"/>
    <d v="1899-12-30T00:23:00"/>
    <d v="1899-12-30T00:38:00"/>
  </r>
  <r>
    <x v="3"/>
    <x v="3"/>
    <d v="2016-02-11T16:00:00"/>
    <d v="2016-02-12T07:45:00"/>
    <d v="2016-02-12T08:00:00"/>
    <d v="1899-12-30T15:45:00"/>
    <d v="1899-12-30T16:00:00"/>
  </r>
  <r>
    <x v="4"/>
    <x v="0"/>
    <d v="2016-02-15T20:00:00"/>
    <d v="2016-02-15T23:23:00"/>
    <d v="2016-02-15T23:00:00"/>
    <d v="1899-12-30T03:23:00"/>
    <d v="1899-12-30T03:00:00"/>
  </r>
  <r>
    <x v="4"/>
    <x v="0"/>
    <d v="2016-02-15T23:23:00"/>
    <d v="2016-02-16T00:54:00"/>
    <d v="2016-02-16T00:30:00"/>
    <d v="1899-12-30T01:31:00"/>
    <d v="1899-12-30T01:07:00"/>
  </r>
  <r>
    <x v="4"/>
    <x v="0"/>
    <d v="2016-02-16T00:54:00"/>
    <d v="2016-02-16T05:11:00"/>
    <d v="2016-02-16T05:30:00"/>
    <d v="1899-12-30T04:17:00"/>
    <d v="1899-12-30T04:36:00"/>
  </r>
  <r>
    <x v="4"/>
    <x v="0"/>
    <d v="2016-02-16T05:11:00"/>
    <d v="2016-02-16T05:14:00"/>
    <d v="2016-02-16T05:45:00"/>
    <d v="1899-12-30T00:03:00"/>
    <d v="1899-12-30T00:34:00"/>
  </r>
  <r>
    <x v="4"/>
    <x v="0"/>
    <d v="2016-02-16T05:14:00"/>
    <d v="2016-02-16T05:16:00"/>
    <d v="2016-02-16T05:45:00"/>
    <d v="1899-12-30T00:02:00"/>
    <d v="1899-12-30T00:31:00"/>
  </r>
  <r>
    <x v="4"/>
    <x v="0"/>
    <d v="2016-02-16T05:16:00"/>
    <d v="2016-02-16T06:19:00"/>
    <d v="2016-02-16T06:15:00"/>
    <d v="1899-12-30T01:03:00"/>
    <d v="1899-12-30T00:59:00"/>
  </r>
  <r>
    <x v="4"/>
    <x v="0"/>
    <d v="2016-02-16T06:19:00"/>
    <d v="2016-02-16T06:25:00"/>
    <d v="2016-02-16T06:25:00"/>
    <d v="1899-12-30T00:06:00"/>
    <d v="1899-12-30T00:06:00"/>
  </r>
  <r>
    <x v="4"/>
    <x v="1"/>
    <d v="2016-02-15T21:00:00"/>
    <d v="2016-02-16T01:10:00"/>
    <d v="2016-02-16T03:00:00"/>
    <d v="1899-12-30T04:10:00"/>
    <d v="1899-12-30T06:00:00"/>
  </r>
  <r>
    <x v="4"/>
    <x v="1"/>
    <d v="2016-02-16T01:10:00"/>
    <d v="2016-02-16T01:30:00"/>
    <d v="2016-02-16T03:20:00"/>
    <d v="1899-12-30T00:20:00"/>
    <d v="1899-12-30T02:10:00"/>
  </r>
  <r>
    <x v="4"/>
    <x v="1"/>
    <d v="2016-02-15T21:00:00"/>
    <d v="2016-02-16T02:05:00"/>
    <d v="2016-02-16T04:00:00"/>
    <d v="1899-12-30T05:05:00"/>
    <d v="1899-12-30T07:00:00"/>
  </r>
  <r>
    <x v="4"/>
    <x v="1"/>
    <d v="2016-02-16T02:05:00"/>
    <d v="2016-02-16T02:45:00"/>
    <d v="2016-02-16T04:10:00"/>
    <d v="1899-12-30T00:40:00"/>
    <d v="1899-12-30T02:05:00"/>
  </r>
  <r>
    <x v="4"/>
    <x v="1"/>
    <d v="2016-02-15T21:00:00"/>
    <d v="2016-02-16T01:38:00"/>
    <d v="2016-02-16T03:00:00"/>
    <d v="1899-12-30T04:38:00"/>
    <d v="1899-12-30T06:00:00"/>
  </r>
  <r>
    <x v="4"/>
    <x v="1"/>
    <d v="2016-02-16T02:45:00"/>
    <d v="2016-02-16T03:46:00"/>
    <d v="2016-02-16T04:30:00"/>
    <d v="1899-12-30T01:01:00"/>
    <d v="1899-12-30T01:45:00"/>
  </r>
  <r>
    <x v="4"/>
    <x v="1"/>
    <d v="2016-02-16T03:46:00"/>
    <d v="2016-02-16T04:37:00"/>
    <d v="2016-02-16T05:30:00"/>
    <d v="1899-12-30T00:51:00"/>
    <d v="1899-12-30T01:44:00"/>
  </r>
  <r>
    <x v="4"/>
    <x v="1"/>
    <d v="2016-02-16T04:37:00"/>
    <d v="2016-02-16T04:38:00"/>
    <d v="2016-02-16T05:35:00"/>
    <d v="1899-12-30T00:01:00"/>
    <d v="1899-12-30T00:58:00"/>
  </r>
  <r>
    <x v="4"/>
    <x v="2"/>
    <d v="2016-02-16T06:25:00"/>
    <d v="2016-02-16T07:03:00"/>
    <d v="2016-02-16T06:15:00"/>
    <d v="1899-12-30T00:38:00"/>
    <d v="1899-12-30T00:00:00"/>
  </r>
  <r>
    <x v="4"/>
    <x v="3"/>
    <d v="2016-02-16T07:03:00"/>
    <d v="2016-02-16T07:15:00"/>
    <d v="2016-02-16T08:00:00"/>
    <d v="1899-12-30T00:12:00"/>
    <d v="1899-12-30T00:57:00"/>
  </r>
  <r>
    <x v="4"/>
    <x v="3"/>
    <d v="2016-02-15T16:00:00"/>
    <d v="2016-02-16T07:15:00"/>
    <d v="2016-02-16T08:00:00"/>
    <d v="1899-12-30T15:15:00"/>
    <d v="1899-12-30T16:00:00"/>
  </r>
  <r>
    <x v="5"/>
    <x v="0"/>
    <d v="2016-02-16T20:00:00"/>
    <d v="2016-02-17T00:18:00"/>
    <d v="2016-02-16T23:00:00"/>
    <d v="1899-12-30T04:18:00"/>
    <d v="1899-12-30T03:00:00"/>
  </r>
  <r>
    <x v="5"/>
    <x v="0"/>
    <d v="2016-02-17T00:18:00"/>
    <d v="2016-02-17T02:07:00"/>
    <d v="2016-02-17T00:30:00"/>
    <d v="1899-12-30T01:49:00"/>
    <d v="1899-12-30T00:12:00"/>
  </r>
  <r>
    <x v="5"/>
    <x v="0"/>
    <d v="2016-02-17T02:07:00"/>
    <d v="2016-02-17T06:24:00"/>
    <d v="2016-02-17T05:30:00"/>
    <d v="1899-12-30T04:17:00"/>
    <d v="1899-12-30T03:23:00"/>
  </r>
  <r>
    <x v="5"/>
    <x v="0"/>
    <d v="2016-02-17T06:24:00"/>
    <d v="2016-02-17T06:27:00"/>
    <d v="2016-02-17T05:45:00"/>
    <d v="1899-12-30T00:03:00"/>
    <d v="1899-12-30T00:00:00"/>
  </r>
  <r>
    <x v="5"/>
    <x v="0"/>
    <d v="2016-02-17T06:27:00"/>
    <d v="2016-02-17T06:32:00"/>
    <d v="2016-02-17T05:45:00"/>
    <d v="1899-12-30T00:05:00"/>
    <d v="1899-12-30T00:00:00"/>
  </r>
  <r>
    <x v="5"/>
    <x v="0"/>
    <d v="2016-02-17T06:32:00"/>
    <d v="2016-02-17T07:08:00"/>
    <d v="2016-02-17T06:15:00"/>
    <d v="1899-12-30T00:36:00"/>
    <d v="1899-12-30T00:00:00"/>
  </r>
  <r>
    <x v="5"/>
    <x v="0"/>
    <d v="2016-02-17T07:08:00"/>
    <d v="2016-02-17T07:16:00"/>
    <d v="2016-02-17T06:25:00"/>
    <d v="1899-12-30T00:08:00"/>
    <d v="1899-12-30T00:00:00"/>
  </r>
  <r>
    <x v="5"/>
    <x v="1"/>
    <d v="2016-02-16T21:00:00"/>
    <d v="2016-02-17T04:43:00"/>
    <d v="2016-02-17T03:00:00"/>
    <d v="1899-12-30T07:43:00"/>
    <d v="1899-12-30T06:00:00"/>
  </r>
  <r>
    <x v="5"/>
    <x v="1"/>
    <d v="2016-02-17T04:43:00"/>
    <d v="2016-02-17T05:26:00"/>
    <d v="2016-02-17T03:20:00"/>
    <d v="1899-12-30T00:43:00"/>
    <d v="1899-12-30T00:00:00"/>
  </r>
  <r>
    <x v="5"/>
    <x v="1"/>
    <d v="2016-02-16T21:00:00"/>
    <d v="2016-02-17T05:38:00"/>
    <d v="2016-02-17T04:00:00"/>
    <d v="1899-12-30T08:38:00"/>
    <d v="1899-12-30T07:00:00"/>
  </r>
  <r>
    <x v="5"/>
    <x v="1"/>
    <d v="2016-02-17T05:38:00"/>
    <d v="2016-02-17T06:19:00"/>
    <d v="2016-02-17T04:10:00"/>
    <d v="1899-12-30T00:41:00"/>
    <d v="1899-12-30T00:00:00"/>
  </r>
  <r>
    <x v="5"/>
    <x v="1"/>
    <d v="2016-02-16T21:00:00"/>
    <d v="2016-02-17T04:53:00"/>
    <d v="2016-02-17T03:00:00"/>
    <d v="1899-12-30T07:53:00"/>
    <d v="1899-12-30T06:00:00"/>
  </r>
  <r>
    <x v="5"/>
    <x v="1"/>
    <d v="2016-02-17T06:19:00"/>
    <d v="2016-02-17T07:20:00"/>
    <d v="2016-02-17T04:30:00"/>
    <d v="1899-12-30T01:01:00"/>
    <d v="1899-12-30T00:00:00"/>
  </r>
  <r>
    <x v="5"/>
    <x v="1"/>
    <d v="2016-02-17T07:20:00"/>
    <d v="2016-02-17T08:03:00"/>
    <d v="2016-02-17T05:30:00"/>
    <d v="1899-12-30T00:43:00"/>
    <d v="1899-12-30T00:00:00"/>
  </r>
  <r>
    <x v="5"/>
    <x v="1"/>
    <d v="2016-02-17T08:03:00"/>
    <d v="2016-02-17T08:05:00"/>
    <d v="2016-02-17T05:35:00"/>
    <d v="1899-12-30T00:02:00"/>
    <d v="1899-12-30T00:00:00"/>
  </r>
  <r>
    <x v="5"/>
    <x v="2"/>
    <d v="2016-02-17T08:05:00"/>
    <d v="2016-02-17T08:43:00"/>
    <d v="2016-02-17T06:15:00"/>
    <d v="1899-12-30T00:38:00"/>
    <d v="1899-12-30T00:00:00"/>
  </r>
  <r>
    <x v="5"/>
    <x v="3"/>
    <d v="2016-02-17T08:43:00"/>
    <d v="2016-02-17T09:03:00"/>
    <d v="2016-02-17T08:00:00"/>
    <d v="1899-12-30T00:20:00"/>
    <d v="1899-12-30T00:00:00"/>
  </r>
  <r>
    <x v="5"/>
    <x v="3"/>
    <d v="2016-02-16T16:00:00"/>
    <d v="2016-02-17T09:03:00"/>
    <d v="2016-02-17T08:00:00"/>
    <d v="1899-12-30T17:03:00"/>
    <d v="1899-12-30T16:00:00"/>
  </r>
  <r>
    <x v="6"/>
    <x v="0"/>
    <d v="2016-02-17T20:00:00"/>
    <d v="2016-02-17T23:13:00"/>
    <d v="2016-02-17T23:00:00"/>
    <d v="1899-12-30T03:13:00"/>
    <d v="1899-12-30T03:00:00"/>
  </r>
  <r>
    <x v="6"/>
    <x v="0"/>
    <d v="2016-02-17T23:13:00"/>
    <d v="2016-02-18T01:24:00"/>
    <d v="2016-02-18T00:30:00"/>
    <d v="1899-12-30T02:11:00"/>
    <d v="1899-12-30T01:17:00"/>
  </r>
  <r>
    <x v="6"/>
    <x v="0"/>
    <d v="2016-02-18T01:24:00"/>
    <d v="2016-02-18T06:12:00"/>
    <d v="2016-02-18T05:30:00"/>
    <d v="1899-12-30T04:48:00"/>
    <d v="1899-12-30T04:06:00"/>
  </r>
  <r>
    <x v="6"/>
    <x v="0"/>
    <d v="2016-02-18T06:12:00"/>
    <d v="2016-02-18T06:15:00"/>
    <d v="2016-02-18T05:45:00"/>
    <d v="1899-12-30T00:03:00"/>
    <d v="1899-12-30T00:00:00"/>
  </r>
  <r>
    <x v="6"/>
    <x v="0"/>
    <d v="2016-02-18T06:15:00"/>
    <d v="2016-02-18T06:23:00"/>
    <d v="2016-02-18T05:45:00"/>
    <d v="1899-12-30T00:08:00"/>
    <d v="1899-12-30T00:00:00"/>
  </r>
  <r>
    <x v="6"/>
    <x v="0"/>
    <d v="2016-02-18T06:23:00"/>
    <d v="2016-02-18T06:51:00"/>
    <d v="2016-02-18T06:15:00"/>
    <d v="1899-12-30T00:28:00"/>
    <d v="1899-12-30T00:00:00"/>
  </r>
  <r>
    <x v="6"/>
    <x v="0"/>
    <d v="2016-02-18T06:51:00"/>
    <d v="2016-02-18T07:01:00"/>
    <d v="2016-02-18T06:25:00"/>
    <d v="1899-12-30T00:10:00"/>
    <d v="1899-12-30T00:00:00"/>
  </r>
  <r>
    <x v="6"/>
    <x v="1"/>
    <d v="2016-02-17T21:00:00"/>
    <d v="2016-02-18T03:50:00"/>
    <d v="2016-02-18T03:00:00"/>
    <d v="1899-12-30T06:50:00"/>
    <d v="1899-12-30T06:00:00"/>
  </r>
  <r>
    <x v="6"/>
    <x v="1"/>
    <d v="2016-02-18T03:50:00"/>
    <d v="2016-02-18T04:26:00"/>
    <d v="2016-02-18T03:20:00"/>
    <d v="1899-12-30T00:36:00"/>
    <d v="1899-12-30T00:00:00"/>
  </r>
  <r>
    <x v="6"/>
    <x v="1"/>
    <d v="2016-02-17T21:00:00"/>
    <d v="2016-02-18T06:16:00"/>
    <d v="2016-02-18T04:00:00"/>
    <d v="1899-12-30T09:16:00"/>
    <d v="1899-12-30T07:00:00"/>
  </r>
  <r>
    <x v="6"/>
    <x v="1"/>
    <d v="2016-02-18T06:16:00"/>
    <d v="2016-02-18T06:55:00"/>
    <d v="2016-02-18T04:10:00"/>
    <d v="1899-12-30T00:39:00"/>
    <d v="1899-12-30T00:00:00"/>
  </r>
  <r>
    <x v="6"/>
    <x v="1"/>
    <d v="2016-02-17T21:00:00"/>
    <d v="2016-02-18T03:14:00"/>
    <d v="2016-02-18T03:00:00"/>
    <d v="1899-12-30T06:14:00"/>
    <d v="1899-12-30T06:00:00"/>
  </r>
  <r>
    <x v="6"/>
    <x v="1"/>
    <d v="2016-02-18T06:55:00"/>
    <d v="2016-02-18T07:59:00"/>
    <d v="2016-02-18T04:30:00"/>
    <d v="1899-12-30T01:04:00"/>
    <d v="1899-12-30T00:00:00"/>
  </r>
  <r>
    <x v="6"/>
    <x v="1"/>
    <d v="2016-02-18T07:59:00"/>
    <d v="2016-02-18T23:59:00"/>
    <d v="2016-02-18T05:30:00"/>
    <d v="1899-12-30T16:00:00"/>
    <d v="1899-12-30T00:00:00"/>
  </r>
  <r>
    <x v="6"/>
    <x v="1"/>
    <m/>
    <d v="2016-02-18T23:59:00"/>
    <d v="2016-02-18T05:35:00"/>
    <s v=""/>
    <s v=""/>
  </r>
  <r>
    <x v="6"/>
    <x v="2"/>
    <d v="2016-02-18T06:56:00"/>
    <d v="2016-02-18T07:39:00"/>
    <d v="2016-02-18T06:15:00"/>
    <d v="1899-12-30T00:43:00"/>
    <d v="1899-12-30T00:00:00"/>
  </r>
  <r>
    <x v="6"/>
    <x v="3"/>
    <d v="2016-02-18T07:39:00"/>
    <d v="2016-02-18T07:53:00"/>
    <d v="2016-02-18T08:00:00"/>
    <d v="1899-12-30T00:14:00"/>
    <d v="1899-12-30T00:21:00"/>
  </r>
  <r>
    <x v="6"/>
    <x v="3"/>
    <d v="2016-02-17T16:00:00"/>
    <d v="2016-02-18T07:53:00"/>
    <d v="2016-02-18T08:00:00"/>
    <d v="1899-12-30T15:53:00"/>
    <d v="1899-12-30T16:00:00"/>
  </r>
  <r>
    <x v="7"/>
    <x v="0"/>
    <d v="2016-02-18T20:00:00"/>
    <d v="2016-02-18T23:39:00"/>
    <d v="2016-02-18T23:00:00"/>
    <d v="1899-12-30T03:39:00"/>
    <d v="1899-12-30T03:00:00"/>
  </r>
  <r>
    <x v="7"/>
    <x v="0"/>
    <d v="2016-02-18T23:39:00"/>
    <d v="2016-02-19T01:17:00"/>
    <d v="2016-02-19T00:30:00"/>
    <d v="1899-12-30T01:38:00"/>
    <d v="1899-12-30T00:51:00"/>
  </r>
  <r>
    <x v="7"/>
    <x v="0"/>
    <d v="2016-02-19T01:17:00"/>
    <d v="2016-02-19T06:14:00"/>
    <d v="2016-02-19T05:30:00"/>
    <d v="1899-12-30T04:57:00"/>
    <d v="1899-12-30T04:13:00"/>
  </r>
  <r>
    <x v="7"/>
    <x v="0"/>
    <d v="2016-02-19T06:14:00"/>
    <d v="2016-02-19T06:18:00"/>
    <d v="2016-02-19T05:45:00"/>
    <d v="1899-12-30T00:04:00"/>
    <d v="1899-12-30T00:00:00"/>
  </r>
  <r>
    <x v="7"/>
    <x v="0"/>
    <d v="2016-02-19T06:18:00"/>
    <d v="2016-02-19T06:20:00"/>
    <d v="2016-02-19T05:45:00"/>
    <d v="1899-12-30T00:02:00"/>
    <d v="1899-12-30T00:00:00"/>
  </r>
  <r>
    <x v="7"/>
    <x v="0"/>
    <d v="2016-02-19T06:20:00"/>
    <d v="2016-02-19T06:52:00"/>
    <d v="2016-02-19T06:15:00"/>
    <d v="1899-12-30T00:32:00"/>
    <d v="1899-12-30T00:00:00"/>
  </r>
  <r>
    <x v="7"/>
    <x v="0"/>
    <d v="2016-02-19T06:52:00"/>
    <d v="2016-02-19T07:02:00"/>
    <d v="2016-02-19T06:25:00"/>
    <d v="1899-12-30T00:10:00"/>
    <d v="1899-12-30T00:00:00"/>
  </r>
  <r>
    <x v="7"/>
    <x v="1"/>
    <d v="2016-02-18T21:00:00"/>
    <d v="2016-02-19T01:43:00"/>
    <d v="2016-02-19T03:00:00"/>
    <d v="1899-12-30T04:43:00"/>
    <d v="1899-12-30T06:00:00"/>
  </r>
  <r>
    <x v="7"/>
    <x v="1"/>
    <d v="2016-02-19T01:43:00"/>
    <d v="2016-02-19T02:18:00"/>
    <d v="2016-02-19T03:20:00"/>
    <d v="1899-12-30T00:35:00"/>
    <d v="1899-12-30T01:37:00"/>
  </r>
  <r>
    <x v="7"/>
    <x v="1"/>
    <d v="2016-02-18T21:00:00"/>
    <d v="2016-02-19T05:18:00"/>
    <d v="2016-02-19T04:00:00"/>
    <d v="1899-12-30T08:18:00"/>
    <d v="1899-12-30T07:00:00"/>
  </r>
  <r>
    <x v="7"/>
    <x v="1"/>
    <d v="2016-02-19T05:18:00"/>
    <d v="2016-02-19T05:58:00"/>
    <d v="2016-02-19T04:10:00"/>
    <d v="1899-12-30T00:40:00"/>
    <d v="1899-12-30T00:00:00"/>
  </r>
  <r>
    <x v="7"/>
    <x v="1"/>
    <d v="2016-02-18T21:00:00"/>
    <d v="2016-02-19T01:42:00"/>
    <d v="2016-02-19T03:00:00"/>
    <d v="1899-12-30T04:42:00"/>
    <d v="1899-12-30T06:00:00"/>
  </r>
  <r>
    <x v="7"/>
    <x v="1"/>
    <d v="2016-02-19T05:58:00"/>
    <d v="2016-02-19T07:02:00"/>
    <d v="2016-02-19T04:30:00"/>
    <d v="1899-12-30T01:04:00"/>
    <d v="1899-12-30T00:00:00"/>
  </r>
  <r>
    <x v="7"/>
    <x v="1"/>
    <m/>
    <d v="2016-02-19T23:59:00"/>
    <d v="2016-02-19T05:30:00"/>
    <s v=""/>
    <s v=""/>
  </r>
  <r>
    <x v="7"/>
    <x v="1"/>
    <m/>
    <m/>
    <d v="2016-02-19T05:35:00"/>
    <s v=""/>
    <s v=""/>
  </r>
  <r>
    <x v="7"/>
    <x v="2"/>
    <d v="2016-02-19T06:57:00"/>
    <d v="2016-02-19T07:46:00"/>
    <d v="2016-02-19T06:15:00"/>
    <d v="1899-12-30T00:49:00"/>
    <d v="1899-12-30T00:00:00"/>
  </r>
  <r>
    <x v="7"/>
    <x v="3"/>
    <d v="2016-02-19T07:46:00"/>
    <d v="2016-02-19T07:55:00"/>
    <d v="2016-02-19T08:00:00"/>
    <d v="1899-12-30T00:09:00"/>
    <d v="1899-12-30T00:14:00"/>
  </r>
  <r>
    <x v="7"/>
    <x v="3"/>
    <d v="2016-02-19T16:00:00"/>
    <d v="2016-02-19T07:55:00"/>
    <d v="2016-02-19T08:00:00"/>
    <d v="1899-12-30T00:00:00"/>
    <d v="1899-12-30T00:00:00"/>
  </r>
  <r>
    <x v="8"/>
    <x v="0"/>
    <d v="2016-02-22T20:00:00"/>
    <d v="2016-02-22T21:24:00"/>
    <d v="2016-02-22T23:00:00"/>
    <d v="1899-12-30T01:24:00"/>
    <d v="1899-12-30T03:00:00"/>
  </r>
  <r>
    <x v="8"/>
    <x v="0"/>
    <d v="2016-02-22T21:24:00"/>
    <d v="2016-02-23T00:44:00"/>
    <d v="2016-02-23T00:30:00"/>
    <d v="1899-12-30T03:20:00"/>
    <d v="1899-12-30T03:06:00"/>
  </r>
  <r>
    <x v="8"/>
    <x v="0"/>
    <d v="2016-02-23T00:44:00"/>
    <d v="2016-02-23T04:36:00"/>
    <d v="2016-02-23T05:30:00"/>
    <d v="1899-12-30T03:52:00"/>
    <d v="1899-12-30T04:46:00"/>
  </r>
  <r>
    <x v="8"/>
    <x v="0"/>
    <d v="2016-02-23T04:36:00"/>
    <d v="2016-02-23T08:29:00"/>
    <d v="2016-02-23T05:45:00"/>
    <d v="1899-12-30T03:53:00"/>
    <d v="1899-12-30T01:09:00"/>
  </r>
  <r>
    <x v="8"/>
    <x v="0"/>
    <d v="2016-02-23T08:29:00"/>
    <d v="2016-02-23T08:35:00"/>
    <d v="2016-02-23T05:45:00"/>
    <d v="1899-12-30T00:06:00"/>
    <d v="1899-12-30T00:00:00"/>
  </r>
  <r>
    <x v="8"/>
    <x v="0"/>
    <d v="2016-02-23T08:35:00"/>
    <d v="2016-02-23T09:07:00"/>
    <d v="2016-02-23T06:15:00"/>
    <d v="1899-12-30T00:32:00"/>
    <d v="1899-12-30T00:00:00"/>
  </r>
  <r>
    <x v="8"/>
    <x v="0"/>
    <d v="2016-02-23T09:07:00"/>
    <d v="2016-02-23T09:20:00"/>
    <d v="2016-02-23T06:25:00"/>
    <d v="1899-12-30T00:13:00"/>
    <d v="1899-12-30T00:00:00"/>
  </r>
  <r>
    <x v="8"/>
    <x v="1"/>
    <d v="2016-02-22T21:00:00"/>
    <d v="2016-02-23T03:21:00"/>
    <d v="2016-02-23T03:00:00"/>
    <d v="1899-12-30T06:21:00"/>
    <d v="1899-12-30T06:00:00"/>
  </r>
  <r>
    <x v="8"/>
    <x v="1"/>
    <d v="2016-02-23T03:21:00"/>
    <d v="2016-02-23T03:55:00"/>
    <d v="2016-02-23T03:20:00"/>
    <d v="1899-12-30T00:34:00"/>
    <d v="1899-12-30T00:00:00"/>
  </r>
  <r>
    <x v="8"/>
    <x v="1"/>
    <d v="2016-02-22T21:00:00"/>
    <d v="2016-02-23T01:40:00"/>
    <d v="2016-02-23T04:00:00"/>
    <d v="1899-12-30T04:40:00"/>
    <d v="1899-12-30T07:00:00"/>
  </r>
  <r>
    <x v="8"/>
    <x v="1"/>
    <d v="2016-02-23T03:55:00"/>
    <d v="2016-02-23T04:27:00"/>
    <d v="2016-02-23T04:10:00"/>
    <d v="1899-12-30T00:32:00"/>
    <d v="1899-12-30T00:15:00"/>
  </r>
  <r>
    <x v="8"/>
    <x v="1"/>
    <d v="2016-02-22T21:00:00"/>
    <d v="2016-02-23T01:28:00"/>
    <d v="2016-02-23T03:00:00"/>
    <d v="1899-12-30T04:28:00"/>
    <d v="1899-12-30T06:00:00"/>
  </r>
  <r>
    <x v="8"/>
    <x v="1"/>
    <d v="2016-02-23T04:27:00"/>
    <d v="2016-02-23T05:30:00"/>
    <d v="2016-02-23T04:30:00"/>
    <d v="1899-12-30T01:03:00"/>
    <d v="1899-12-30T00:03:00"/>
  </r>
  <r>
    <x v="8"/>
    <x v="1"/>
    <d v="2016-02-23T05:30:00"/>
    <d v="2016-02-23T06:13:00"/>
    <d v="2016-02-23T05:30:00"/>
    <d v="1899-12-30T00:43:00"/>
    <d v="1899-12-30T00:00:00"/>
  </r>
  <r>
    <x v="8"/>
    <x v="1"/>
    <d v="2016-02-23T06:13:00"/>
    <d v="2016-02-23T06:15:00"/>
    <d v="2016-02-23T05:35:00"/>
    <d v="1899-12-30T00:02:00"/>
    <d v="1899-12-30T00:00:00"/>
  </r>
  <r>
    <x v="8"/>
    <x v="2"/>
    <d v="2016-02-23T09:20:00"/>
    <d v="2016-02-23T09:48:00"/>
    <d v="2016-02-23T06:15:00"/>
    <d v="1899-12-30T00:28:00"/>
    <d v="1899-12-30T00:00:00"/>
  </r>
  <r>
    <x v="8"/>
    <x v="3"/>
    <d v="2016-02-23T09:48:00"/>
    <d v="2016-02-23T10:08:00"/>
    <d v="2016-02-23T08:00:00"/>
    <d v="1899-12-30T00:20:00"/>
    <d v="1899-12-30T00:00:00"/>
  </r>
  <r>
    <x v="8"/>
    <x v="3"/>
    <d v="2016-02-22T16:00:00"/>
    <d v="2016-02-23T10:08:00"/>
    <d v="2016-02-23T08:00:00"/>
    <d v="1899-12-30T18:08:00"/>
    <d v="1899-12-30T16:00:00"/>
  </r>
  <r>
    <x v="9"/>
    <x v="0"/>
    <d v="2016-02-23T20:00:00"/>
    <d v="2016-02-23T21:23:00"/>
    <d v="2016-02-23T23:00:00"/>
    <d v="1899-12-30T01:23:00"/>
    <d v="1899-12-30T03:00:00"/>
  </r>
  <r>
    <x v="9"/>
    <x v="0"/>
    <d v="2016-02-23T21:23:00"/>
    <d v="2016-02-24T00:44:00"/>
    <d v="2016-02-24T00:30:00"/>
    <d v="1899-12-30T03:21:00"/>
    <d v="1899-12-30T03:07:00"/>
  </r>
  <r>
    <x v="9"/>
    <x v="0"/>
    <d v="2016-02-24T00:44:00"/>
    <d v="2016-02-24T04:23:00"/>
    <d v="2016-02-24T05:30:00"/>
    <d v="1899-12-30T03:39:00"/>
    <d v="1899-12-30T04:46:00"/>
  </r>
  <r>
    <x v="9"/>
    <x v="0"/>
    <d v="2016-02-24T04:23:00"/>
    <d v="2016-02-24T08:24:00"/>
    <d v="2016-02-24T05:45:00"/>
    <d v="1899-12-30T04:01:00"/>
    <d v="1899-12-30T01:22:00"/>
  </r>
  <r>
    <x v="9"/>
    <x v="0"/>
    <d v="2016-02-24T08:24:00"/>
    <d v="2016-02-24T08:29:00"/>
    <d v="2016-02-24T05:45:00"/>
    <d v="1899-12-30T00:05:00"/>
    <d v="1899-12-30T00:00:00"/>
  </r>
  <r>
    <x v="9"/>
    <x v="0"/>
    <d v="2016-02-24T08:29:00"/>
    <d v="2016-02-24T08:48:00"/>
    <d v="2016-02-24T06:15:00"/>
    <d v="1899-12-30T00:19:00"/>
    <d v="1899-12-30T00:00:00"/>
  </r>
  <r>
    <x v="9"/>
    <x v="0"/>
    <d v="2016-02-24T08:48:00"/>
    <d v="2016-02-24T08:53:00"/>
    <d v="2016-02-24T06:25:00"/>
    <d v="1899-12-30T00:05:00"/>
    <d v="1899-12-30T00:00:00"/>
  </r>
  <r>
    <x v="9"/>
    <x v="1"/>
    <d v="2016-02-23T21:00:00"/>
    <d v="2016-02-24T01:32:00"/>
    <d v="2016-02-24T03:00:00"/>
    <d v="1899-12-30T04:32:00"/>
    <d v="1899-12-30T06:00:00"/>
  </r>
  <r>
    <x v="9"/>
    <x v="1"/>
    <d v="2016-02-24T01:32:00"/>
    <d v="2016-02-24T01:54:00"/>
    <d v="2016-02-24T03:20:00"/>
    <d v="1899-12-30T00:22:00"/>
    <d v="1899-12-30T01:48:00"/>
  </r>
  <r>
    <x v="9"/>
    <x v="1"/>
    <d v="2016-02-23T21:00:00"/>
    <d v="2016-02-24T00:56:00"/>
    <d v="2016-02-24T04:00:00"/>
    <d v="1899-12-30T03:56:00"/>
    <d v="1899-12-30T07:00:00"/>
  </r>
  <r>
    <x v="9"/>
    <x v="1"/>
    <d v="2016-02-24T01:54:00"/>
    <d v="2016-02-24T02:41:00"/>
    <d v="2016-02-24T04:10:00"/>
    <d v="1899-12-30T00:47:00"/>
    <d v="1899-12-30T02:16:00"/>
  </r>
  <r>
    <x v="9"/>
    <x v="1"/>
    <d v="2016-02-23T21:00:00"/>
    <d v="2016-02-24T01:28:00"/>
    <d v="2016-02-24T03:00:00"/>
    <d v="1899-12-30T04:28:00"/>
    <d v="1899-12-30T06:00:00"/>
  </r>
  <r>
    <x v="9"/>
    <x v="1"/>
    <d v="2016-02-24T02:41:00"/>
    <d v="2016-02-24T03:44:00"/>
    <d v="2016-02-24T04:30:00"/>
    <d v="1899-12-30T01:03:00"/>
    <d v="1899-12-30T01:49:00"/>
  </r>
  <r>
    <x v="9"/>
    <x v="1"/>
    <d v="2016-02-24T03:44:00"/>
    <d v="2016-02-24T04:03:00"/>
    <d v="2016-02-24T05:30:00"/>
    <d v="1899-12-30T00:19:00"/>
    <d v="1899-12-30T01:46:00"/>
  </r>
  <r>
    <x v="9"/>
    <x v="1"/>
    <d v="2016-02-24T04:04:00"/>
    <d v="2016-02-24T04:04:00"/>
    <d v="2016-02-24T05:35:00"/>
    <d v="1899-12-30T00:00:00"/>
    <d v="1899-12-30T01:31:00"/>
  </r>
  <r>
    <x v="9"/>
    <x v="2"/>
    <d v="2016-02-24T08:53:00"/>
    <d v="2016-02-24T09:24:00"/>
    <d v="2016-02-24T06:15:00"/>
    <d v="1899-12-30T00:31:00"/>
    <d v="1899-12-30T00:00:00"/>
  </r>
  <r>
    <x v="9"/>
    <x v="3"/>
    <d v="2016-02-24T09:24:00"/>
    <d v="2016-02-24T09:43:00"/>
    <d v="2016-02-24T08:00:00"/>
    <d v="1899-12-30T00:19:00"/>
    <d v="1899-12-30T00:00:00"/>
  </r>
  <r>
    <x v="9"/>
    <x v="3"/>
    <d v="2016-02-23T16:00:00"/>
    <d v="2016-02-24T09:43:00"/>
    <d v="2016-02-24T08:00:00"/>
    <d v="1899-12-30T17:43:00"/>
    <d v="1899-12-30T16:00:00"/>
  </r>
  <r>
    <x v="10"/>
    <x v="0"/>
    <d v="2016-02-24T20:00:00"/>
    <d v="2016-02-24T21:26:00"/>
    <d v="2016-02-24T23:00:00"/>
    <d v="1899-12-30T01:26:00"/>
    <d v="1899-12-30T03:00:00"/>
  </r>
  <r>
    <x v="10"/>
    <x v="0"/>
    <d v="2016-02-24T21:26:00"/>
    <d v="2016-02-25T00:44:00"/>
    <d v="2016-02-25T00:30:00"/>
    <d v="1899-12-30T03:18:00"/>
    <d v="1899-12-30T03:04:00"/>
  </r>
  <r>
    <x v="10"/>
    <x v="0"/>
    <d v="2016-02-25T00:44:00"/>
    <d v="2016-02-25T04:18:00"/>
    <d v="2016-02-25T05:30:00"/>
    <d v="1899-12-30T03:34:00"/>
    <d v="1899-12-30T04:46:00"/>
  </r>
  <r>
    <x v="10"/>
    <x v="0"/>
    <d v="2016-02-25T04:18:00"/>
    <d v="2016-02-25T07:41:00"/>
    <d v="2016-02-25T05:45:00"/>
    <d v="1899-12-30T03:23:00"/>
    <d v="1899-12-30T01:27:00"/>
  </r>
  <r>
    <x v="10"/>
    <x v="0"/>
    <d v="2016-02-25T07:41:00"/>
    <d v="2016-02-25T07:46:00"/>
    <d v="2016-02-25T05:45:00"/>
    <d v="1899-12-30T00:05:00"/>
    <d v="1899-12-30T00:00:00"/>
  </r>
  <r>
    <x v="10"/>
    <x v="0"/>
    <d v="2016-02-25T07:46:00"/>
    <d v="2016-02-25T08:06:00"/>
    <d v="2016-02-25T06:15:00"/>
    <d v="1899-12-30T00:20:00"/>
    <d v="1899-12-30T00:00:00"/>
  </r>
  <r>
    <x v="10"/>
    <x v="0"/>
    <d v="2016-02-25T08:06:00"/>
    <d v="2016-02-25T08:11:00"/>
    <d v="2016-02-25T06:25:00"/>
    <d v="1899-12-30T00:05:00"/>
    <d v="1899-12-30T00:00:00"/>
  </r>
  <r>
    <x v="10"/>
    <x v="1"/>
    <d v="2016-02-24T21:00:00"/>
    <d v="2016-02-25T01:55:00"/>
    <d v="2016-02-25T03:00:00"/>
    <d v="1899-12-30T04:55:00"/>
    <d v="1899-12-30T06:00:00"/>
  </r>
  <r>
    <x v="10"/>
    <x v="1"/>
    <d v="2016-02-25T01:55:00"/>
    <d v="2016-02-25T02:30:00"/>
    <d v="2016-02-25T03:20:00"/>
    <d v="1899-12-30T00:35:00"/>
    <d v="1899-12-30T01:25:00"/>
  </r>
  <r>
    <x v="10"/>
    <x v="1"/>
    <d v="2016-02-24T21:00:00"/>
    <d v="2016-02-25T00:29:00"/>
    <d v="2016-02-25T04:00:00"/>
    <d v="1899-12-30T03:29:00"/>
    <d v="1899-12-30T07:00:00"/>
  </r>
  <r>
    <x v="10"/>
    <x v="1"/>
    <d v="2016-02-25T02:30:00"/>
    <d v="2016-02-25T03:08:00"/>
    <d v="2016-02-25T04:10:00"/>
    <d v="1899-12-30T00:38:00"/>
    <d v="1899-12-30T01:40:00"/>
  </r>
  <r>
    <x v="10"/>
    <x v="1"/>
    <d v="2016-02-24T21:00:00"/>
    <d v="2016-02-25T01:49:00"/>
    <d v="2016-02-25T03:00:00"/>
    <d v="1899-12-30T04:49:00"/>
    <d v="1899-12-30T06:00:00"/>
  </r>
  <r>
    <x v="10"/>
    <x v="1"/>
    <d v="2016-02-25T03:08:00"/>
    <d v="2016-02-25T04:13:00"/>
    <d v="2016-02-25T04:30:00"/>
    <d v="1899-12-30T01:05:00"/>
    <d v="1899-12-30T01:22:00"/>
  </r>
  <r>
    <x v="10"/>
    <x v="1"/>
    <d v="2016-02-25T04:13:00"/>
    <d v="2016-02-25T05:22:00"/>
    <d v="2016-02-25T05:30:00"/>
    <d v="1899-12-30T01:09:00"/>
    <d v="1899-12-30T01:17:00"/>
  </r>
  <r>
    <x v="10"/>
    <x v="1"/>
    <d v="2016-02-25T05:22:00"/>
    <d v="2016-02-25T05:25:00"/>
    <d v="2016-02-25T05:35:00"/>
    <d v="1899-12-30T00:03:00"/>
    <d v="1899-12-30T00:13:00"/>
  </r>
  <r>
    <x v="10"/>
    <x v="2"/>
    <d v="2016-02-25T08:11:00"/>
    <d v="2016-02-25T08:44:00"/>
    <d v="2016-02-25T06:15:00"/>
    <d v="1899-12-30T00:33:00"/>
    <d v="1899-12-30T00:00:00"/>
  </r>
  <r>
    <x v="10"/>
    <x v="3"/>
    <d v="2016-02-25T08:44:00"/>
    <d v="2016-02-25T09:04:00"/>
    <d v="2016-02-25T08:00:00"/>
    <d v="1899-12-30T00:20:00"/>
    <d v="1899-12-30T00:00:00"/>
  </r>
  <r>
    <x v="10"/>
    <x v="3"/>
    <d v="2016-02-24T16:00:00"/>
    <d v="2016-02-25T09:04:00"/>
    <d v="2016-02-25T08:00:00"/>
    <d v="1899-12-30T17:04:00"/>
    <d v="1899-12-30T16:00:00"/>
  </r>
  <r>
    <x v="11"/>
    <x v="0"/>
    <d v="2016-02-25T20:00:00"/>
    <d v="2016-02-25T21:17:00"/>
    <d v="2016-02-25T23:00:00"/>
    <d v="1899-12-30T01:17:00"/>
    <d v="1899-12-30T03:00:00"/>
  </r>
  <r>
    <x v="11"/>
    <x v="0"/>
    <d v="2016-02-25T21:17:00"/>
    <d v="2016-02-26T00:44:00"/>
    <d v="2016-02-26T00:30:00"/>
    <d v="1899-12-30T03:27:00"/>
    <d v="1899-12-30T03:13:00"/>
  </r>
  <r>
    <x v="11"/>
    <x v="0"/>
    <d v="2016-02-26T00:44:00"/>
    <d v="2016-02-26T04:20:00"/>
    <d v="2016-02-26T05:30:00"/>
    <d v="1899-12-30T03:36:00"/>
    <d v="1899-12-30T04:46:00"/>
  </r>
  <r>
    <x v="11"/>
    <x v="0"/>
    <d v="2016-02-26T04:20:00"/>
    <d v="2016-02-26T08:25:00"/>
    <d v="2016-02-26T05:45:00"/>
    <d v="1899-12-30T04:05:00"/>
    <d v="1899-12-30T01:25:00"/>
  </r>
  <r>
    <x v="11"/>
    <x v="0"/>
    <d v="2016-02-26T08:25:00"/>
    <d v="2016-02-26T08:28:00"/>
    <d v="2016-02-26T05:45:00"/>
    <d v="1899-12-30T00:03:00"/>
    <d v="1899-12-30T00:00:00"/>
  </r>
  <r>
    <x v="11"/>
    <x v="0"/>
    <d v="2016-02-26T08:28:00"/>
    <d v="2016-02-26T08:51:00"/>
    <d v="2016-02-26T06:15:00"/>
    <d v="1899-12-30T00:23:00"/>
    <d v="1899-12-30T00:00:00"/>
  </r>
  <r>
    <x v="11"/>
    <x v="0"/>
    <d v="2016-02-26T08:51:00"/>
    <d v="2016-02-26T08:59:00"/>
    <d v="2016-02-26T06:25:00"/>
    <d v="1899-12-30T00:08:00"/>
    <d v="1899-12-30T00:00:00"/>
  </r>
  <r>
    <x v="11"/>
    <x v="1"/>
    <d v="2016-02-25T21:00:00"/>
    <d v="2016-02-26T01:57:00"/>
    <d v="2016-02-26T03:00:00"/>
    <d v="1899-12-30T04:57:00"/>
    <d v="1899-12-30T06:00:00"/>
  </r>
  <r>
    <x v="11"/>
    <x v="1"/>
    <d v="2016-02-26T01:57:00"/>
    <d v="2016-02-26T02:22:00"/>
    <d v="2016-02-26T03:20:00"/>
    <d v="1899-12-30T00:25:00"/>
    <d v="1899-12-30T01:23:00"/>
  </r>
  <r>
    <x v="11"/>
    <x v="1"/>
    <d v="2016-02-25T21:00:00"/>
    <d v="2016-02-26T01:18:00"/>
    <d v="2016-02-26T04:00:00"/>
    <d v="1899-12-30T04:18:00"/>
    <d v="1899-12-30T07:00:00"/>
  </r>
  <r>
    <x v="11"/>
    <x v="1"/>
    <d v="2016-02-26T02:22:00"/>
    <d v="2016-02-26T03:05:00"/>
    <d v="2016-02-26T04:10:00"/>
    <d v="1899-12-30T00:43:00"/>
    <d v="1899-12-30T01:48:00"/>
  </r>
  <r>
    <x v="11"/>
    <x v="1"/>
    <d v="2016-02-25T21:00:00"/>
    <d v="2016-02-26T01:27:00"/>
    <d v="2016-02-26T03:00:00"/>
    <d v="1899-12-30T04:27:00"/>
    <d v="1899-12-30T06:00:00"/>
  </r>
  <r>
    <x v="11"/>
    <x v="1"/>
    <d v="2016-02-26T03:05:00"/>
    <d v="2016-02-26T04:09:00"/>
    <d v="2016-02-26T04:30:00"/>
    <d v="1899-12-30T01:04:00"/>
    <d v="1899-12-30T01:25:00"/>
  </r>
  <r>
    <x v="11"/>
    <x v="1"/>
    <d v="2016-02-26T04:09:00"/>
    <d v="2016-02-25T04:46:00"/>
    <d v="2016-02-26T05:30:00"/>
    <d v="1899-12-30T00:00:00"/>
    <d v="1899-12-30T01:21:00"/>
  </r>
  <r>
    <x v="11"/>
    <x v="1"/>
    <d v="2016-02-26T04:46:00"/>
    <d v="2016-02-26T04:47:00"/>
    <d v="2016-02-26T05:35:00"/>
    <d v="1899-12-30T00:01:00"/>
    <d v="1899-12-30T00:49:00"/>
  </r>
  <r>
    <x v="11"/>
    <x v="2"/>
    <d v="2016-02-26T08:52:00"/>
    <d v="2016-02-26T09:34:00"/>
    <d v="2016-02-26T06:15:00"/>
    <d v="1899-12-30T00:42:00"/>
    <d v="1899-12-30T00:00:00"/>
  </r>
  <r>
    <x v="11"/>
    <x v="3"/>
    <d v="2016-02-26T09:34:00"/>
    <d v="2016-02-26T09:53:00"/>
    <d v="2016-02-26T08:00:00"/>
    <d v="1899-12-30T00:19:00"/>
    <d v="1899-12-30T00:00:00"/>
  </r>
  <r>
    <x v="11"/>
    <x v="3"/>
    <d v="2016-02-25T16:00:00"/>
    <d v="2016-02-26T09:53:00"/>
    <d v="2016-02-26T08:00:00"/>
    <d v="1899-12-30T17:53:00"/>
    <d v="1899-12-30T16:00:00"/>
  </r>
  <r>
    <x v="12"/>
    <x v="0"/>
    <d v="2016-02-29T20:00:00"/>
    <d v="2016-02-29T21:42:00"/>
    <d v="2016-02-29T23:00:00"/>
    <d v="1899-12-30T01:42:00"/>
    <d v="1899-12-30T03:00:00"/>
  </r>
  <r>
    <x v="12"/>
    <x v="0"/>
    <d v="2016-02-29T21:42:00"/>
    <d v="2016-03-01T00:44:27"/>
    <d v="2016-03-01T00:30:00"/>
    <d v="1899-12-30T03:02:27"/>
    <d v="1899-12-30T02:48:00"/>
  </r>
  <r>
    <x v="12"/>
    <x v="0"/>
    <d v="2016-03-01T00:44:27"/>
    <d v="2016-03-01T04:32:58"/>
    <d v="2016-03-01T05:30:00"/>
    <d v="1899-12-30T03:48:31"/>
    <d v="1899-12-30T04:45:33"/>
  </r>
  <r>
    <x v="12"/>
    <x v="0"/>
    <d v="2016-03-01T04:32:58"/>
    <d v="2016-03-01T08:21:42"/>
    <d v="2016-03-01T05:45:00"/>
    <d v="1899-12-30T03:48:44"/>
    <d v="1899-12-30T01:12:02"/>
  </r>
  <r>
    <x v="12"/>
    <x v="0"/>
    <d v="2016-03-01T08:21:42"/>
    <d v="2016-03-01T08:28:04"/>
    <d v="2016-03-01T05:45:00"/>
    <d v="1899-12-30T00:06:22"/>
    <d v="1899-12-30T00:00:00"/>
  </r>
  <r>
    <x v="12"/>
    <x v="0"/>
    <d v="2016-03-01T08:28:04"/>
    <d v="2016-03-01T08:59:21"/>
    <d v="2016-03-01T06:15:00"/>
    <d v="1899-12-30T00:31:17"/>
    <d v="1899-12-30T00:00:00"/>
  </r>
  <r>
    <x v="12"/>
    <x v="0"/>
    <d v="2016-03-01T08:59:21"/>
    <d v="2016-03-01T09:11:01"/>
    <d v="2016-03-01T06:25:00"/>
    <d v="1899-12-30T00:11:40"/>
    <d v="1899-12-30T00:00:00"/>
  </r>
  <r>
    <x v="12"/>
    <x v="1"/>
    <d v="2016-02-29T21:00:00"/>
    <d v="2016-03-01T02:14:54"/>
    <d v="2016-03-01T03:00:00"/>
    <d v="1899-12-30T05:14:54"/>
    <d v="1899-12-30T06:00:00"/>
  </r>
  <r>
    <x v="12"/>
    <x v="1"/>
    <d v="2016-03-01T02:14:54"/>
    <d v="2016-03-01T02:29:42"/>
    <d v="2016-03-01T03:20:00"/>
    <d v="1899-12-30T00:14:48"/>
    <d v="1899-12-30T01:05:06"/>
  </r>
  <r>
    <x v="12"/>
    <x v="1"/>
    <d v="2016-02-29T21:00:00"/>
    <d v="2016-03-01T01:02:47"/>
    <d v="2016-03-01T04:00:00"/>
    <d v="1899-12-30T04:02:47"/>
    <d v="1899-12-30T07:00:00"/>
  </r>
  <r>
    <x v="12"/>
    <x v="1"/>
    <d v="2016-03-01T02:29:42"/>
    <d v="2016-03-01T03:15:08"/>
    <d v="2016-03-01T04:10:00"/>
    <d v="1899-12-30T00:45:26"/>
    <d v="1899-12-30T01:40:18"/>
  </r>
  <r>
    <x v="12"/>
    <x v="1"/>
    <d v="2016-02-29T21:00:00"/>
    <d v="2016-03-01T01:55:26"/>
    <d v="2016-03-01T03:00:00"/>
    <d v="1899-12-30T04:55:26"/>
    <d v="1899-12-30T06:00:00"/>
  </r>
  <r>
    <x v="12"/>
    <x v="1"/>
    <d v="2016-03-01T03:15:08"/>
    <d v="2016-03-01T04:26:41"/>
    <d v="2016-03-01T04:30:00"/>
    <d v="1899-12-30T01:11:33"/>
    <d v="1899-12-30T01:14:52"/>
  </r>
  <r>
    <x v="12"/>
    <x v="1"/>
    <d v="2016-03-01T04:26:41"/>
    <d v="2016-03-01T05:30:38"/>
    <d v="2016-03-01T05:30:00"/>
    <d v="1899-12-30T01:03:57"/>
    <d v="1899-12-30T01:03:19"/>
  </r>
  <r>
    <x v="12"/>
    <x v="1"/>
    <d v="2016-03-01T05:30:38"/>
    <d v="2016-03-01T05:32:36"/>
    <d v="2016-03-01T05:35:00"/>
    <d v="1899-12-30T00:01:58"/>
    <d v="1899-12-30T00:04:22"/>
  </r>
  <r>
    <x v="12"/>
    <x v="2"/>
    <d v="2016-03-01T08:29:37"/>
    <d v="2016-03-01T09:48:00"/>
    <d v="2016-03-01T06:15:00"/>
    <d v="1899-12-30T01:18:23"/>
    <d v="1899-12-30T00:00:00"/>
  </r>
  <r>
    <x v="12"/>
    <x v="3"/>
    <d v="2016-03-01T09:48:00"/>
    <d v="2016-03-01T10:03:38"/>
    <d v="2016-03-01T08:00:00"/>
    <d v="1899-12-30T00:15:38"/>
    <d v="1899-12-30T00:00:00"/>
  </r>
  <r>
    <x v="12"/>
    <x v="3"/>
    <d v="2016-02-29T16:00:00"/>
    <d v="2016-03-01T10:03:38"/>
    <d v="2016-03-01T08:00:00"/>
    <d v="1899-12-30T18:03:38"/>
    <d v="1899-12-30T16:00:00"/>
  </r>
  <r>
    <x v="13"/>
    <x v="0"/>
    <d v="2016-03-01T20:00:00"/>
    <d v="2016-03-01T21:35:00"/>
    <d v="2016-03-01T23:00:00"/>
    <d v="1899-12-30T01:35:00"/>
    <d v="1899-12-30T03:00:00"/>
  </r>
  <r>
    <x v="13"/>
    <x v="0"/>
    <d v="2016-03-01T21:35:00"/>
    <d v="2016-03-02T00:44:00"/>
    <d v="2016-03-02T00:30:00"/>
    <d v="1899-12-30T03:09:00"/>
    <d v="1899-12-30T02:55:00"/>
  </r>
  <r>
    <x v="13"/>
    <x v="0"/>
    <d v="2016-03-02T00:44:00"/>
    <d v="2016-03-02T04:48:00"/>
    <d v="2016-03-02T05:30:00"/>
    <d v="1899-12-30T04:04:00"/>
    <d v="1899-12-30T04:46:00"/>
  </r>
  <r>
    <x v="13"/>
    <x v="0"/>
    <d v="2016-03-02T04:48:00"/>
    <d v="2016-03-02T08:11:00"/>
    <d v="2016-03-02T05:45:00"/>
    <d v="1899-12-30T03:23:00"/>
    <d v="1899-12-30T00:57:00"/>
  </r>
  <r>
    <x v="13"/>
    <x v="0"/>
    <d v="2016-03-02T08:11:00"/>
    <d v="2016-03-02T08:15:00"/>
    <d v="2016-03-02T05:45:00"/>
    <d v="1899-12-30T00:04:00"/>
    <d v="1899-12-30T00:00:00"/>
  </r>
  <r>
    <x v="13"/>
    <x v="0"/>
    <d v="2016-03-02T08:15:00"/>
    <d v="2016-03-02T08:47:00"/>
    <d v="2016-03-02T06:15:00"/>
    <d v="1899-12-30T00:32:00"/>
    <d v="1899-12-30T00:00:00"/>
  </r>
  <r>
    <x v="13"/>
    <x v="0"/>
    <d v="2016-03-02T08:47:00"/>
    <d v="2016-03-02T08:53:00"/>
    <d v="2016-03-02T06:25:00"/>
    <d v="1899-12-30T00:06:00"/>
    <d v="1899-12-30T00:00:00"/>
  </r>
  <r>
    <x v="13"/>
    <x v="1"/>
    <d v="2016-03-01T21:00:00"/>
    <d v="2016-03-02T01:04:00"/>
    <d v="2016-03-02T03:00:00"/>
    <d v="1899-12-30T04:04:00"/>
    <d v="1899-12-30T06:00:00"/>
  </r>
  <r>
    <x v="13"/>
    <x v="1"/>
    <d v="2016-03-02T01:04:00"/>
    <d v="2016-03-02T01:37:00"/>
    <d v="2016-03-02T03:20:00"/>
    <d v="1899-12-30T00:33:00"/>
    <d v="1899-12-30T02:16:00"/>
  </r>
  <r>
    <x v="13"/>
    <x v="1"/>
    <d v="2016-03-01T21:00:00"/>
    <d v="2016-03-02T00:27:00"/>
    <d v="2016-03-02T04:00:00"/>
    <d v="1899-12-30T03:27:00"/>
    <d v="1899-12-30T07:00:00"/>
  </r>
  <r>
    <x v="13"/>
    <x v="1"/>
    <d v="2016-03-02T01:37:00"/>
    <d v="2016-03-02T02:15:00"/>
    <d v="2016-03-02T04:10:00"/>
    <d v="1899-12-30T00:38:00"/>
    <d v="1899-12-30T02:33:00"/>
  </r>
  <r>
    <x v="13"/>
    <x v="1"/>
    <d v="2016-03-01T21:00:00"/>
    <d v="2016-03-02T02:13:00"/>
    <d v="2016-03-02T03:00:00"/>
    <d v="1899-12-30T05:13:00"/>
    <d v="1899-12-30T06:00:00"/>
  </r>
  <r>
    <x v="13"/>
    <x v="1"/>
    <d v="2016-03-02T02:15:00"/>
    <d v="2016-03-02T03:29:00"/>
    <d v="2016-03-02T04:30:00"/>
    <d v="1899-12-30T01:14:00"/>
    <d v="1899-12-30T02:15:00"/>
  </r>
  <r>
    <x v="13"/>
    <x v="1"/>
    <d v="2016-03-02T03:29:00"/>
    <d v="2016-03-02T04:19:00"/>
    <d v="2016-03-02T05:30:00"/>
    <d v="1899-12-30T00:50:00"/>
    <d v="1899-12-30T02:01:00"/>
  </r>
  <r>
    <x v="13"/>
    <x v="1"/>
    <d v="2016-03-02T04:19:00"/>
    <d v="2016-03-02T04:21:00"/>
    <d v="2016-03-02T05:35:00"/>
    <d v="1899-12-30T00:02:00"/>
    <d v="1899-12-30T01:16:00"/>
  </r>
  <r>
    <x v="13"/>
    <x v="2"/>
    <d v="2016-03-02T08:53:00"/>
    <d v="2016-03-02T09:22:00"/>
    <d v="2016-03-02T06:15:00"/>
    <d v="1899-12-30T00:29:00"/>
    <d v="1899-12-30T00:00:00"/>
  </r>
  <r>
    <x v="13"/>
    <x v="3"/>
    <d v="2016-03-02T09:22:00"/>
    <d v="2016-03-02T09:39:00"/>
    <d v="2016-03-02T08:00:00"/>
    <d v="1899-12-30T00:17:00"/>
    <d v="1899-12-30T00:00:00"/>
  </r>
  <r>
    <x v="13"/>
    <x v="3"/>
    <d v="2016-03-01T16:00:00"/>
    <d v="2016-03-02T09:39:00"/>
    <d v="2016-03-02T08:00:00"/>
    <d v="1899-12-30T17:39:00"/>
    <d v="1899-12-30T16:00:00"/>
  </r>
  <r>
    <x v="14"/>
    <x v="0"/>
    <d v="2016-03-02T20:00:00"/>
    <d v="2016-03-02T22:25:20"/>
    <d v="2016-03-02T23:00:00"/>
    <d v="1899-12-30T02:25:20"/>
    <d v="1899-12-30T03:00:00"/>
  </r>
  <r>
    <x v="14"/>
    <x v="0"/>
    <d v="2016-03-02T22:25:20"/>
    <d v="2016-03-03T00:40:06"/>
    <d v="2016-03-03T00:30:00"/>
    <d v="1899-12-30T02:14:46"/>
    <d v="1899-12-30T02:04:40"/>
  </r>
  <r>
    <x v="14"/>
    <x v="0"/>
    <d v="2016-03-03T00:40:06"/>
    <d v="2016-03-03T04:31:00"/>
    <d v="2016-03-03T05:30:00"/>
    <d v="1899-12-30T03:50:54"/>
    <d v="1899-12-30T04:49:54"/>
  </r>
  <r>
    <x v="14"/>
    <x v="0"/>
    <d v="2016-03-03T04:31:00"/>
    <d v="2016-03-03T04:34:39"/>
    <d v="2016-03-03T05:45:00"/>
    <d v="1899-12-30T00:03:39"/>
    <d v="1899-12-30T01:14:00"/>
  </r>
  <r>
    <x v="14"/>
    <x v="0"/>
    <d v="2016-03-03T04:34:39"/>
    <d v="2016-03-03T04:39:42"/>
    <d v="2016-03-03T05:45:00"/>
    <d v="1899-12-30T00:05:03"/>
    <d v="1899-12-30T01:10:21"/>
  </r>
  <r>
    <x v="14"/>
    <x v="0"/>
    <d v="2016-03-03T04:39:42"/>
    <d v="2016-03-03T05:51:15"/>
    <d v="2016-03-03T06:15:00"/>
    <d v="1899-12-30T01:11:33"/>
    <d v="1899-12-30T01:35:18"/>
  </r>
  <r>
    <x v="14"/>
    <x v="0"/>
    <d v="2016-03-03T05:51:15"/>
    <d v="2016-03-03T05:59:00"/>
    <d v="2016-03-03T06:25:00"/>
    <d v="1899-12-30T00:07:45"/>
    <d v="1899-12-30T00:33:45"/>
  </r>
  <r>
    <x v="14"/>
    <x v="1"/>
    <d v="2016-03-02T21:00:00"/>
    <d v="2016-03-03T02:12:37"/>
    <d v="2016-03-03T03:00:00"/>
    <d v="1899-12-30T05:12:37"/>
    <d v="1899-12-30T06:00:00"/>
  </r>
  <r>
    <x v="14"/>
    <x v="1"/>
    <d v="2016-03-03T02:12:37"/>
    <d v="2016-03-03T02:36:45"/>
    <d v="2016-03-03T03:20:00"/>
    <d v="1899-12-30T00:24:08"/>
    <d v="1899-12-30T01:07:23"/>
  </r>
  <r>
    <x v="14"/>
    <x v="1"/>
    <d v="2016-03-02T21:00:00"/>
    <d v="2016-03-03T01:03:55"/>
    <d v="2016-03-03T04:00:00"/>
    <d v="1899-12-30T04:03:55"/>
    <d v="1899-12-30T07:00:00"/>
  </r>
  <r>
    <x v="14"/>
    <x v="1"/>
    <d v="2016-03-03T02:36:45"/>
    <d v="2016-03-03T03:15:52"/>
    <d v="2016-03-03T04:10:00"/>
    <d v="1899-12-30T00:39:07"/>
    <d v="1899-12-30T01:33:15"/>
  </r>
  <r>
    <x v="14"/>
    <x v="1"/>
    <d v="2016-03-02T21:00:00"/>
    <d v="2016-03-03T02:57:49"/>
    <d v="2016-03-03T03:00:00"/>
    <d v="1899-12-30T05:57:49"/>
    <d v="1899-12-30T06:00:00"/>
  </r>
  <r>
    <x v="14"/>
    <x v="1"/>
    <d v="2016-03-03T03:15:52"/>
    <d v="2016-03-03T04:20:38"/>
    <d v="2016-03-03T04:30:00"/>
    <d v="1899-12-30T01:04:46"/>
    <d v="1899-12-30T01:14:08"/>
  </r>
  <r>
    <x v="14"/>
    <x v="1"/>
    <d v="2016-03-03T04:20:38"/>
    <d v="2016-03-03T05:27:56"/>
    <d v="2016-03-03T05:30:00"/>
    <d v="1899-12-30T01:07:18"/>
    <d v="1899-12-30T01:09:22"/>
  </r>
  <r>
    <x v="14"/>
    <x v="1"/>
    <d v="2016-03-03T05:27:56"/>
    <d v="2016-03-03T05:29:31"/>
    <d v="2016-03-03T05:35:00"/>
    <d v="1899-12-30T00:01:35"/>
    <d v="1899-12-30T00:07:04"/>
  </r>
  <r>
    <x v="14"/>
    <x v="2"/>
    <d v="2016-03-03T05:59:00"/>
    <d v="2016-03-03T06:32:05"/>
    <d v="2016-03-03T06:15:00"/>
    <d v="1899-12-30T00:33:05"/>
    <d v="1899-12-30T00:16:00"/>
  </r>
  <r>
    <x v="14"/>
    <x v="3"/>
    <d v="2016-03-03T06:32:05"/>
    <d v="2016-03-03T06:34:12"/>
    <d v="2016-03-03T08:00:00"/>
    <d v="1899-12-30T00:02:07"/>
    <d v="1899-12-30T01:27:55"/>
  </r>
  <r>
    <x v="14"/>
    <x v="3"/>
    <d v="2016-03-02T16:00:00"/>
    <d v="2016-03-03T06:34:12"/>
    <d v="2016-03-03T08:00:00"/>
    <d v="1899-12-30T14:34:12"/>
    <d v="1899-12-30T16:00:00"/>
  </r>
  <r>
    <x v="15"/>
    <x v="0"/>
    <d v="2016-03-03T20:00:00"/>
    <d v="2016-03-03T23:03:10"/>
    <d v="2016-03-03T23:00:00"/>
    <d v="1899-12-30T03:03:10"/>
    <d v="1899-12-30T03:00:00"/>
  </r>
  <r>
    <x v="15"/>
    <x v="0"/>
    <d v="2016-03-03T23:03:10"/>
    <d v="2016-03-04T00:40:06"/>
    <d v="2016-03-04T00:30:00"/>
    <d v="1899-12-30T01:36:56"/>
    <d v="1899-12-30T01:26:50"/>
  </r>
  <r>
    <x v="15"/>
    <x v="0"/>
    <d v="2016-03-04T00:40:06"/>
    <d v="2016-03-04T04:38:17"/>
    <d v="2016-03-04T05:30:00"/>
    <d v="1899-12-30T03:58:11"/>
    <d v="1899-12-30T04:49:54"/>
  </r>
  <r>
    <x v="15"/>
    <x v="0"/>
    <d v="2016-03-04T04:38:17"/>
    <d v="2016-03-04T04:42:48"/>
    <d v="2016-03-04T05:45:00"/>
    <d v="1899-12-30T00:04:31"/>
    <d v="1899-12-30T01:06:43"/>
  </r>
  <r>
    <x v="15"/>
    <x v="0"/>
    <d v="2016-03-04T04:42:48"/>
    <d v="2016-03-04T04:46:48"/>
    <d v="2016-03-04T05:45:00"/>
    <d v="1899-12-30T00:04:00"/>
    <d v="1899-12-30T01:02:12"/>
  </r>
  <r>
    <x v="15"/>
    <x v="0"/>
    <d v="2016-03-04T04:46:48"/>
    <d v="2016-03-04T05:42:18"/>
    <d v="2016-03-04T06:15:00"/>
    <d v="1899-12-30T00:55:30"/>
    <d v="1899-12-30T01:28:12"/>
  </r>
  <r>
    <x v="15"/>
    <x v="0"/>
    <d v="2016-03-04T05:42:18"/>
    <d v="2016-03-04T05:53:44"/>
    <d v="2016-03-04T06:25:00"/>
    <d v="1899-12-30T00:11:26"/>
    <d v="1899-12-30T00:42:42"/>
  </r>
  <r>
    <x v="15"/>
    <x v="1"/>
    <d v="2016-03-03T21:00:00"/>
    <d v="2016-03-04T01:55:51"/>
    <d v="2016-03-04T03:00:00"/>
    <d v="1899-12-30T04:55:51"/>
    <d v="1899-12-30T06:00:00"/>
  </r>
  <r>
    <x v="15"/>
    <x v="1"/>
    <d v="2016-03-04T01:55:51"/>
    <d v="2016-03-04T02:17:42"/>
    <d v="2016-03-04T03:20:00"/>
    <d v="1899-12-30T00:21:51"/>
    <d v="1899-12-30T01:24:09"/>
  </r>
  <r>
    <x v="15"/>
    <x v="1"/>
    <d v="2016-03-03T21:00:00"/>
    <d v="2016-03-04T03:43:04"/>
    <d v="2016-03-04T04:00:00"/>
    <d v="1899-12-30T06:43:04"/>
    <d v="1899-12-30T07:00:00"/>
  </r>
  <r>
    <x v="15"/>
    <x v="1"/>
    <d v="2016-03-04T03:43:04"/>
    <d v="2016-03-04T04:22:44"/>
    <d v="2016-03-04T04:10:00"/>
    <d v="1899-12-30T00:39:40"/>
    <d v="1899-12-30T00:26:56"/>
  </r>
  <r>
    <x v="15"/>
    <x v="1"/>
    <d v="2016-03-03T21:00:00"/>
    <d v="2016-03-04T01:33:20"/>
    <d v="2016-03-04T03:00:00"/>
    <d v="1899-12-30T04:33:20"/>
    <d v="1899-12-30T06:00:00"/>
  </r>
  <r>
    <x v="15"/>
    <x v="1"/>
    <d v="2016-03-04T04:22:44"/>
    <d v="2016-03-04T05:27:03"/>
    <d v="2016-03-04T04:30:00"/>
    <d v="1899-12-30T01:04:19"/>
    <d v="1899-12-30T00:07:16"/>
  </r>
  <r>
    <x v="15"/>
    <x v="1"/>
    <d v="2016-03-04T05:27:03"/>
    <d v="2016-03-04T06:18:11"/>
    <d v="2016-03-04T05:30:00"/>
    <d v="1899-12-30T00:51:08"/>
    <d v="1899-12-30T00:02:57"/>
  </r>
  <r>
    <x v="15"/>
    <x v="1"/>
    <d v="2016-03-04T06:18:11"/>
    <d v="2016-03-04T06:19:52"/>
    <d v="2016-03-04T05:35:00"/>
    <d v="1899-12-30T00:01:41"/>
    <d v="1899-12-30T00:00:00"/>
  </r>
  <r>
    <x v="15"/>
    <x v="2"/>
    <d v="2016-03-04T06:19:59"/>
    <d v="2016-03-04T06:59:03"/>
    <d v="2016-03-04T06:15:00"/>
    <d v="1899-12-30T00:39:04"/>
    <d v="1899-12-30T00:00:00"/>
  </r>
  <r>
    <x v="15"/>
    <x v="3"/>
    <d v="2016-03-04T06:59:03"/>
    <d v="2016-03-04T07:19:24"/>
    <d v="2016-03-04T08:00:00"/>
    <d v="1899-12-30T00:20:21"/>
    <d v="1899-12-30T01:00:57"/>
  </r>
  <r>
    <x v="15"/>
    <x v="3"/>
    <d v="2016-03-03T16:00:00"/>
    <d v="2016-03-04T07:19:24"/>
    <d v="2016-03-04T08:00:00"/>
    <d v="1899-12-30T15:19:24"/>
    <d v="1899-12-30T16:00:00"/>
  </r>
  <r>
    <x v="16"/>
    <x v="0"/>
    <d v="2016-03-07T20:00:00"/>
    <d v="2016-03-07T21:30:29"/>
    <d v="2016-03-07T23:00:00"/>
    <d v="1899-12-30T01:30:29"/>
    <d v="1899-12-30T03:00:00"/>
  </r>
  <r>
    <x v="16"/>
    <x v="0"/>
    <d v="2016-03-07T21:30:29"/>
    <d v="2016-03-08T00:40:07"/>
    <d v="2016-03-08T00:30:00"/>
    <d v="1899-12-30T03:09:38"/>
    <d v="1899-12-30T02:59:31"/>
  </r>
  <r>
    <x v="16"/>
    <x v="0"/>
    <d v="2016-03-08T00:40:07"/>
    <d v="2016-03-08T06:04:32"/>
    <d v="2016-03-08T05:30:00"/>
    <d v="1899-12-30T05:24:25"/>
    <d v="1899-12-30T04:49:53"/>
  </r>
  <r>
    <x v="16"/>
    <x v="0"/>
    <d v="2016-03-08T06:04:32"/>
    <d v="2016-03-08T06:07:38"/>
    <d v="2016-03-08T05:45:00"/>
    <d v="1899-12-30T00:03:06"/>
    <d v="1899-12-30T00:00:00"/>
  </r>
  <r>
    <x v="16"/>
    <x v="0"/>
    <d v="2016-03-08T06:07:38"/>
    <d v="2016-03-08T06:10:42"/>
    <d v="2016-03-08T05:45:00"/>
    <d v="1899-12-30T00:03:04"/>
    <d v="1899-12-30T00:00:00"/>
  </r>
  <r>
    <x v="16"/>
    <x v="0"/>
    <d v="2016-03-08T06:10:42"/>
    <d v="2016-03-08T07:07:54"/>
    <d v="2016-03-08T06:15:00"/>
    <d v="1899-12-30T00:57:12"/>
    <d v="1899-12-30T00:04:18"/>
  </r>
  <r>
    <x v="16"/>
    <x v="0"/>
    <d v="2016-03-08T07:07:54"/>
    <d v="2016-03-08T07:21:40"/>
    <d v="2016-03-08T06:25:00"/>
    <d v="1899-12-30T00:13:46"/>
    <d v="1899-12-30T00:00:00"/>
  </r>
  <r>
    <x v="16"/>
    <x v="1"/>
    <d v="2016-03-07T21:00:00"/>
    <d v="2016-03-08T01:55:36"/>
    <d v="2016-03-08T03:00:00"/>
    <d v="1899-12-30T04:55:36"/>
    <d v="1899-12-30T06:00:00"/>
  </r>
  <r>
    <x v="16"/>
    <x v="1"/>
    <d v="2016-03-08T01:55:36"/>
    <d v="2016-03-08T02:19:42"/>
    <d v="2016-03-08T03:20:00"/>
    <d v="1899-12-30T00:24:06"/>
    <d v="1899-12-30T01:24:24"/>
  </r>
  <r>
    <x v="16"/>
    <x v="1"/>
    <d v="2016-03-07T21:00:00"/>
    <d v="2016-03-08T02:34:59"/>
    <d v="2016-03-08T04:00:00"/>
    <d v="1899-12-30T05:34:59"/>
    <d v="1899-12-30T07:00:00"/>
  </r>
  <r>
    <x v="16"/>
    <x v="1"/>
    <d v="2016-03-08T02:34:59"/>
    <d v="2016-03-08T03:28:08"/>
    <d v="2016-03-08T04:10:00"/>
    <d v="1899-12-30T00:53:09"/>
    <d v="1899-12-30T01:35:01"/>
  </r>
  <r>
    <x v="16"/>
    <x v="1"/>
    <d v="2016-03-07T21:00:00"/>
    <d v="2016-03-08T01:39:47"/>
    <d v="2016-03-08T03:00:00"/>
    <d v="1899-12-30T04:39:47"/>
    <d v="1899-12-30T06:00:00"/>
  </r>
  <r>
    <x v="16"/>
    <x v="1"/>
    <d v="2016-03-08T03:28:08"/>
    <d v="2016-03-08T04:34:55"/>
    <d v="2016-03-08T04:30:00"/>
    <d v="1899-12-30T01:06:47"/>
    <d v="1899-12-30T01:01:52"/>
  </r>
  <r>
    <x v="16"/>
    <x v="1"/>
    <d v="2016-03-08T04:34:55"/>
    <d v="2016-03-08T05:49:35"/>
    <d v="2016-03-08T05:30:00"/>
    <d v="1899-12-30T01:14:40"/>
    <d v="1899-12-30T00:55:05"/>
  </r>
  <r>
    <x v="16"/>
    <x v="1"/>
    <d v="2016-03-08T05:49:35"/>
    <d v="2016-03-08T05:51:54"/>
    <d v="2016-03-08T05:35:00"/>
    <d v="1899-12-30T00:02:19"/>
    <d v="1899-12-30T00:00:00"/>
  </r>
  <r>
    <x v="16"/>
    <x v="2"/>
    <d v="2016-03-08T07:21:42"/>
    <d v="2016-03-08T07:57:39"/>
    <d v="2016-03-08T06:15:00"/>
    <d v="1899-12-30T00:35:57"/>
    <d v="1899-12-30T00:00:00"/>
  </r>
  <r>
    <x v="16"/>
    <x v="3"/>
    <d v="2016-03-08T07:57:39"/>
    <d v="2016-03-08T07:55:28"/>
    <d v="2016-03-08T08:00:00"/>
    <d v="1899-12-30T00:00:00"/>
    <d v="1899-12-30T00:02:21"/>
  </r>
  <r>
    <x v="16"/>
    <x v="3"/>
    <d v="2016-03-07T16:00:00"/>
    <d v="2016-03-08T07:55:28"/>
    <d v="2016-03-08T08:00:00"/>
    <d v="1899-12-30T15:55:28"/>
    <d v="1899-12-30T16:00:00"/>
  </r>
  <r>
    <x v="17"/>
    <x v="0"/>
    <d v="2016-03-08T20:00:00"/>
    <d v="2016-03-08T21:33:40"/>
    <d v="2016-03-08T23:00:00"/>
    <d v="1899-12-30T01:33:40"/>
    <d v="1899-12-30T03:00:00"/>
  </r>
  <r>
    <x v="17"/>
    <x v="0"/>
    <d v="2016-03-08T21:33:40"/>
    <d v="2016-03-09T00:40:06"/>
    <d v="2016-03-09T00:30:00"/>
    <d v="1899-12-30T03:06:26"/>
    <d v="1899-12-30T02:56:20"/>
  </r>
  <r>
    <x v="17"/>
    <x v="0"/>
    <d v="2016-03-09T00:40:06"/>
    <d v="2016-03-09T05:07:20"/>
    <d v="2016-03-09T05:30:00"/>
    <d v="1899-12-30T04:27:14"/>
    <d v="1899-12-30T04:49:54"/>
  </r>
  <r>
    <x v="17"/>
    <x v="0"/>
    <d v="2016-03-09T05:07:20"/>
    <d v="2016-03-09T06:11:36"/>
    <d v="2016-03-09T05:45:00"/>
    <d v="1899-12-30T01:04:16"/>
    <d v="1899-12-30T00:37:40"/>
  </r>
  <r>
    <x v="17"/>
    <x v="0"/>
    <d v="2016-03-09T06:11:36"/>
    <d v="2016-03-09T06:15:27"/>
    <d v="2016-03-09T05:45:00"/>
    <d v="1899-12-30T00:03:51"/>
    <d v="1899-12-30T00:00:00"/>
  </r>
  <r>
    <x v="17"/>
    <x v="0"/>
    <d v="2016-03-09T06:15:27"/>
    <d v="2016-03-09T07:05:02"/>
    <d v="2016-03-09T06:15:00"/>
    <d v="1899-12-30T00:49:35"/>
    <d v="1899-12-30T00:00:00"/>
  </r>
  <r>
    <x v="17"/>
    <x v="0"/>
    <d v="2016-03-09T07:05:02"/>
    <d v="2016-03-09T07:12:36"/>
    <d v="2016-03-09T06:25:00"/>
    <d v="1899-12-30T00:07:34"/>
    <d v="1899-12-30T00:00:00"/>
  </r>
  <r>
    <x v="17"/>
    <x v="1"/>
    <d v="2016-03-08T21:00:00"/>
    <d v="2016-03-09T01:58:36"/>
    <d v="2016-03-09T03:00:00"/>
    <d v="1899-12-30T04:58:36"/>
    <d v="1899-12-30T06:00:00"/>
  </r>
  <r>
    <x v="17"/>
    <x v="1"/>
    <d v="2016-03-09T01:58:36"/>
    <d v="2016-03-09T02:14:32"/>
    <d v="2016-03-09T03:20:00"/>
    <d v="1899-12-30T00:15:56"/>
    <d v="1899-12-30T01:21:24"/>
  </r>
  <r>
    <x v="17"/>
    <x v="1"/>
    <d v="2016-03-08T21:00:00"/>
    <d v="2016-03-09T02:52:51"/>
    <d v="2016-03-09T04:00:00"/>
    <d v="1899-12-30T05:52:51"/>
    <d v="1899-12-30T07:00:00"/>
  </r>
  <r>
    <x v="17"/>
    <x v="1"/>
    <d v="2016-03-09T02:52:51"/>
    <d v="2016-03-09T03:41:20"/>
    <d v="2016-03-09T04:10:00"/>
    <d v="1899-12-30T00:48:29"/>
    <d v="1899-12-30T01:17:09"/>
  </r>
  <r>
    <x v="17"/>
    <x v="1"/>
    <d v="2016-03-08T21:00:00"/>
    <d v="2016-03-09T01:35:15"/>
    <d v="2016-03-09T03:00:00"/>
    <d v="1899-12-30T04:35:15"/>
    <d v="1899-12-30T06:00:00"/>
  </r>
  <r>
    <x v="17"/>
    <x v="1"/>
    <d v="2016-03-09T03:41:20"/>
    <d v="2016-03-09T04:50:47"/>
    <d v="2016-03-09T04:30:00"/>
    <d v="1899-12-30T01:09:27"/>
    <d v="1899-12-30T00:48:40"/>
  </r>
  <r>
    <x v="17"/>
    <x v="1"/>
    <d v="2016-03-09T04:50:47"/>
    <d v="2016-03-09T06:35:02"/>
    <d v="2016-03-09T05:30:00"/>
    <d v="1899-12-30T01:44:15"/>
    <d v="1899-12-30T00:39:13"/>
  </r>
  <r>
    <x v="17"/>
    <x v="1"/>
    <d v="2016-03-09T06:35:02"/>
    <d v="2016-03-09T06:36:42"/>
    <d v="2016-03-09T05:35:00"/>
    <d v="1899-12-30T00:01:40"/>
    <d v="1899-12-30T00:00:00"/>
  </r>
  <r>
    <x v="17"/>
    <x v="2"/>
    <d v="2016-03-09T07:12:38"/>
    <d v="2016-03-09T07:44:57"/>
    <d v="2016-03-09T06:15:00"/>
    <d v="1899-12-30T00:32:19"/>
    <d v="1899-12-30T00:00:00"/>
  </r>
  <r>
    <x v="17"/>
    <x v="3"/>
    <d v="2016-03-09T07:44:57"/>
    <d v="2016-03-09T07:56:07"/>
    <d v="2016-03-09T08:00:00"/>
    <d v="1899-12-30T00:11:10"/>
    <d v="1899-12-30T00:15:03"/>
  </r>
  <r>
    <x v="17"/>
    <x v="3"/>
    <d v="2016-03-08T16:00:00"/>
    <d v="2016-03-09T07:56:07"/>
    <d v="2016-03-09T08:00:00"/>
    <d v="1899-12-30T15:56:07"/>
    <d v="1899-12-30T16:00:00"/>
  </r>
  <r>
    <x v="18"/>
    <x v="0"/>
    <d v="2016-03-09T20:00:00"/>
    <d v="2016-03-09T21:30:21"/>
    <d v="2016-03-09T23:00:00"/>
    <d v="1899-12-30T01:30:21"/>
    <d v="1899-12-30T03:00:00"/>
  </r>
  <r>
    <x v="18"/>
    <x v="0"/>
    <d v="2016-03-09T21:30:21"/>
    <d v="2016-03-10T00:40:05"/>
    <d v="2016-03-10T00:30:00"/>
    <d v="1899-12-30T03:09:44"/>
    <d v="1899-12-30T02:59:39"/>
  </r>
  <r>
    <x v="18"/>
    <x v="0"/>
    <d v="2016-03-10T00:40:05"/>
    <d v="2016-03-10T05:58:07"/>
    <d v="2016-03-10T05:30:00"/>
    <d v="1899-12-30T05:18:02"/>
    <d v="1899-12-30T04:49:55"/>
  </r>
  <r>
    <x v="18"/>
    <x v="0"/>
    <d v="2016-03-10T05:58:07"/>
    <d v="2016-03-10T06:01:59"/>
    <d v="2016-03-10T05:45:00"/>
    <d v="1899-12-30T00:03:52"/>
    <d v="1899-12-30T00:00:00"/>
  </r>
  <r>
    <x v="18"/>
    <x v="0"/>
    <d v="2016-03-10T06:01:59"/>
    <d v="2016-03-10T06:06:35"/>
    <d v="2016-03-10T05:45:00"/>
    <d v="1899-12-30T00:04:36"/>
    <d v="1899-12-30T00:00:00"/>
  </r>
  <r>
    <x v="18"/>
    <x v="0"/>
    <d v="2016-03-10T06:06:35"/>
    <d v="2016-03-10T06:46:38"/>
    <d v="2016-03-10T06:15:00"/>
    <d v="1899-12-30T00:40:03"/>
    <d v="1899-12-30T00:08:25"/>
  </r>
  <r>
    <x v="18"/>
    <x v="0"/>
    <d v="2016-03-10T06:46:38"/>
    <d v="2016-03-10T06:53:08"/>
    <d v="2016-03-10T06:25:00"/>
    <d v="1899-12-30T00:06:30"/>
    <d v="1899-12-30T00:00:00"/>
  </r>
  <r>
    <x v="18"/>
    <x v="1"/>
    <d v="2016-03-09T21:00:00"/>
    <d v="2016-03-10T01:52:37"/>
    <d v="2016-03-10T03:00:00"/>
    <d v="1899-12-30T04:52:37"/>
    <d v="1899-12-30T06:00:00"/>
  </r>
  <r>
    <x v="18"/>
    <x v="1"/>
    <d v="2016-03-10T01:52:37"/>
    <d v="2016-03-10T02:17:51"/>
    <d v="2016-03-10T03:20:00"/>
    <d v="1899-12-30T00:25:14"/>
    <d v="1899-12-30T01:27:23"/>
  </r>
  <r>
    <x v="18"/>
    <x v="1"/>
    <d v="2016-03-09T21:00:00"/>
    <d v="2016-03-10T00:25:58"/>
    <d v="2016-03-10T04:00:00"/>
    <d v="1899-12-30T03:25:58"/>
    <d v="1899-12-30T07:00:00"/>
  </r>
  <r>
    <x v="18"/>
    <x v="1"/>
    <d v="2016-03-10T02:17:51"/>
    <d v="2016-03-10T03:02:16"/>
    <d v="2016-03-10T04:10:00"/>
    <d v="1899-12-30T00:44:25"/>
    <d v="1899-12-30T01:52:09"/>
  </r>
  <r>
    <x v="18"/>
    <x v="1"/>
    <d v="2016-03-09T21:00:00"/>
    <d v="2016-03-10T01:44:41"/>
    <d v="2016-03-10T03:00:00"/>
    <d v="1899-12-30T04:44:41"/>
    <d v="1899-12-30T06:00:00"/>
  </r>
  <r>
    <x v="18"/>
    <x v="1"/>
    <d v="2016-03-10T03:02:16"/>
    <d v="2016-03-10T04:09:55"/>
    <d v="2016-03-10T04:30:00"/>
    <d v="1899-12-30T01:07:39"/>
    <d v="1899-12-30T01:27:44"/>
  </r>
  <r>
    <x v="18"/>
    <x v="1"/>
    <d v="2016-03-10T04:09:55"/>
    <d v="2016-03-10T04:42:35"/>
    <d v="2016-03-10T05:30:00"/>
    <d v="1899-12-30T00:32:40"/>
    <d v="1899-12-30T01:20:05"/>
  </r>
  <r>
    <x v="18"/>
    <x v="1"/>
    <d v="2016-03-10T04:42:35"/>
    <d v="2016-03-10T04:45:27"/>
    <d v="2016-03-10T05:35:00"/>
    <d v="1899-12-30T00:02:52"/>
    <d v="1899-12-30T00:52:25"/>
  </r>
  <r>
    <x v="18"/>
    <x v="2"/>
    <d v="2016-03-10T06:53:10"/>
    <d v="2016-03-10T07:33:53"/>
    <d v="2016-03-10T06:15:00"/>
    <d v="1899-12-30T00:40:43"/>
    <d v="1899-12-30T00:00:00"/>
  </r>
  <r>
    <x v="18"/>
    <x v="3"/>
    <d v="2016-03-10T07:33:53"/>
    <d v="2016-03-10T07:52:36"/>
    <d v="2016-03-10T08:00:00"/>
    <d v="1899-12-30T00:18:43"/>
    <d v="1899-12-30T00:26:07"/>
  </r>
  <r>
    <x v="18"/>
    <x v="3"/>
    <d v="2016-03-09T16:00:00"/>
    <d v="2016-03-10T07:52:36"/>
    <d v="2016-03-10T08:00:00"/>
    <d v="1899-12-30T15:52:36"/>
    <d v="1899-12-30T16:00:00"/>
  </r>
  <r>
    <x v="19"/>
    <x v="0"/>
    <d v="2016-03-10T20:00:00"/>
    <d v="2016-03-10T21:53:36"/>
    <d v="2016-03-10T23:00:00"/>
    <d v="1899-12-30T01:53:36"/>
    <d v="1899-12-30T03:00:00"/>
  </r>
  <r>
    <x v="19"/>
    <x v="0"/>
    <d v="2016-03-10T21:53:36"/>
    <d v="2016-03-11T00:16:19"/>
    <d v="2016-03-11T00:30:00"/>
    <d v="1899-12-30T02:22:43"/>
    <d v="1899-12-30T02:36:24"/>
  </r>
  <r>
    <x v="19"/>
    <x v="0"/>
    <d v="2016-03-11T00:16:19"/>
    <d v="2016-03-11T05:15:18"/>
    <d v="2016-03-11T05:30:00"/>
    <d v="1899-12-30T04:58:59"/>
    <d v="1899-12-30T05:13:41"/>
  </r>
  <r>
    <x v="19"/>
    <x v="0"/>
    <d v="2016-03-11T05:15:18"/>
    <d v="2016-03-11T05:36:15"/>
    <d v="2016-03-11T05:45:00"/>
    <d v="1899-12-30T00:20:57"/>
    <d v="1899-12-30T00:29:42"/>
  </r>
  <r>
    <x v="19"/>
    <x v="0"/>
    <d v="2016-03-11T05:36:15"/>
    <d v="2016-03-11T05:42:14"/>
    <d v="2016-03-11T05:45:00"/>
    <d v="1899-12-30T00:05:59"/>
    <d v="1899-12-30T00:08:45"/>
  </r>
  <r>
    <x v="19"/>
    <x v="0"/>
    <d v="2016-03-11T05:42:14"/>
    <d v="2016-03-11T07:22:12"/>
    <d v="2016-03-11T06:15:00"/>
    <d v="1899-12-30T01:39:58"/>
    <d v="1899-12-30T00:32:46"/>
  </r>
  <r>
    <x v="19"/>
    <x v="0"/>
    <d v="2016-03-11T07:22:12"/>
    <d v="2016-03-11T07:29:53"/>
    <d v="2016-03-11T06:25:00"/>
    <d v="1899-12-30T00:07:41"/>
    <d v="1899-12-30T00:00:00"/>
  </r>
  <r>
    <x v="19"/>
    <x v="1"/>
    <d v="2016-03-10T21:00:00"/>
    <d v="2016-03-11T02:21:36"/>
    <d v="2016-03-11T03:00:00"/>
    <d v="1899-12-30T05:21:36"/>
    <d v="1899-12-30T06:00:00"/>
  </r>
  <r>
    <x v="19"/>
    <x v="1"/>
    <d v="2016-03-11T02:21:36"/>
    <d v="2016-03-11T02:51:00"/>
    <d v="2016-03-11T03:20:00"/>
    <d v="1899-12-30T00:29:24"/>
    <d v="1899-12-30T00:58:24"/>
  </r>
  <r>
    <x v="19"/>
    <x v="1"/>
    <d v="2016-03-10T21:00:00"/>
    <d v="2016-03-11T00:26:18"/>
    <d v="2016-03-11T04:00:00"/>
    <d v="1899-12-30T03:26:18"/>
    <d v="1899-12-30T07:00:00"/>
  </r>
  <r>
    <x v="19"/>
    <x v="1"/>
    <d v="2016-03-11T02:51:00"/>
    <d v="2016-03-11T03:37:45"/>
    <d v="2016-03-11T04:10:00"/>
    <d v="1899-12-30T00:46:45"/>
    <d v="1899-12-30T01:19:00"/>
  </r>
  <r>
    <x v="19"/>
    <x v="1"/>
    <d v="2016-03-10T21:00:00"/>
    <d v="2016-03-11T02:20:52"/>
    <d v="2016-03-11T03:00:00"/>
    <d v="1899-12-30T05:20:52"/>
    <d v="1899-12-30T06:00:00"/>
  </r>
  <r>
    <x v="19"/>
    <x v="1"/>
    <d v="2016-03-11T03:37:45"/>
    <d v="2016-03-11T04:51:38"/>
    <d v="2016-03-11T04:30:00"/>
    <d v="1899-12-30T01:13:53"/>
    <d v="1899-12-30T00:52:15"/>
  </r>
  <r>
    <x v="19"/>
    <x v="1"/>
    <d v="2016-03-11T04:51:38"/>
    <d v="2016-03-11T07:08:56"/>
    <d v="2016-03-11T05:30:00"/>
    <d v="1899-12-30T02:17:18"/>
    <d v="1899-12-30T00:38:22"/>
  </r>
  <r>
    <x v="19"/>
    <x v="1"/>
    <d v="2016-03-11T07:08:56"/>
    <d v="2016-03-11T07:10:26"/>
    <d v="2016-03-11T05:35:00"/>
    <d v="1899-12-30T00:01:30"/>
    <d v="1899-12-30T00:00:00"/>
  </r>
  <r>
    <x v="19"/>
    <x v="2"/>
    <d v="2016-03-11T07:29:55"/>
    <d v="2016-03-11T08:12:53"/>
    <d v="2016-03-11T06:15:00"/>
    <d v="1899-12-30T00:42:58"/>
    <d v="1899-12-30T00:00:00"/>
  </r>
  <r>
    <x v="19"/>
    <x v="3"/>
    <d v="2016-03-11T08:12:53"/>
    <d v="2016-03-11T08:32:00"/>
    <d v="2016-03-11T08:00:00"/>
    <d v="1899-12-30T00:19:07"/>
    <d v="1899-12-30T00:00:00"/>
  </r>
  <r>
    <x v="19"/>
    <x v="3"/>
    <d v="2016-03-10T16:00:00"/>
    <d v="2016-03-11T08:32:00"/>
    <d v="2016-03-11T08:00:00"/>
    <d v="1899-12-30T16:32:00"/>
    <d v="1899-12-30T16:00:00"/>
  </r>
  <r>
    <x v="20"/>
    <x v="0"/>
    <d v="2016-03-14T20:00:00"/>
    <d v="2016-03-14T21:48:05"/>
    <d v="2016-03-14T23:00:00"/>
    <d v="1899-12-30T01:48:05"/>
    <d v="1899-12-30T03:00:00"/>
  </r>
  <r>
    <x v="20"/>
    <x v="0"/>
    <d v="2016-03-14T21:48:05"/>
    <d v="2016-03-15T00:16:18"/>
    <d v="2016-03-15T00:30:00"/>
    <d v="1899-12-30T02:28:13"/>
    <d v="1899-12-30T02:41:55"/>
  </r>
  <r>
    <x v="20"/>
    <x v="0"/>
    <m/>
    <m/>
    <d v="2016-03-15T05:30:00"/>
    <s v=""/>
    <s v=""/>
  </r>
  <r>
    <x v="20"/>
    <x v="0"/>
    <m/>
    <m/>
    <d v="2016-03-15T05:45:00"/>
    <s v=""/>
    <s v=""/>
  </r>
  <r>
    <x v="20"/>
    <x v="0"/>
    <m/>
    <m/>
    <d v="2016-03-15T05:45:00"/>
    <s v=""/>
    <s v=""/>
  </r>
  <r>
    <x v="20"/>
    <x v="0"/>
    <m/>
    <m/>
    <d v="2016-03-15T06:15:00"/>
    <s v=""/>
    <s v=""/>
  </r>
  <r>
    <x v="20"/>
    <x v="0"/>
    <m/>
    <m/>
    <d v="2016-03-15T06:25:00"/>
    <s v=""/>
    <s v=""/>
  </r>
  <r>
    <x v="20"/>
    <x v="1"/>
    <d v="2016-03-14T21:00:00"/>
    <d v="2016-03-15T01:23:43"/>
    <d v="2016-03-15T03:00:00"/>
    <d v="1899-12-30T04:23:43"/>
    <d v="1899-12-30T06:00:00"/>
  </r>
  <r>
    <x v="20"/>
    <x v="1"/>
    <d v="2016-03-15T01:23:43"/>
    <d v="2016-03-15T01:46:54"/>
    <d v="2016-03-15T03:20:00"/>
    <d v="1899-12-30T00:23:11"/>
    <d v="1899-12-30T01:56:17"/>
  </r>
  <r>
    <x v="20"/>
    <x v="1"/>
    <d v="2016-03-14T21:00:00"/>
    <d v="2016-03-15T02:10:12"/>
    <d v="2016-03-15T04:00:00"/>
    <d v="1899-12-30T05:10:12"/>
    <d v="1899-12-30T07:00:00"/>
  </r>
  <r>
    <x v="20"/>
    <x v="1"/>
    <d v="2016-03-15T02:10:12"/>
    <d v="2016-03-15T03:02:49"/>
    <d v="2016-03-15T04:10:00"/>
    <d v="1899-12-30T00:52:37"/>
    <d v="1899-12-30T01:59:48"/>
  </r>
  <r>
    <x v="20"/>
    <x v="1"/>
    <d v="2016-03-14T21:00:00"/>
    <d v="2016-03-15T02:09:58"/>
    <d v="2016-03-15T03:00:00"/>
    <d v="1899-12-30T05:09:58"/>
    <d v="1899-12-30T06:00:00"/>
  </r>
  <r>
    <x v="20"/>
    <x v="1"/>
    <d v="2016-03-15T03:02:49"/>
    <d v="2016-03-15T04:12:13"/>
    <d v="2016-03-15T04:30:00"/>
    <d v="1899-12-30T01:09:24"/>
    <d v="1899-12-30T01:27:11"/>
  </r>
  <r>
    <x v="20"/>
    <x v="1"/>
    <d v="2016-03-15T04:12:13"/>
    <d v="2016-03-15T05:17:53"/>
    <d v="2016-03-15T05:30:00"/>
    <d v="1899-12-30T01:05:40"/>
    <d v="1899-12-30T01:17:47"/>
  </r>
  <r>
    <x v="20"/>
    <x v="1"/>
    <d v="2016-03-15T05:17:53"/>
    <d v="2016-03-15T05:19:07"/>
    <d v="2016-03-15T05:35:00"/>
    <d v="1899-12-30T00:01:14"/>
    <d v="1899-12-30T00:17:07"/>
  </r>
  <r>
    <x v="20"/>
    <x v="2"/>
    <m/>
    <m/>
    <d v="2016-03-15T06:15:00"/>
    <s v=""/>
    <s v=""/>
  </r>
  <r>
    <x v="20"/>
    <x v="3"/>
    <m/>
    <m/>
    <d v="2016-03-15T08:00:00"/>
    <s v=""/>
    <s v=""/>
  </r>
  <r>
    <x v="20"/>
    <x v="3"/>
    <m/>
    <m/>
    <d v="2016-03-15T08:00:0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location ref="A4:C25" firstHeaderRow="0" firstDataRow="1" firstDataCol="1" rowPageCount="1" colPageCount="1"/>
  <pivotFields count="7">
    <pivotField axis="axisRow" numFmtId="14" showAll="0">
      <items count="22">
        <item x="0"/>
        <item x="1"/>
        <item x="2"/>
        <item x="3"/>
        <item x="4"/>
        <item x="5"/>
        <item x="6"/>
        <item x="7"/>
        <item x="8"/>
        <item x="9"/>
        <item x="10"/>
        <item x="11"/>
        <item x="12"/>
        <item x="13"/>
        <item x="14"/>
        <item x="15"/>
        <item x="16"/>
        <item x="17"/>
        <item x="18"/>
        <item x="19"/>
        <item x="20"/>
        <item t="default"/>
      </items>
    </pivotField>
    <pivotField axis="axisPage" showAll="0">
      <items count="5">
        <item x="0"/>
        <item x="1"/>
        <item x="2"/>
        <item x="3"/>
        <item t="default"/>
      </items>
    </pivotField>
    <pivotField showAll="0" defaultSubtotal="0"/>
    <pivotField showAll="0"/>
    <pivotField numFmtId="22" showAll="0"/>
    <pivotField dataField="1" numFmtId="165" showAll="0" defaultSubtotal="0"/>
    <pivotField dataField="1" numFmtId="165" showAll="0" defaultSubtotal="0"/>
  </pivotFields>
  <rowFields count="1">
    <field x="0"/>
  </rowFields>
  <rowItems count="21">
    <i>
      <x/>
    </i>
    <i>
      <x v="1"/>
    </i>
    <i>
      <x v="2"/>
    </i>
    <i>
      <x v="3"/>
    </i>
    <i>
      <x v="4"/>
    </i>
    <i>
      <x v="5"/>
    </i>
    <i>
      <x v="6"/>
    </i>
    <i>
      <x v="7"/>
    </i>
    <i>
      <x v="8"/>
    </i>
    <i>
      <x v="9"/>
    </i>
    <i>
      <x v="10"/>
    </i>
    <i>
      <x v="11"/>
    </i>
    <i>
      <x v="12"/>
    </i>
    <i>
      <x v="13"/>
    </i>
    <i>
      <x v="14"/>
    </i>
    <i>
      <x v="15"/>
    </i>
    <i>
      <x v="16"/>
    </i>
    <i>
      <x v="17"/>
    </i>
    <i>
      <x v="18"/>
    </i>
    <i>
      <x v="19"/>
    </i>
    <i>
      <x v="20"/>
    </i>
  </rowItems>
  <colFields count="1">
    <field x="-2"/>
  </colFields>
  <colItems count="2">
    <i>
      <x/>
    </i>
    <i i="1">
      <x v="1"/>
    </i>
  </colItems>
  <pageFields count="1">
    <pageField fld="1" item="1" hier="-1"/>
  </pageFields>
  <dataFields count="2">
    <dataField name="Sum of Actual Time" fld="5" baseField="0" baseItem="0" numFmtId="165"/>
    <dataField name="Max of Expected Time" fld="6" subtotal="max" baseField="0" baseItem="0" numFmtId="165"/>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ream" sourceName="Stream">
  <pivotTables>
    <pivotTable tabId="18" name="PivotTable1"/>
  </pivotTables>
  <data>
    <tabular pivotCacheId="1">
      <items count="4">
        <i x="2"/>
        <i x="3"/>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ream" cache="Slicer_Stream" caption="Stream"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25"/>
  <sheetViews>
    <sheetView zoomScale="80" zoomScaleNormal="80" workbookViewId="0">
      <selection activeCell="K38" sqref="K38"/>
    </sheetView>
  </sheetViews>
  <sheetFormatPr defaultRowHeight="15" x14ac:dyDescent="0.25"/>
  <cols>
    <col min="1" max="1" width="14.140625" customWidth="1"/>
    <col min="2" max="2" width="18.85546875" bestFit="1" customWidth="1"/>
    <col min="3" max="5" width="21.42578125" bestFit="1" customWidth="1"/>
    <col min="6" max="13" width="16" bestFit="1" customWidth="1"/>
    <col min="14" max="14" width="17.140625" bestFit="1" customWidth="1"/>
    <col min="15" max="23" width="16" bestFit="1" customWidth="1"/>
  </cols>
  <sheetData>
    <row r="2" spans="1:3" x14ac:dyDescent="0.25">
      <c r="A2" s="4" t="s">
        <v>1</v>
      </c>
      <c r="B2" t="s">
        <v>6</v>
      </c>
    </row>
    <row r="4" spans="1:3" x14ac:dyDescent="0.25">
      <c r="A4" s="4" t="s">
        <v>4</v>
      </c>
      <c r="B4" t="s">
        <v>14</v>
      </c>
      <c r="C4" t="s">
        <v>11</v>
      </c>
    </row>
    <row r="5" spans="1:3" x14ac:dyDescent="0.25">
      <c r="A5" s="5">
        <v>42408</v>
      </c>
      <c r="B5" s="13">
        <v>1.6623032407407408</v>
      </c>
      <c r="C5" s="13">
        <v>0.29166666666666669</v>
      </c>
    </row>
    <row r="6" spans="1:3" x14ac:dyDescent="0.25">
      <c r="A6" s="5">
        <v>42409</v>
      </c>
      <c r="B6" s="13">
        <v>0.80694444444444424</v>
      </c>
      <c r="C6" s="13">
        <v>0.29166666666666669</v>
      </c>
    </row>
    <row r="7" spans="1:3" x14ac:dyDescent="0.25">
      <c r="A7" s="5">
        <v>42410</v>
      </c>
      <c r="B7" s="13">
        <v>0.80555555555555558</v>
      </c>
      <c r="C7" s="13">
        <v>0.29166666666666669</v>
      </c>
    </row>
    <row r="8" spans="1:3" x14ac:dyDescent="0.25">
      <c r="A8" s="5">
        <v>42411</v>
      </c>
      <c r="B8" s="13">
        <v>1.8629629629629627</v>
      </c>
      <c r="C8" s="13">
        <v>0.29166666666666669</v>
      </c>
    </row>
    <row r="9" spans="1:3" x14ac:dyDescent="0.25">
      <c r="A9" s="5">
        <v>42415</v>
      </c>
      <c r="B9" s="13">
        <v>0.69861111111111107</v>
      </c>
      <c r="C9" s="13">
        <v>0.29166666666666669</v>
      </c>
    </row>
    <row r="10" spans="1:3" x14ac:dyDescent="0.25">
      <c r="A10" s="5">
        <v>42416</v>
      </c>
      <c r="B10" s="13">
        <v>1.1416666666666666</v>
      </c>
      <c r="C10" s="13">
        <v>0.29166666666666669</v>
      </c>
    </row>
    <row r="11" spans="1:3" x14ac:dyDescent="0.25">
      <c r="A11" s="5">
        <v>42417</v>
      </c>
      <c r="B11" s="13">
        <v>1.6937500000000001</v>
      </c>
      <c r="C11" s="13">
        <v>0.29166666666666669</v>
      </c>
    </row>
    <row r="12" spans="1:3" x14ac:dyDescent="0.25">
      <c r="A12" s="5">
        <v>42418</v>
      </c>
      <c r="B12" s="13">
        <v>0.83472222222222214</v>
      </c>
      <c r="C12" s="13">
        <v>0.29166666666666669</v>
      </c>
    </row>
    <row r="13" spans="1:3" x14ac:dyDescent="0.25">
      <c r="A13" s="5">
        <v>42422</v>
      </c>
      <c r="B13" s="13">
        <v>0.76597222222222217</v>
      </c>
      <c r="C13" s="13">
        <v>0.29166666666666669</v>
      </c>
    </row>
    <row r="14" spans="1:3" x14ac:dyDescent="0.25">
      <c r="A14" s="5">
        <v>42423</v>
      </c>
      <c r="B14" s="13">
        <v>0.64375000000000004</v>
      </c>
      <c r="C14" s="13">
        <v>0.29166666666666669</v>
      </c>
    </row>
    <row r="15" spans="1:3" x14ac:dyDescent="0.25">
      <c r="A15" s="5">
        <v>42424</v>
      </c>
      <c r="B15" s="13">
        <v>0.69652777777777786</v>
      </c>
      <c r="C15" s="13">
        <v>0.29166666666666669</v>
      </c>
    </row>
    <row r="16" spans="1:3" x14ac:dyDescent="0.25">
      <c r="A16" s="5">
        <v>42425</v>
      </c>
      <c r="B16" s="13">
        <v>0.66319444444444442</v>
      </c>
      <c r="C16" s="13">
        <v>0.29166666666666669</v>
      </c>
    </row>
    <row r="17" spans="1:3" x14ac:dyDescent="0.25">
      <c r="A17" s="5">
        <v>42429</v>
      </c>
      <c r="B17" s="13">
        <v>0.72973379629629631</v>
      </c>
      <c r="C17" s="13">
        <v>0.29166666666666669</v>
      </c>
    </row>
    <row r="18" spans="1:3" x14ac:dyDescent="0.25">
      <c r="A18" s="5">
        <v>42430</v>
      </c>
      <c r="B18" s="13">
        <v>0.66736111111111118</v>
      </c>
      <c r="C18" s="13">
        <v>0.29166666666666669</v>
      </c>
    </row>
    <row r="19" spans="1:3" x14ac:dyDescent="0.25">
      <c r="A19" s="5">
        <v>42431</v>
      </c>
      <c r="B19" s="13">
        <v>0.77170138888888895</v>
      </c>
      <c r="C19" s="13">
        <v>0.29166666666666669</v>
      </c>
    </row>
    <row r="20" spans="1:3" x14ac:dyDescent="0.25">
      <c r="A20" s="5">
        <v>42432</v>
      </c>
      <c r="B20" s="13">
        <v>0.79923611111111126</v>
      </c>
      <c r="C20" s="13">
        <v>0.29166666666666669</v>
      </c>
    </row>
    <row r="21" spans="1:3" x14ac:dyDescent="0.25">
      <c r="A21" s="5">
        <v>42436</v>
      </c>
      <c r="B21" s="13">
        <v>0.78568287037037032</v>
      </c>
      <c r="C21" s="13">
        <v>0.29166666666666669</v>
      </c>
    </row>
    <row r="22" spans="1:3" x14ac:dyDescent="0.25">
      <c r="A22" s="5">
        <v>42437</v>
      </c>
      <c r="B22" s="13">
        <v>0.81005787037037036</v>
      </c>
      <c r="C22" s="13">
        <v>0.29166666666666669</v>
      </c>
    </row>
    <row r="23" spans="1:3" x14ac:dyDescent="0.25">
      <c r="A23" s="5">
        <v>42438</v>
      </c>
      <c r="B23" s="13">
        <v>0.66395833333333332</v>
      </c>
      <c r="C23" s="13">
        <v>0.29166666666666669</v>
      </c>
    </row>
    <row r="24" spans="1:3" x14ac:dyDescent="0.25">
      <c r="A24" s="5">
        <v>42439</v>
      </c>
      <c r="B24" s="13">
        <v>0.79</v>
      </c>
      <c r="C24" s="13">
        <v>0.29166666666666669</v>
      </c>
    </row>
    <row r="25" spans="1:3" x14ac:dyDescent="0.25">
      <c r="A25" s="5">
        <v>42443</v>
      </c>
      <c r="B25" s="13">
        <v>0.76109953703703703</v>
      </c>
      <c r="C25" s="13">
        <v>0.29166666666666669</v>
      </c>
    </row>
  </sheetData>
  <pageMargins left="0.7" right="0.7" top="0.75" bottom="0.75" header="0.3" footer="0.3"/>
  <pageSetup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80"/>
  <sheetViews>
    <sheetView tabSelected="1" zoomScale="70" zoomScaleNormal="70" workbookViewId="0">
      <selection activeCell="A8" sqref="A8"/>
    </sheetView>
  </sheetViews>
  <sheetFormatPr defaultRowHeight="15" x14ac:dyDescent="0.25"/>
  <cols>
    <col min="1" max="1" width="13.28515625" style="12" bestFit="1" customWidth="1"/>
    <col min="2" max="4" width="31.85546875" style="12" customWidth="1"/>
    <col min="5" max="5" width="27" style="12" customWidth="1"/>
    <col min="6" max="6" width="18.85546875" style="12" bestFit="1" customWidth="1"/>
    <col min="7" max="7" width="17.5703125" style="12" customWidth="1"/>
    <col min="8" max="8" width="17.140625" style="12" customWidth="1"/>
    <col min="9" max="9" width="35.28515625" style="12" customWidth="1"/>
    <col min="10" max="10" width="23.42578125" style="12" customWidth="1"/>
    <col min="11" max="11" width="12.85546875" style="12" bestFit="1" customWidth="1"/>
    <col min="12" max="12" width="24.42578125" style="12" customWidth="1"/>
    <col min="13" max="13" width="31.140625" style="12" customWidth="1"/>
    <col min="14" max="14" width="45.7109375" style="12" customWidth="1"/>
    <col min="15" max="16384" width="9.140625" style="12"/>
  </cols>
  <sheetData>
    <row r="1" spans="1:14" customFormat="1" ht="123" customHeight="1" thickBot="1" x14ac:dyDescent="0.3">
      <c r="A1" s="2" t="s">
        <v>0</v>
      </c>
      <c r="B1" s="1" t="s">
        <v>1</v>
      </c>
      <c r="C1" s="1"/>
      <c r="D1" s="2" t="s">
        <v>12</v>
      </c>
      <c r="E1" s="6" t="s">
        <v>2</v>
      </c>
      <c r="F1" s="11" t="s">
        <v>3</v>
      </c>
      <c r="G1" t="s">
        <v>10</v>
      </c>
      <c r="H1" t="s">
        <v>9</v>
      </c>
      <c r="I1" s="18" t="s">
        <v>13</v>
      </c>
      <c r="J1" s="20" t="s">
        <v>15</v>
      </c>
      <c r="K1" s="20" t="s">
        <v>16</v>
      </c>
      <c r="L1" s="20" t="s">
        <v>20</v>
      </c>
      <c r="M1" s="19"/>
      <c r="N1" s="19"/>
    </row>
    <row r="2" spans="1:14" customFormat="1" x14ac:dyDescent="0.25">
      <c r="A2" s="3">
        <v>42408</v>
      </c>
      <c r="B2" s="3" t="s">
        <v>5</v>
      </c>
      <c r="C2" s="3"/>
      <c r="D2" s="14">
        <v>42408.833333333336</v>
      </c>
      <c r="E2" s="7">
        <v>42408.963888888888</v>
      </c>
      <c r="F2" s="7">
        <v>42408.958333333336</v>
      </c>
      <c r="G2" s="13">
        <f t="shared" ref="G2:G65" si="0">IF($D2="","",MAX(0,E2-$D2))</f>
        <v>0.13055555555183673</v>
      </c>
      <c r="H2" s="13">
        <f>IF($D2="","",MAX(0,F2-$D2))</f>
        <v>0.125</v>
      </c>
      <c r="I2" s="16"/>
      <c r="J2" s="21">
        <v>0.125</v>
      </c>
      <c r="K2" s="21">
        <v>0.13055555555555556</v>
      </c>
      <c r="L2" s="22" t="s">
        <v>21</v>
      </c>
    </row>
    <row r="3" spans="1:14" customFormat="1" x14ac:dyDescent="0.25">
      <c r="A3" s="3">
        <v>42408</v>
      </c>
      <c r="B3" s="3" t="s">
        <v>5</v>
      </c>
      <c r="C3" s="3"/>
      <c r="D3" s="14">
        <v>42408.963888888888</v>
      </c>
      <c r="E3" s="7">
        <v>42409.030555555553</v>
      </c>
      <c r="F3" s="7">
        <v>42409.020833333336</v>
      </c>
      <c r="G3" s="13">
        <f t="shared" si="0"/>
        <v>6.6666666665696539E-2</v>
      </c>
      <c r="H3" s="13">
        <f t="shared" ref="H3:H66" si="1">IF($D3="","",MAX(0,F3-$D3))</f>
        <v>5.6944444448163267E-2</v>
      </c>
      <c r="I3" s="16"/>
      <c r="J3" s="21">
        <v>6.9444444444444434E-2</v>
      </c>
      <c r="K3" s="21">
        <v>6.6666666666666666E-2</v>
      </c>
      <c r="L3" s="22" t="s">
        <v>22</v>
      </c>
    </row>
    <row r="4" spans="1:14" customFormat="1" x14ac:dyDescent="0.25">
      <c r="A4" s="3">
        <v>42408</v>
      </c>
      <c r="B4" s="3" t="s">
        <v>5</v>
      </c>
      <c r="C4" s="3"/>
      <c r="D4" s="14">
        <v>42409.030555555553</v>
      </c>
      <c r="E4" s="7">
        <v>42409.235995370371</v>
      </c>
      <c r="F4" s="7">
        <v>42409.229166666664</v>
      </c>
      <c r="G4" s="13">
        <f t="shared" si="0"/>
        <v>0.20543981481750961</v>
      </c>
      <c r="H4" s="13">
        <f t="shared" si="1"/>
        <v>0.19861111111094942</v>
      </c>
      <c r="I4" s="16"/>
      <c r="J4" s="21">
        <v>0.20833333333333334</v>
      </c>
      <c r="K4" s="21">
        <v>0.2054398148148148</v>
      </c>
      <c r="L4" s="22" t="s">
        <v>23</v>
      </c>
    </row>
    <row r="5" spans="1:14" customFormat="1" x14ac:dyDescent="0.25">
      <c r="A5" s="3">
        <v>42408</v>
      </c>
      <c r="B5" s="3" t="s">
        <v>5</v>
      </c>
      <c r="C5" s="3"/>
      <c r="D5" s="14">
        <v>42409.235995370371</v>
      </c>
      <c r="E5" s="7">
        <v>42409.23777777778</v>
      </c>
      <c r="F5" s="7">
        <v>42409.239583333336</v>
      </c>
      <c r="G5" s="13">
        <f t="shared" si="0"/>
        <v>1.7824074093368836E-3</v>
      </c>
      <c r="H5" s="13">
        <f t="shared" si="1"/>
        <v>3.5879629649571143E-3</v>
      </c>
      <c r="I5" s="16"/>
      <c r="J5" s="21">
        <v>6.9444444444444441E-3</v>
      </c>
      <c r="K5" s="21">
        <v>1.7824074074074072E-3</v>
      </c>
      <c r="L5" s="22" t="s">
        <v>23</v>
      </c>
    </row>
    <row r="6" spans="1:14" customFormat="1" x14ac:dyDescent="0.25">
      <c r="A6" s="3">
        <v>42408</v>
      </c>
      <c r="B6" s="3" t="s">
        <v>5</v>
      </c>
      <c r="C6" s="3"/>
      <c r="D6" s="14">
        <v>42409.23777777778</v>
      </c>
      <c r="E6" s="7">
        <v>42409.239791666667</v>
      </c>
      <c r="F6" s="7">
        <v>42409.239583333336</v>
      </c>
      <c r="G6" s="13">
        <f t="shared" si="0"/>
        <v>2.0138888867222704E-3</v>
      </c>
      <c r="H6" s="13">
        <f t="shared" si="1"/>
        <v>1.8055555556202307E-3</v>
      </c>
      <c r="I6" s="16"/>
      <c r="J6" s="21">
        <v>3.472222222222222E-3</v>
      </c>
      <c r="K6" s="21">
        <v>2.0138888888888888E-3</v>
      </c>
      <c r="L6" s="22" t="s">
        <v>23</v>
      </c>
    </row>
    <row r="7" spans="1:14" customFormat="1" x14ac:dyDescent="0.25">
      <c r="A7" s="3">
        <v>42408</v>
      </c>
      <c r="B7" s="3" t="s">
        <v>5</v>
      </c>
      <c r="C7" s="3"/>
      <c r="D7" s="14">
        <v>42409.239791666667</v>
      </c>
      <c r="E7" s="7">
        <v>42409.267222222225</v>
      </c>
      <c r="F7" s="7">
        <v>42409.260416666664</v>
      </c>
      <c r="G7" s="13">
        <f t="shared" si="0"/>
        <v>2.7430555557657499E-2</v>
      </c>
      <c r="H7" s="13">
        <f t="shared" si="1"/>
        <v>2.0624999997380655E-2</v>
      </c>
      <c r="I7" s="16"/>
      <c r="J7" s="21">
        <v>2.0833333333333332E-2</v>
      </c>
      <c r="K7" s="21">
        <v>2.7430555555555555E-2</v>
      </c>
      <c r="L7" s="22" t="s">
        <v>25</v>
      </c>
    </row>
    <row r="8" spans="1:14" customFormat="1" x14ac:dyDescent="0.25">
      <c r="A8" s="3">
        <v>42408</v>
      </c>
      <c r="B8" s="3" t="s">
        <v>5</v>
      </c>
      <c r="C8" s="3"/>
      <c r="D8" s="14">
        <v>42409.267222222225</v>
      </c>
      <c r="E8" s="7">
        <v>42409.271296296298</v>
      </c>
      <c r="F8" s="7">
        <v>42409.267361111109</v>
      </c>
      <c r="G8" s="13">
        <f t="shared" si="0"/>
        <v>4.0740740732871927E-3</v>
      </c>
      <c r="H8" s="13">
        <f t="shared" si="1"/>
        <v>1.3888888497604057E-4</v>
      </c>
      <c r="I8" s="16"/>
      <c r="J8" s="21">
        <v>6.9444444444444441E-3</v>
      </c>
      <c r="K8" s="21">
        <v>4.0740740740740746E-3</v>
      </c>
      <c r="L8" s="22" t="s">
        <v>25</v>
      </c>
    </row>
    <row r="9" spans="1:14" customFormat="1" x14ac:dyDescent="0.25">
      <c r="A9" s="3">
        <v>42408</v>
      </c>
      <c r="B9" s="3" t="s">
        <v>6</v>
      </c>
      <c r="C9" s="3"/>
      <c r="D9" s="14">
        <v>42408.875</v>
      </c>
      <c r="E9" s="7">
        <v>42409.156944444447</v>
      </c>
      <c r="F9" s="7">
        <v>42409.125</v>
      </c>
      <c r="G9" s="13">
        <f t="shared" si="0"/>
        <v>0.28194444444670808</v>
      </c>
      <c r="H9" s="13">
        <f t="shared" si="1"/>
        <v>0.25</v>
      </c>
      <c r="I9" s="16"/>
      <c r="J9" s="21">
        <v>0.25</v>
      </c>
      <c r="K9" s="21">
        <v>0.28194444444444444</v>
      </c>
      <c r="L9" s="22" t="s">
        <v>21</v>
      </c>
    </row>
    <row r="10" spans="1:14" customFormat="1" x14ac:dyDescent="0.25">
      <c r="A10" s="3">
        <v>42408</v>
      </c>
      <c r="B10" s="3" t="s">
        <v>6</v>
      </c>
      <c r="C10" s="3"/>
      <c r="D10" s="14">
        <v>42409.156944444447</v>
      </c>
      <c r="E10" s="7">
        <v>42409.175694444442</v>
      </c>
      <c r="F10" s="7">
        <v>42409.138888888891</v>
      </c>
      <c r="G10" s="13">
        <f t="shared" si="0"/>
        <v>1.8749999995634425E-2</v>
      </c>
      <c r="H10" s="13">
        <f t="shared" si="1"/>
        <v>0</v>
      </c>
      <c r="I10" s="16"/>
      <c r="J10" s="21">
        <v>1.3888888888888888E-2</v>
      </c>
      <c r="K10" s="21">
        <v>1.8749999999999999E-2</v>
      </c>
      <c r="L10" s="22" t="s">
        <v>24</v>
      </c>
    </row>
    <row r="11" spans="1:14" customFormat="1" x14ac:dyDescent="0.25">
      <c r="A11" s="3">
        <v>42408</v>
      </c>
      <c r="B11" s="3" t="s">
        <v>6</v>
      </c>
      <c r="C11" s="3"/>
      <c r="D11" s="14">
        <v>42408.875</v>
      </c>
      <c r="E11" s="7">
        <v>42409.238888888889</v>
      </c>
      <c r="F11" s="7">
        <v>42409.166666666664</v>
      </c>
      <c r="G11" s="13">
        <f t="shared" si="0"/>
        <v>0.36388888888905058</v>
      </c>
      <c r="H11" s="13">
        <f t="shared" si="1"/>
        <v>0.29166666666424135</v>
      </c>
      <c r="I11" s="16"/>
      <c r="J11" s="21">
        <v>0.29166666666666669</v>
      </c>
      <c r="K11" s="21">
        <v>0.36388888888888887</v>
      </c>
      <c r="L11" s="22" t="s">
        <v>21</v>
      </c>
    </row>
    <row r="12" spans="1:14" customFormat="1" x14ac:dyDescent="0.25">
      <c r="A12" s="3">
        <v>42408</v>
      </c>
      <c r="B12" s="3" t="s">
        <v>6</v>
      </c>
      <c r="C12" s="3"/>
      <c r="D12" s="14">
        <v>42409.238888888889</v>
      </c>
      <c r="E12" s="7">
        <v>42409.266030092593</v>
      </c>
      <c r="F12" s="7">
        <v>42409.173611111109</v>
      </c>
      <c r="G12" s="13">
        <f t="shared" si="0"/>
        <v>2.7141203703649808E-2</v>
      </c>
      <c r="H12" s="13">
        <f t="shared" si="1"/>
        <v>0</v>
      </c>
      <c r="I12" s="16"/>
      <c r="J12" s="21">
        <v>3.8194444444444441E-2</v>
      </c>
      <c r="K12" s="21">
        <v>2.7141203703703706E-2</v>
      </c>
      <c r="L12" s="22" t="s">
        <v>24</v>
      </c>
    </row>
    <row r="13" spans="1:14" customFormat="1" x14ac:dyDescent="0.25">
      <c r="A13" s="3">
        <v>42408</v>
      </c>
      <c r="B13" s="3" t="s">
        <v>6</v>
      </c>
      <c r="C13" s="3"/>
      <c r="D13" s="14">
        <v>42408.875</v>
      </c>
      <c r="E13" s="7">
        <v>42409.145833333336</v>
      </c>
      <c r="F13" s="7">
        <v>42409.125</v>
      </c>
      <c r="G13" s="13">
        <f t="shared" si="0"/>
        <v>0.27083333333575865</v>
      </c>
      <c r="H13" s="13">
        <f t="shared" si="1"/>
        <v>0.25</v>
      </c>
      <c r="I13" s="16"/>
      <c r="J13" s="21">
        <v>0.25</v>
      </c>
      <c r="K13" s="21">
        <v>0.27083333333333331</v>
      </c>
      <c r="L13" s="22" t="s">
        <v>21</v>
      </c>
    </row>
    <row r="14" spans="1:14" customFormat="1" x14ac:dyDescent="0.25">
      <c r="A14" s="3">
        <v>42408</v>
      </c>
      <c r="B14" s="3" t="s">
        <v>6</v>
      </c>
      <c r="C14" s="3"/>
      <c r="D14" s="14">
        <v>42409.299560185187</v>
      </c>
      <c r="E14" s="7">
        <v>42409.313958333332</v>
      </c>
      <c r="F14" s="7">
        <v>42409.1875</v>
      </c>
      <c r="G14" s="13">
        <f t="shared" si="0"/>
        <v>1.4398148145119194E-2</v>
      </c>
      <c r="H14" s="13">
        <f t="shared" si="1"/>
        <v>0</v>
      </c>
      <c r="I14" s="16"/>
      <c r="J14" s="21">
        <v>4.1666666666666664E-2</v>
      </c>
      <c r="K14" s="21">
        <v>1.4398148148148148E-2</v>
      </c>
      <c r="L14" s="22" t="s">
        <v>24</v>
      </c>
    </row>
    <row r="15" spans="1:14" customFormat="1" x14ac:dyDescent="0.25">
      <c r="A15" s="3">
        <v>42408</v>
      </c>
      <c r="B15" s="3" t="s">
        <v>6</v>
      </c>
      <c r="C15" s="3"/>
      <c r="D15" s="14">
        <v>42409.313958333332</v>
      </c>
      <c r="E15" s="7">
        <v>42409.999305555553</v>
      </c>
      <c r="F15" s="7">
        <v>42409.229166666664</v>
      </c>
      <c r="G15" s="13">
        <f t="shared" si="0"/>
        <v>0.68534722222102573</v>
      </c>
      <c r="H15" s="13">
        <f t="shared" si="1"/>
        <v>0</v>
      </c>
      <c r="I15" s="16"/>
      <c r="J15" s="21">
        <v>4.1666666666666664E-2</v>
      </c>
      <c r="K15" s="21">
        <v>0.68534722222222222</v>
      </c>
      <c r="L15" s="22" t="s">
        <v>25</v>
      </c>
    </row>
    <row r="16" spans="1:14" customFormat="1" x14ac:dyDescent="0.25">
      <c r="A16" s="3">
        <v>42408</v>
      </c>
      <c r="B16" s="3" t="s">
        <v>6</v>
      </c>
      <c r="C16" s="3"/>
      <c r="D16" s="14">
        <v>42409.999305555553</v>
      </c>
      <c r="E16" s="7">
        <v>42409.999305555553</v>
      </c>
      <c r="F16" s="7">
        <v>42409.232638888891</v>
      </c>
      <c r="G16" s="13">
        <f t="shared" si="0"/>
        <v>0</v>
      </c>
      <c r="H16" s="13">
        <f t="shared" si="1"/>
        <v>0</v>
      </c>
      <c r="I16" s="16"/>
      <c r="J16" s="21">
        <v>3.472222222222222E-3</v>
      </c>
      <c r="K16" s="21">
        <v>0</v>
      </c>
      <c r="L16" s="22" t="s">
        <v>25</v>
      </c>
    </row>
    <row r="17" spans="1:12" customFormat="1" x14ac:dyDescent="0.25">
      <c r="A17" s="3">
        <v>42408</v>
      </c>
      <c r="B17" s="3" t="s">
        <v>8</v>
      </c>
      <c r="C17" s="3"/>
      <c r="D17" s="14">
        <v>42409.272199074076</v>
      </c>
      <c r="E17" s="7">
        <v>42409.299699074072</v>
      </c>
      <c r="F17" s="7">
        <v>42409.260416666664</v>
      </c>
      <c r="G17" s="13">
        <f t="shared" si="0"/>
        <v>2.749999999650754E-2</v>
      </c>
      <c r="H17" s="13">
        <f t="shared" si="1"/>
        <v>0</v>
      </c>
      <c r="I17" s="16"/>
      <c r="J17" s="21">
        <v>2.7777777777777776E-2</v>
      </c>
      <c r="K17" s="21">
        <v>2.75E-2</v>
      </c>
      <c r="L17" s="22" t="s">
        <v>25</v>
      </c>
    </row>
    <row r="18" spans="1:12" customFormat="1" x14ac:dyDescent="0.25">
      <c r="A18" s="3">
        <v>42408</v>
      </c>
      <c r="B18" s="3" t="s">
        <v>7</v>
      </c>
      <c r="C18" s="3"/>
      <c r="D18" s="14">
        <v>42409.299699074072</v>
      </c>
      <c r="E18" s="7">
        <v>42409.312071759261</v>
      </c>
      <c r="F18" s="7">
        <v>42409.333333333336</v>
      </c>
      <c r="G18" s="13">
        <f t="shared" si="0"/>
        <v>1.2372685188893229E-2</v>
      </c>
      <c r="H18" s="13">
        <f t="shared" si="1"/>
        <v>3.3634259263635613E-2</v>
      </c>
      <c r="I18" s="16"/>
      <c r="J18" s="21">
        <v>1.3888888888888888E-2</v>
      </c>
      <c r="K18" s="21">
        <v>1.2372685185185186E-2</v>
      </c>
      <c r="L18" s="22" t="s">
        <v>25</v>
      </c>
    </row>
    <row r="19" spans="1:12" customFormat="1" x14ac:dyDescent="0.25">
      <c r="A19" s="3">
        <v>42408</v>
      </c>
      <c r="B19" s="3" t="s">
        <v>7</v>
      </c>
      <c r="C19" s="3"/>
      <c r="D19" s="14">
        <v>42408.666666666664</v>
      </c>
      <c r="E19" s="7">
        <v>42409.312071759261</v>
      </c>
      <c r="F19" s="7">
        <v>42409.333333333336</v>
      </c>
      <c r="G19" s="13">
        <f t="shared" si="0"/>
        <v>0.64540509259677492</v>
      </c>
      <c r="H19" s="13">
        <f t="shared" si="1"/>
        <v>0.66666666667151731</v>
      </c>
      <c r="I19" s="16"/>
      <c r="J19" s="21">
        <v>0.66666666666666663</v>
      </c>
      <c r="K19" s="21">
        <v>0.6454050925925926</v>
      </c>
      <c r="L19" s="22" t="s">
        <v>25</v>
      </c>
    </row>
    <row r="20" spans="1:12" customFormat="1" x14ac:dyDescent="0.25">
      <c r="A20" s="3">
        <v>42409</v>
      </c>
      <c r="B20" s="3" t="s">
        <v>5</v>
      </c>
      <c r="C20" s="3"/>
      <c r="D20" s="14">
        <v>42409.833333333336</v>
      </c>
      <c r="E20" s="7">
        <v>42409.951388888891</v>
      </c>
      <c r="F20" s="7">
        <v>42409.958333333336</v>
      </c>
      <c r="G20" s="13">
        <f t="shared" si="0"/>
        <v>0.11805555555474712</v>
      </c>
      <c r="H20" s="13">
        <f t="shared" si="1"/>
        <v>0.125</v>
      </c>
      <c r="I20" s="16"/>
      <c r="J20" s="21">
        <v>0.125</v>
      </c>
      <c r="K20" s="21">
        <v>0.11805555555555557</v>
      </c>
      <c r="L20" s="22" t="s">
        <v>21</v>
      </c>
    </row>
    <row r="21" spans="1:12" customFormat="1" x14ac:dyDescent="0.25">
      <c r="A21" s="3">
        <v>42409</v>
      </c>
      <c r="B21" s="3" t="s">
        <v>5</v>
      </c>
      <c r="C21" s="3"/>
      <c r="D21" s="14">
        <v>42409.951388888891</v>
      </c>
      <c r="E21" s="7">
        <v>42410.030555555553</v>
      </c>
      <c r="F21" s="7">
        <v>42410.020833333336</v>
      </c>
      <c r="G21" s="13">
        <f t="shared" si="0"/>
        <v>7.9166666662786156E-2</v>
      </c>
      <c r="H21" s="13">
        <f t="shared" si="1"/>
        <v>6.9444444445252884E-2</v>
      </c>
      <c r="I21" s="16"/>
      <c r="J21" s="21">
        <v>6.9444444444444434E-2</v>
      </c>
      <c r="K21" s="21">
        <v>7.9166666666666663E-2</v>
      </c>
      <c r="L21" s="22" t="s">
        <v>22</v>
      </c>
    </row>
    <row r="22" spans="1:12" customFormat="1" x14ac:dyDescent="0.25">
      <c r="A22" s="3">
        <v>42409</v>
      </c>
      <c r="B22" s="3" t="s">
        <v>5</v>
      </c>
      <c r="C22" s="3"/>
      <c r="D22" s="14">
        <v>42410.030555555553</v>
      </c>
      <c r="E22" s="7">
        <v>42410.239583333336</v>
      </c>
      <c r="F22" s="7">
        <v>42410.229166666664</v>
      </c>
      <c r="G22" s="13">
        <f t="shared" si="0"/>
        <v>0.20902777778246673</v>
      </c>
      <c r="H22" s="13">
        <f t="shared" si="1"/>
        <v>0.19861111111094942</v>
      </c>
      <c r="I22" s="16"/>
      <c r="J22" s="21">
        <v>0.20833333333333334</v>
      </c>
      <c r="K22" s="21">
        <v>0.20902777777777778</v>
      </c>
      <c r="L22" s="22" t="s">
        <v>23</v>
      </c>
    </row>
    <row r="23" spans="1:12" customFormat="1" x14ac:dyDescent="0.25">
      <c r="A23" s="3">
        <v>42409</v>
      </c>
      <c r="B23" s="3" t="s">
        <v>5</v>
      </c>
      <c r="C23" s="3"/>
      <c r="D23" s="14">
        <v>42410.239583333336</v>
      </c>
      <c r="E23" s="7">
        <v>42410.243055555555</v>
      </c>
      <c r="F23" s="7">
        <v>42410.239583333336</v>
      </c>
      <c r="G23" s="13">
        <f t="shared" si="0"/>
        <v>3.4722222189884633E-3</v>
      </c>
      <c r="H23" s="13">
        <f t="shared" si="1"/>
        <v>0</v>
      </c>
      <c r="I23" s="16"/>
      <c r="J23" s="21">
        <v>6.9444444444444441E-3</v>
      </c>
      <c r="K23" s="21">
        <v>3.472222222222222E-3</v>
      </c>
      <c r="L23" s="22" t="s">
        <v>23</v>
      </c>
    </row>
    <row r="24" spans="1:12" customFormat="1" x14ac:dyDescent="0.25">
      <c r="A24" s="3">
        <v>42409</v>
      </c>
      <c r="B24" s="3" t="s">
        <v>5</v>
      </c>
      <c r="C24" s="3"/>
      <c r="D24" s="14">
        <v>42410.243055555555</v>
      </c>
      <c r="E24" s="7">
        <v>42410.245138888888</v>
      </c>
      <c r="F24" s="7">
        <v>42410.239583333336</v>
      </c>
      <c r="G24" s="13">
        <f t="shared" si="0"/>
        <v>2.0833333328482695E-3</v>
      </c>
      <c r="H24" s="13">
        <f t="shared" si="1"/>
        <v>0</v>
      </c>
      <c r="I24" s="16"/>
      <c r="J24" s="21">
        <v>3.472222222222222E-3</v>
      </c>
      <c r="K24" s="21">
        <v>2.0833333333333333E-3</v>
      </c>
      <c r="L24" s="22" t="s">
        <v>23</v>
      </c>
    </row>
    <row r="25" spans="1:12" customFormat="1" x14ac:dyDescent="0.25">
      <c r="A25" s="3">
        <v>42409</v>
      </c>
      <c r="B25" s="3" t="s">
        <v>5</v>
      </c>
      <c r="C25" s="3"/>
      <c r="D25" s="14">
        <v>42410.245138888888</v>
      </c>
      <c r="E25" s="7">
        <v>42410.263888888891</v>
      </c>
      <c r="F25" s="7">
        <v>42410.260416666664</v>
      </c>
      <c r="G25" s="13">
        <f t="shared" si="0"/>
        <v>1.8750000002910383E-2</v>
      </c>
      <c r="H25" s="13">
        <f t="shared" si="1"/>
        <v>1.5277777776645962E-2</v>
      </c>
      <c r="I25" s="16"/>
      <c r="J25" s="21">
        <v>2.0833333333333332E-2</v>
      </c>
      <c r="K25" s="21">
        <v>1.8749999999999999E-2</v>
      </c>
      <c r="L25" s="22" t="s">
        <v>25</v>
      </c>
    </row>
    <row r="26" spans="1:12" customFormat="1" x14ac:dyDescent="0.25">
      <c r="A26" s="3">
        <v>42409</v>
      </c>
      <c r="B26" s="3" t="s">
        <v>5</v>
      </c>
      <c r="C26" s="3"/>
      <c r="D26" s="14">
        <v>42410.263888888891</v>
      </c>
      <c r="E26" s="7">
        <v>42410.267361111109</v>
      </c>
      <c r="F26" s="7">
        <v>42410.267361111109</v>
      </c>
      <c r="G26" s="13">
        <f t="shared" si="0"/>
        <v>3.4722222189884633E-3</v>
      </c>
      <c r="H26" s="13">
        <f t="shared" si="1"/>
        <v>3.4722222189884633E-3</v>
      </c>
      <c r="I26" s="16"/>
      <c r="J26" s="21">
        <v>6.9444444444444441E-3</v>
      </c>
      <c r="K26" s="21">
        <v>3.472222222222222E-3</v>
      </c>
      <c r="L26" s="22" t="s">
        <v>25</v>
      </c>
    </row>
    <row r="27" spans="1:12" customFormat="1" x14ac:dyDescent="0.25">
      <c r="A27" s="3">
        <v>42409</v>
      </c>
      <c r="B27" s="3" t="s">
        <v>6</v>
      </c>
      <c r="C27" s="3"/>
      <c r="D27" s="14">
        <v>42409.875</v>
      </c>
      <c r="E27" s="7">
        <v>42410.09375</v>
      </c>
      <c r="F27" s="7">
        <v>42410.125</v>
      </c>
      <c r="G27" s="13">
        <f t="shared" si="0"/>
        <v>0.21875</v>
      </c>
      <c r="H27" s="13">
        <f t="shared" si="1"/>
        <v>0.25</v>
      </c>
      <c r="I27" s="16"/>
      <c r="J27" s="21">
        <v>0.25</v>
      </c>
      <c r="K27" s="21">
        <v>0.21875</v>
      </c>
      <c r="L27" s="22" t="s">
        <v>21</v>
      </c>
    </row>
    <row r="28" spans="1:12" customFormat="1" x14ac:dyDescent="0.25">
      <c r="A28" s="3">
        <v>42409</v>
      </c>
      <c r="B28" s="3" t="s">
        <v>6</v>
      </c>
      <c r="C28" s="3"/>
      <c r="D28" s="14">
        <v>42410.09375</v>
      </c>
      <c r="E28" s="7">
        <v>42410.111805555556</v>
      </c>
      <c r="F28" s="7">
        <v>42410.138888888891</v>
      </c>
      <c r="G28" s="13">
        <f t="shared" si="0"/>
        <v>1.8055555556202307E-2</v>
      </c>
      <c r="H28" s="13">
        <f t="shared" si="1"/>
        <v>4.5138888890505768E-2</v>
      </c>
      <c r="I28" s="16"/>
      <c r="J28" s="21">
        <v>1.3888888888888888E-2</v>
      </c>
      <c r="K28" s="21">
        <v>1.8055555555555557E-2</v>
      </c>
      <c r="L28" s="22" t="s">
        <v>24</v>
      </c>
    </row>
    <row r="29" spans="1:12" customFormat="1" x14ac:dyDescent="0.25">
      <c r="A29" s="3">
        <v>42409</v>
      </c>
      <c r="B29" s="3" t="s">
        <v>6</v>
      </c>
      <c r="C29" s="3"/>
      <c r="D29" s="14">
        <v>42409.875</v>
      </c>
      <c r="E29" s="7">
        <v>42410.12777777778</v>
      </c>
      <c r="F29" s="7">
        <v>42410.166666666664</v>
      </c>
      <c r="G29" s="13">
        <f t="shared" si="0"/>
        <v>0.25277777777955635</v>
      </c>
      <c r="H29" s="13">
        <f t="shared" si="1"/>
        <v>0.29166666666424135</v>
      </c>
      <c r="I29" s="16"/>
      <c r="J29" s="21">
        <v>0.29166666666666669</v>
      </c>
      <c r="K29" s="21">
        <v>0.25277777777777777</v>
      </c>
      <c r="L29" s="22" t="s">
        <v>21</v>
      </c>
    </row>
    <row r="30" spans="1:12" customFormat="1" x14ac:dyDescent="0.25">
      <c r="A30" s="3">
        <v>42409</v>
      </c>
      <c r="B30" s="3" t="s">
        <v>6</v>
      </c>
      <c r="C30" s="3"/>
      <c r="D30" s="14">
        <v>42410.12777777778</v>
      </c>
      <c r="E30" s="7">
        <v>42410.156944444447</v>
      </c>
      <c r="F30" s="7">
        <v>42410.173611111109</v>
      </c>
      <c r="G30" s="13">
        <f t="shared" si="0"/>
        <v>2.9166666667151731E-2</v>
      </c>
      <c r="H30" s="13">
        <f t="shared" si="1"/>
        <v>4.5833333329937886E-2</v>
      </c>
      <c r="I30" s="16"/>
      <c r="J30" s="21">
        <v>3.8194444444444441E-2</v>
      </c>
      <c r="K30" s="21">
        <v>2.9166666666666664E-2</v>
      </c>
      <c r="L30" s="22" t="s">
        <v>24</v>
      </c>
    </row>
    <row r="31" spans="1:12" customFormat="1" x14ac:dyDescent="0.25">
      <c r="A31" s="3">
        <v>42409</v>
      </c>
      <c r="B31" s="3" t="s">
        <v>6</v>
      </c>
      <c r="C31" s="3"/>
      <c r="D31" s="14">
        <v>42409.875</v>
      </c>
      <c r="E31" s="7">
        <v>42410.071527777778</v>
      </c>
      <c r="F31" s="7">
        <v>42410.125</v>
      </c>
      <c r="G31" s="13">
        <f t="shared" si="0"/>
        <v>0.19652777777810115</v>
      </c>
      <c r="H31" s="13">
        <f t="shared" si="1"/>
        <v>0.25</v>
      </c>
      <c r="I31" s="16"/>
      <c r="J31" s="21">
        <v>0.25</v>
      </c>
      <c r="K31" s="21">
        <v>0.19652777777777777</v>
      </c>
      <c r="L31" s="22" t="s">
        <v>21</v>
      </c>
    </row>
    <row r="32" spans="1:12" customFormat="1" x14ac:dyDescent="0.25">
      <c r="A32" s="3">
        <v>42409</v>
      </c>
      <c r="B32" s="3" t="s">
        <v>6</v>
      </c>
      <c r="C32" s="3"/>
      <c r="D32" s="14">
        <v>42410.156944444447</v>
      </c>
      <c r="E32" s="7">
        <v>42410.201388888891</v>
      </c>
      <c r="F32" s="7">
        <v>42410.1875</v>
      </c>
      <c r="G32" s="13">
        <f t="shared" si="0"/>
        <v>4.4444444443797693E-2</v>
      </c>
      <c r="H32" s="13">
        <f t="shared" si="1"/>
        <v>3.0555555553291924E-2</v>
      </c>
      <c r="I32" s="16"/>
      <c r="J32" s="21">
        <v>4.1666666666666664E-2</v>
      </c>
      <c r="K32" s="21">
        <v>4.4444444444444446E-2</v>
      </c>
      <c r="L32" s="22" t="s">
        <v>24</v>
      </c>
    </row>
    <row r="33" spans="1:12" customFormat="1" x14ac:dyDescent="0.25">
      <c r="A33" s="3">
        <v>42409</v>
      </c>
      <c r="B33" s="3" t="s">
        <v>6</v>
      </c>
      <c r="C33" s="3"/>
      <c r="D33" s="14">
        <v>42410.201388888891</v>
      </c>
      <c r="E33" s="7">
        <v>42410.246527777781</v>
      </c>
      <c r="F33" s="7">
        <v>42410.229166666664</v>
      </c>
      <c r="G33" s="13">
        <f t="shared" si="0"/>
        <v>4.5138888890505768E-2</v>
      </c>
      <c r="H33" s="13">
        <f t="shared" si="1"/>
        <v>2.7777777773735579E-2</v>
      </c>
      <c r="I33" s="16"/>
      <c r="J33" s="21">
        <v>4.1666666666666664E-2</v>
      </c>
      <c r="K33" s="21">
        <v>4.5138888888888888E-2</v>
      </c>
      <c r="L33" s="22" t="s">
        <v>25</v>
      </c>
    </row>
    <row r="34" spans="1:12" customFormat="1" x14ac:dyDescent="0.25">
      <c r="A34" s="3">
        <v>42409</v>
      </c>
      <c r="B34" s="3" t="s">
        <v>6</v>
      </c>
      <c r="C34" s="3"/>
      <c r="D34" s="14">
        <v>42410.246527777781</v>
      </c>
      <c r="E34" s="7">
        <v>42410.248611111114</v>
      </c>
      <c r="F34" s="7">
        <v>42410.232638888891</v>
      </c>
      <c r="G34" s="13">
        <f t="shared" si="0"/>
        <v>2.0833333328482695E-3</v>
      </c>
      <c r="H34" s="13">
        <f t="shared" si="1"/>
        <v>0</v>
      </c>
      <c r="I34" s="16"/>
      <c r="J34" s="21">
        <v>3.472222222222222E-3</v>
      </c>
      <c r="K34" s="21">
        <v>2.0833333333333333E-3</v>
      </c>
      <c r="L34" s="22" t="s">
        <v>25</v>
      </c>
    </row>
    <row r="35" spans="1:12" customFormat="1" x14ac:dyDescent="0.25">
      <c r="A35" s="3">
        <v>42409</v>
      </c>
      <c r="B35" s="3" t="s">
        <v>8</v>
      </c>
      <c r="C35" s="3"/>
      <c r="D35" s="14">
        <v>42410.267361111109</v>
      </c>
      <c r="E35" s="7">
        <v>42410.283333333333</v>
      </c>
      <c r="F35" s="7">
        <v>42410.260416666664</v>
      </c>
      <c r="G35" s="13">
        <f t="shared" si="0"/>
        <v>1.5972222223354038E-2</v>
      </c>
      <c r="H35" s="13">
        <f t="shared" si="1"/>
        <v>0</v>
      </c>
      <c r="I35" s="16"/>
      <c r="J35" s="21">
        <v>2.7777777777777776E-2</v>
      </c>
      <c r="K35" s="21">
        <v>1.5972222222222224E-2</v>
      </c>
      <c r="L35" s="22" t="s">
        <v>25</v>
      </c>
    </row>
    <row r="36" spans="1:12" customFormat="1" x14ac:dyDescent="0.25">
      <c r="A36" s="3">
        <v>42409</v>
      </c>
      <c r="B36" s="3" t="s">
        <v>7</v>
      </c>
      <c r="C36" s="3"/>
      <c r="D36" s="14">
        <v>42410.283333333333</v>
      </c>
      <c r="E36" s="7">
        <v>42410.293749999997</v>
      </c>
      <c r="F36" s="7">
        <v>42410.333333333336</v>
      </c>
      <c r="G36" s="13">
        <f t="shared" si="0"/>
        <v>1.0416666664241347E-2</v>
      </c>
      <c r="H36" s="13">
        <f t="shared" si="1"/>
        <v>5.0000000002910383E-2</v>
      </c>
      <c r="I36" s="16"/>
      <c r="J36" s="21">
        <v>1.3888888888888888E-2</v>
      </c>
      <c r="K36" s="21">
        <v>1.0416666666666666E-2</v>
      </c>
      <c r="L36" s="22" t="s">
        <v>25</v>
      </c>
    </row>
    <row r="37" spans="1:12" customFormat="1" x14ac:dyDescent="0.25">
      <c r="A37" s="3">
        <v>42409</v>
      </c>
      <c r="B37" s="3" t="s">
        <v>7</v>
      </c>
      <c r="C37" s="3"/>
      <c r="D37" s="14">
        <v>42409.666666666664</v>
      </c>
      <c r="E37" s="7">
        <v>42410.293749999997</v>
      </c>
      <c r="F37" s="7">
        <v>42410.333333333336</v>
      </c>
      <c r="G37" s="13">
        <f t="shared" si="0"/>
        <v>0.62708333333284827</v>
      </c>
      <c r="H37" s="13">
        <f t="shared" si="1"/>
        <v>0.66666666667151731</v>
      </c>
      <c r="I37" s="16"/>
      <c r="J37" s="21">
        <v>0.66666666666666663</v>
      </c>
      <c r="K37" s="21">
        <v>0.62708333333333333</v>
      </c>
      <c r="L37" s="22" t="s">
        <v>25</v>
      </c>
    </row>
    <row r="38" spans="1:12" customFormat="1" x14ac:dyDescent="0.25">
      <c r="A38" s="3">
        <v>42410</v>
      </c>
      <c r="B38" s="3" t="s">
        <v>5</v>
      </c>
      <c r="C38" s="3"/>
      <c r="D38" s="14">
        <v>42410.833333333336</v>
      </c>
      <c r="E38" s="7">
        <v>42410.940972222219</v>
      </c>
      <c r="F38" s="7">
        <v>42410.958333333336</v>
      </c>
      <c r="G38" s="13">
        <f t="shared" si="0"/>
        <v>0.10763888888322981</v>
      </c>
      <c r="H38" s="13">
        <f t="shared" si="1"/>
        <v>0.125</v>
      </c>
      <c r="I38" s="16"/>
      <c r="J38" s="21">
        <v>0.125</v>
      </c>
      <c r="K38" s="21">
        <v>0.1076388888888889</v>
      </c>
      <c r="L38" s="22" t="s">
        <v>21</v>
      </c>
    </row>
    <row r="39" spans="1:12" customFormat="1" x14ac:dyDescent="0.25">
      <c r="A39" s="3">
        <v>42410</v>
      </c>
      <c r="B39" s="3" t="s">
        <v>5</v>
      </c>
      <c r="C39" s="3"/>
      <c r="D39" s="14">
        <v>42410.940972222219</v>
      </c>
      <c r="E39" s="7">
        <v>42411.030555555553</v>
      </c>
      <c r="F39" s="7">
        <v>42411.020833333336</v>
      </c>
      <c r="G39" s="13">
        <f t="shared" si="0"/>
        <v>8.9583333334303461E-2</v>
      </c>
      <c r="H39" s="13">
        <f t="shared" si="1"/>
        <v>7.9861111116770189E-2</v>
      </c>
      <c r="I39" s="16"/>
      <c r="J39" s="21">
        <v>6.9444444444444434E-2</v>
      </c>
      <c r="K39" s="21">
        <v>8.9583333333333334E-2</v>
      </c>
      <c r="L39" s="22" t="s">
        <v>22</v>
      </c>
    </row>
    <row r="40" spans="1:12" customFormat="1" x14ac:dyDescent="0.25">
      <c r="A40" s="3">
        <v>42410</v>
      </c>
      <c r="B40" s="3" t="s">
        <v>5</v>
      </c>
      <c r="C40" s="3"/>
      <c r="D40" s="14">
        <v>42411.030555555553</v>
      </c>
      <c r="E40" s="7">
        <v>42411.198692129627</v>
      </c>
      <c r="F40" s="7">
        <v>42411.229166666664</v>
      </c>
      <c r="G40" s="13">
        <f t="shared" si="0"/>
        <v>0.16813657407328719</v>
      </c>
      <c r="H40" s="13">
        <f t="shared" si="1"/>
        <v>0.19861111111094942</v>
      </c>
      <c r="I40" s="16"/>
      <c r="J40" s="21">
        <v>0.20833333333333334</v>
      </c>
      <c r="K40" s="21">
        <v>0.16813657407407409</v>
      </c>
      <c r="L40" s="22" t="s">
        <v>23</v>
      </c>
    </row>
    <row r="41" spans="1:12" customFormat="1" x14ac:dyDescent="0.25">
      <c r="A41" s="3">
        <v>42410</v>
      </c>
      <c r="B41" s="3" t="s">
        <v>5</v>
      </c>
      <c r="C41" s="3"/>
      <c r="D41" s="14">
        <v>42411.198692129627</v>
      </c>
      <c r="E41" s="7">
        <v>42411.217361111114</v>
      </c>
      <c r="F41" s="7">
        <v>42411.239583333336</v>
      </c>
      <c r="G41" s="13">
        <f t="shared" si="0"/>
        <v>1.8668981487280689E-2</v>
      </c>
      <c r="H41" s="13">
        <f t="shared" si="1"/>
        <v>4.0891203709179536E-2</v>
      </c>
      <c r="I41" s="16"/>
      <c r="J41" s="21">
        <v>6.9444444444444441E-3</v>
      </c>
      <c r="K41" s="21">
        <v>1.8668981481481481E-2</v>
      </c>
      <c r="L41" s="22" t="s">
        <v>23</v>
      </c>
    </row>
    <row r="42" spans="1:12" customFormat="1" x14ac:dyDescent="0.25">
      <c r="A42" s="3">
        <v>42410</v>
      </c>
      <c r="B42" s="3" t="s">
        <v>5</v>
      </c>
      <c r="C42" s="3"/>
      <c r="D42" s="14">
        <v>42411.217361111114</v>
      </c>
      <c r="E42" s="7">
        <v>42411.219444444447</v>
      </c>
      <c r="F42" s="7">
        <v>42411.239583333336</v>
      </c>
      <c r="G42" s="13">
        <f t="shared" si="0"/>
        <v>2.0833333328482695E-3</v>
      </c>
      <c r="H42" s="13">
        <f t="shared" si="1"/>
        <v>2.2222222221898846E-2</v>
      </c>
      <c r="I42" s="16"/>
      <c r="J42" s="21">
        <v>3.472222222222222E-3</v>
      </c>
      <c r="K42" s="21">
        <v>2.0833333333333333E-3</v>
      </c>
      <c r="L42" s="22" t="s">
        <v>23</v>
      </c>
    </row>
    <row r="43" spans="1:12" customFormat="1" x14ac:dyDescent="0.25">
      <c r="A43" s="3">
        <v>42410</v>
      </c>
      <c r="B43" s="3" t="s">
        <v>5</v>
      </c>
      <c r="C43" s="3"/>
      <c r="D43" s="14">
        <v>42411.219444444447</v>
      </c>
      <c r="E43" s="7">
        <v>42411.275694444441</v>
      </c>
      <c r="F43" s="7">
        <v>42411.260416666664</v>
      </c>
      <c r="G43" s="13">
        <f t="shared" si="0"/>
        <v>5.6249999994179234E-2</v>
      </c>
      <c r="H43" s="13">
        <f t="shared" si="1"/>
        <v>4.0972222217533272E-2</v>
      </c>
      <c r="I43" s="16"/>
      <c r="J43" s="21">
        <v>2.0833333333333332E-2</v>
      </c>
      <c r="K43" s="21">
        <v>5.6250000000000001E-2</v>
      </c>
      <c r="L43" s="22" t="s">
        <v>25</v>
      </c>
    </row>
    <row r="44" spans="1:12" customFormat="1" x14ac:dyDescent="0.25">
      <c r="A44" s="3">
        <v>42410</v>
      </c>
      <c r="B44" s="3" t="s">
        <v>5</v>
      </c>
      <c r="C44" s="3"/>
      <c r="D44" s="14">
        <v>42411.275694444441</v>
      </c>
      <c r="E44" s="7">
        <v>42411.279861111114</v>
      </c>
      <c r="F44" s="7">
        <v>42411.267361111109</v>
      </c>
      <c r="G44" s="13">
        <f t="shared" si="0"/>
        <v>4.1666666729724966E-3</v>
      </c>
      <c r="H44" s="13">
        <f t="shared" si="1"/>
        <v>0</v>
      </c>
      <c r="I44" s="16"/>
      <c r="J44" s="21">
        <v>6.9444444444444441E-3</v>
      </c>
      <c r="K44" s="21">
        <v>4.1666666666666666E-3</v>
      </c>
      <c r="L44" s="22" t="s">
        <v>25</v>
      </c>
    </row>
    <row r="45" spans="1:12" customFormat="1" x14ac:dyDescent="0.25">
      <c r="A45" s="3">
        <v>42410</v>
      </c>
      <c r="B45" s="3" t="s">
        <v>6</v>
      </c>
      <c r="C45" s="3"/>
      <c r="D45" s="14">
        <v>42410.875</v>
      </c>
      <c r="E45" s="7">
        <v>42411.112500000003</v>
      </c>
      <c r="F45" s="7">
        <v>42411.125</v>
      </c>
      <c r="G45" s="13">
        <f t="shared" si="0"/>
        <v>0.23750000000291038</v>
      </c>
      <c r="H45" s="13">
        <f t="shared" si="1"/>
        <v>0.25</v>
      </c>
      <c r="I45" s="16"/>
      <c r="J45" s="21">
        <v>0.25</v>
      </c>
      <c r="K45" s="21">
        <v>0.23750000000000002</v>
      </c>
      <c r="L45" s="22" t="s">
        <v>21</v>
      </c>
    </row>
    <row r="46" spans="1:12" customFormat="1" x14ac:dyDescent="0.25">
      <c r="A46" s="3">
        <v>42410</v>
      </c>
      <c r="B46" s="3" t="s">
        <v>6</v>
      </c>
      <c r="C46" s="3"/>
      <c r="D46" s="14">
        <v>42411.112500000003</v>
      </c>
      <c r="E46" s="7">
        <v>42411.126388888886</v>
      </c>
      <c r="F46" s="7">
        <v>42411.138888888891</v>
      </c>
      <c r="G46" s="13">
        <f t="shared" si="0"/>
        <v>1.3888888883229811E-2</v>
      </c>
      <c r="H46" s="13">
        <f t="shared" si="1"/>
        <v>2.6388888887595385E-2</v>
      </c>
      <c r="I46" s="16"/>
      <c r="J46" s="21">
        <v>1.3888888888888888E-2</v>
      </c>
      <c r="K46" s="21">
        <v>1.3888888888888888E-2</v>
      </c>
      <c r="L46" s="22" t="s">
        <v>24</v>
      </c>
    </row>
    <row r="47" spans="1:12" customFormat="1" x14ac:dyDescent="0.25">
      <c r="A47" s="3">
        <v>42410</v>
      </c>
      <c r="B47" s="3" t="s">
        <v>6</v>
      </c>
      <c r="C47" s="3"/>
      <c r="D47" s="14">
        <v>42410.875</v>
      </c>
      <c r="E47" s="7">
        <v>42411.116666666669</v>
      </c>
      <c r="F47" s="7">
        <v>42411.166666666664</v>
      </c>
      <c r="G47" s="13">
        <f t="shared" si="0"/>
        <v>0.24166666666860692</v>
      </c>
      <c r="H47" s="13">
        <f t="shared" si="1"/>
        <v>0.29166666666424135</v>
      </c>
      <c r="I47" s="16"/>
      <c r="J47" s="21">
        <v>0.29166666666666669</v>
      </c>
      <c r="K47" s="21">
        <v>0.24166666666666667</v>
      </c>
      <c r="L47" s="22" t="s">
        <v>21</v>
      </c>
    </row>
    <row r="48" spans="1:12" customFormat="1" x14ac:dyDescent="0.25">
      <c r="A48" s="3">
        <v>42410</v>
      </c>
      <c r="B48" s="3" t="s">
        <v>6</v>
      </c>
      <c r="C48" s="3"/>
      <c r="D48" s="14">
        <v>42411.126388888886</v>
      </c>
      <c r="E48" s="7">
        <v>42411.15</v>
      </c>
      <c r="F48" s="7">
        <v>42411.173611111109</v>
      </c>
      <c r="G48" s="13">
        <f t="shared" si="0"/>
        <v>2.3611111115314998E-2</v>
      </c>
      <c r="H48" s="13">
        <f t="shared" si="1"/>
        <v>4.7222222223354038E-2</v>
      </c>
      <c r="I48" s="16"/>
      <c r="J48" s="21">
        <v>3.8194444444444441E-2</v>
      </c>
      <c r="K48" s="21">
        <v>2.361111111111111E-2</v>
      </c>
      <c r="L48" s="22" t="s">
        <v>24</v>
      </c>
    </row>
    <row r="49" spans="1:12" customFormat="1" x14ac:dyDescent="0.25">
      <c r="A49" s="3">
        <v>42410</v>
      </c>
      <c r="B49" s="3" t="s">
        <v>6</v>
      </c>
      <c r="C49" s="3"/>
      <c r="D49" s="14">
        <v>42410.875</v>
      </c>
      <c r="E49" s="7">
        <v>42411.081250000003</v>
      </c>
      <c r="F49" s="7">
        <v>42411.125</v>
      </c>
      <c r="G49" s="13">
        <f t="shared" si="0"/>
        <v>0.20625000000291038</v>
      </c>
      <c r="H49" s="13">
        <f t="shared" si="1"/>
        <v>0.25</v>
      </c>
      <c r="I49" s="16"/>
      <c r="J49" s="21">
        <v>0.25</v>
      </c>
      <c r="K49" s="21">
        <v>0.20625000000000002</v>
      </c>
      <c r="L49" s="22" t="s">
        <v>21</v>
      </c>
    </row>
    <row r="50" spans="1:12" customFormat="1" x14ac:dyDescent="0.25">
      <c r="A50" s="3">
        <v>42410</v>
      </c>
      <c r="B50" s="3" t="s">
        <v>6</v>
      </c>
      <c r="C50" s="3"/>
      <c r="D50" s="14">
        <v>42411.15</v>
      </c>
      <c r="E50" s="7">
        <v>42411.193055555559</v>
      </c>
      <c r="F50" s="7">
        <v>42411.1875</v>
      </c>
      <c r="G50" s="13">
        <f t="shared" si="0"/>
        <v>4.3055555557657499E-2</v>
      </c>
      <c r="H50" s="13">
        <f t="shared" si="1"/>
        <v>3.7499999998544808E-2</v>
      </c>
      <c r="I50" s="16"/>
      <c r="J50" s="21">
        <v>4.1666666666666664E-2</v>
      </c>
      <c r="K50" s="21">
        <v>4.3055555555555562E-2</v>
      </c>
      <c r="L50" s="22" t="s">
        <v>24</v>
      </c>
    </row>
    <row r="51" spans="1:12" customFormat="1" x14ac:dyDescent="0.25">
      <c r="A51" s="3">
        <v>42410</v>
      </c>
      <c r="B51" s="3" t="s">
        <v>6</v>
      </c>
      <c r="C51" s="3"/>
      <c r="D51" s="14">
        <v>42411.193055555559</v>
      </c>
      <c r="E51" s="7">
        <v>42411.231249999997</v>
      </c>
      <c r="F51" s="7">
        <v>42411.229166666664</v>
      </c>
      <c r="G51" s="13">
        <f t="shared" si="0"/>
        <v>3.8194444437976927E-2</v>
      </c>
      <c r="H51" s="13">
        <f t="shared" si="1"/>
        <v>3.6111111105128657E-2</v>
      </c>
      <c r="I51" s="16"/>
      <c r="J51" s="21">
        <v>4.1666666666666664E-2</v>
      </c>
      <c r="K51" s="21">
        <v>3.8194444444444441E-2</v>
      </c>
      <c r="L51" s="22" t="s">
        <v>25</v>
      </c>
    </row>
    <row r="52" spans="1:12" customFormat="1" x14ac:dyDescent="0.25">
      <c r="A52" s="3">
        <v>42410</v>
      </c>
      <c r="B52" s="3" t="s">
        <v>6</v>
      </c>
      <c r="C52" s="3"/>
      <c r="D52" s="14">
        <v>42411.231249999997</v>
      </c>
      <c r="E52" s="7">
        <v>42411.232638888891</v>
      </c>
      <c r="F52" s="7">
        <v>42411.232638888891</v>
      </c>
      <c r="G52" s="13">
        <f t="shared" si="0"/>
        <v>1.3888888934161514E-3</v>
      </c>
      <c r="H52" s="13">
        <f t="shared" si="1"/>
        <v>1.3888888934161514E-3</v>
      </c>
      <c r="I52" s="16"/>
      <c r="J52" s="21">
        <v>3.472222222222222E-3</v>
      </c>
      <c r="K52" s="21">
        <v>1.3888888888888889E-3</v>
      </c>
      <c r="L52" s="22" t="s">
        <v>25</v>
      </c>
    </row>
    <row r="53" spans="1:12" customFormat="1" x14ac:dyDescent="0.25">
      <c r="A53" s="3">
        <v>42410</v>
      </c>
      <c r="B53" s="3" t="s">
        <v>8</v>
      </c>
      <c r="C53" s="3"/>
      <c r="D53" s="14">
        <v>42411.279861111114</v>
      </c>
      <c r="E53" s="7">
        <v>42411.297222222223</v>
      </c>
      <c r="F53" s="7">
        <v>42411.260416666664</v>
      </c>
      <c r="G53" s="13">
        <f t="shared" si="0"/>
        <v>1.7361111109494232E-2</v>
      </c>
      <c r="H53" s="13">
        <f t="shared" si="1"/>
        <v>0</v>
      </c>
      <c r="I53" s="16"/>
      <c r="J53" s="21">
        <v>2.7777777777777776E-2</v>
      </c>
      <c r="K53" s="21">
        <v>1.7361111111111112E-2</v>
      </c>
      <c r="L53" s="22" t="s">
        <v>25</v>
      </c>
    </row>
    <row r="54" spans="1:12" customFormat="1" x14ac:dyDescent="0.25">
      <c r="A54" s="3">
        <v>42410</v>
      </c>
      <c r="B54" s="3" t="s">
        <v>7</v>
      </c>
      <c r="C54" s="3"/>
      <c r="D54" s="14">
        <v>42411.297222222223</v>
      </c>
      <c r="E54" s="7">
        <v>42411.304166666669</v>
      </c>
      <c r="F54" s="7">
        <v>42411.333333333336</v>
      </c>
      <c r="G54" s="13">
        <f t="shared" si="0"/>
        <v>6.9444444452528842E-3</v>
      </c>
      <c r="H54" s="13">
        <f t="shared" si="1"/>
        <v>3.6111111112404615E-2</v>
      </c>
      <c r="I54" s="16"/>
      <c r="J54" s="21">
        <v>1.3888888888888888E-2</v>
      </c>
      <c r="K54" s="21">
        <v>6.9444444444444441E-3</v>
      </c>
      <c r="L54" s="22" t="s">
        <v>25</v>
      </c>
    </row>
    <row r="55" spans="1:12" customFormat="1" x14ac:dyDescent="0.25">
      <c r="A55" s="3">
        <v>42410</v>
      </c>
      <c r="B55" s="3" t="s">
        <v>7</v>
      </c>
      <c r="C55" s="3"/>
      <c r="D55" s="14">
        <v>42410.666666666664</v>
      </c>
      <c r="E55" s="7">
        <v>42411.304166666669</v>
      </c>
      <c r="F55" s="7">
        <v>42411.333333333336</v>
      </c>
      <c r="G55" s="13">
        <f t="shared" si="0"/>
        <v>0.63750000000436557</v>
      </c>
      <c r="H55" s="13">
        <f t="shared" si="1"/>
        <v>0.66666666667151731</v>
      </c>
      <c r="I55" s="16"/>
      <c r="J55" s="21">
        <v>0.66666666666666663</v>
      </c>
      <c r="K55" s="21">
        <v>0.63750000000000007</v>
      </c>
      <c r="L55" s="22" t="s">
        <v>25</v>
      </c>
    </row>
    <row r="56" spans="1:12" customFormat="1" x14ac:dyDescent="0.25">
      <c r="A56" s="3">
        <v>42411</v>
      </c>
      <c r="B56" s="3" t="s">
        <v>5</v>
      </c>
      <c r="C56" s="3"/>
      <c r="D56" s="14">
        <v>42411.833333333336</v>
      </c>
      <c r="E56" s="7">
        <v>42411.953472222223</v>
      </c>
      <c r="F56" s="7">
        <v>42411.958333333336</v>
      </c>
      <c r="G56" s="13">
        <f t="shared" si="0"/>
        <v>0.12013888888759539</v>
      </c>
      <c r="H56" s="13">
        <f t="shared" si="1"/>
        <v>0.125</v>
      </c>
      <c r="I56" s="16"/>
      <c r="J56" s="21">
        <v>0.125</v>
      </c>
      <c r="K56" s="21">
        <v>0.12013888888888889</v>
      </c>
      <c r="L56" s="22" t="s">
        <v>21</v>
      </c>
    </row>
    <row r="57" spans="1:12" customFormat="1" x14ac:dyDescent="0.25">
      <c r="A57" s="3">
        <v>42411</v>
      </c>
      <c r="B57" s="3" t="s">
        <v>5</v>
      </c>
      <c r="C57" s="3"/>
      <c r="D57" s="14">
        <v>42411.953472222223</v>
      </c>
      <c r="E57" s="7">
        <v>42412.030555555553</v>
      </c>
      <c r="F57" s="7">
        <v>42412.020833333336</v>
      </c>
      <c r="G57" s="13">
        <f t="shared" si="0"/>
        <v>7.7083333329937886E-2</v>
      </c>
      <c r="H57" s="13">
        <f t="shared" si="1"/>
        <v>6.7361111112404615E-2</v>
      </c>
      <c r="I57" s="16"/>
      <c r="J57" s="21">
        <v>6.9444444444444434E-2</v>
      </c>
      <c r="K57" s="21">
        <v>7.7083333333333337E-2</v>
      </c>
      <c r="L57" s="22" t="s">
        <v>22</v>
      </c>
    </row>
    <row r="58" spans="1:12" customFormat="1" x14ac:dyDescent="0.25">
      <c r="A58" s="3">
        <v>42411</v>
      </c>
      <c r="B58" s="3" t="s">
        <v>5</v>
      </c>
      <c r="C58" s="3"/>
      <c r="D58" s="14">
        <v>42412.030555555553</v>
      </c>
      <c r="E58" s="7">
        <v>42412.242361111108</v>
      </c>
      <c r="F58" s="7">
        <v>42412.229166666664</v>
      </c>
      <c r="G58" s="13">
        <f t="shared" si="0"/>
        <v>0.21180555555474712</v>
      </c>
      <c r="H58" s="13">
        <f t="shared" si="1"/>
        <v>0.19861111111094942</v>
      </c>
      <c r="I58" s="16"/>
      <c r="J58" s="21">
        <v>0.20833333333333334</v>
      </c>
      <c r="K58" s="21">
        <v>0.21180555555555555</v>
      </c>
      <c r="L58" s="22" t="s">
        <v>23</v>
      </c>
    </row>
    <row r="59" spans="1:12" customFormat="1" x14ac:dyDescent="0.25">
      <c r="A59" s="3">
        <v>42411</v>
      </c>
      <c r="B59" s="3" t="s">
        <v>5</v>
      </c>
      <c r="C59" s="3"/>
      <c r="D59" s="14">
        <v>42412.242361111108</v>
      </c>
      <c r="E59" s="7">
        <v>42412.245138888888</v>
      </c>
      <c r="F59" s="7">
        <v>42412.239583333336</v>
      </c>
      <c r="G59" s="13">
        <f t="shared" si="0"/>
        <v>2.7777777795563452E-3</v>
      </c>
      <c r="H59" s="13">
        <f t="shared" si="1"/>
        <v>0</v>
      </c>
      <c r="I59" s="16"/>
      <c r="J59" s="21">
        <v>6.9444444444444441E-3</v>
      </c>
      <c r="K59" s="21">
        <v>2.7777777777777779E-3</v>
      </c>
      <c r="L59" s="22" t="s">
        <v>23</v>
      </c>
    </row>
    <row r="60" spans="1:12" customFormat="1" x14ac:dyDescent="0.25">
      <c r="A60" s="3">
        <v>42411</v>
      </c>
      <c r="B60" s="3" t="s">
        <v>5</v>
      </c>
      <c r="C60" s="3"/>
      <c r="D60" s="14">
        <v>42412.245138888888</v>
      </c>
      <c r="E60" s="7">
        <v>42412.246527777781</v>
      </c>
      <c r="F60" s="7">
        <v>42412.239583333336</v>
      </c>
      <c r="G60" s="13">
        <f t="shared" si="0"/>
        <v>1.3888888934161514E-3</v>
      </c>
      <c r="H60" s="13">
        <f t="shared" si="1"/>
        <v>0</v>
      </c>
      <c r="I60" s="16"/>
      <c r="J60" s="21">
        <v>3.472222222222222E-3</v>
      </c>
      <c r="K60" s="21">
        <v>1.3888888888888889E-3</v>
      </c>
      <c r="L60" s="22" t="s">
        <v>23</v>
      </c>
    </row>
    <row r="61" spans="1:12" customFormat="1" x14ac:dyDescent="0.25">
      <c r="A61" s="3">
        <v>42411</v>
      </c>
      <c r="B61" s="3" t="s">
        <v>5</v>
      </c>
      <c r="C61" s="3"/>
      <c r="D61" s="14">
        <v>42412.246527777781</v>
      </c>
      <c r="E61" s="7">
        <v>42412.276388888888</v>
      </c>
      <c r="F61" s="7">
        <v>42412.260416666664</v>
      </c>
      <c r="G61" s="13">
        <f t="shared" si="0"/>
        <v>2.9861111106583849E-2</v>
      </c>
      <c r="H61" s="13">
        <f t="shared" si="1"/>
        <v>1.3888888883229811E-2</v>
      </c>
      <c r="I61" s="16"/>
      <c r="J61" s="21">
        <v>4.1666666666666664E-2</v>
      </c>
      <c r="K61" s="21">
        <v>2.9861111111111113E-2</v>
      </c>
      <c r="L61" s="22" t="s">
        <v>25</v>
      </c>
    </row>
    <row r="62" spans="1:12" customFormat="1" x14ac:dyDescent="0.25">
      <c r="A62" s="3">
        <v>42411</v>
      </c>
      <c r="B62" s="3" t="s">
        <v>5</v>
      </c>
      <c r="C62" s="3"/>
      <c r="D62" s="14">
        <v>42412.276388888888</v>
      </c>
      <c r="E62" s="7">
        <v>42412.280555555553</v>
      </c>
      <c r="F62" s="7">
        <v>42412.267361111109</v>
      </c>
      <c r="G62" s="13">
        <f t="shared" si="0"/>
        <v>4.166666665696539E-3</v>
      </c>
      <c r="H62" s="13">
        <f t="shared" si="1"/>
        <v>0</v>
      </c>
      <c r="I62" s="16"/>
      <c r="J62" s="21">
        <v>6.9444444444444441E-3</v>
      </c>
      <c r="K62" s="21">
        <v>4.1666666666666666E-3</v>
      </c>
      <c r="L62" s="22" t="s">
        <v>25</v>
      </c>
    </row>
    <row r="63" spans="1:12" customFormat="1" x14ac:dyDescent="0.25">
      <c r="A63" s="3">
        <v>42411</v>
      </c>
      <c r="B63" s="3" t="s">
        <v>6</v>
      </c>
      <c r="C63" s="3"/>
      <c r="D63" s="14">
        <v>42411.875</v>
      </c>
      <c r="E63" s="7">
        <v>42412.170138888891</v>
      </c>
      <c r="F63" s="7">
        <v>42412.125</v>
      </c>
      <c r="G63" s="13">
        <f t="shared" si="0"/>
        <v>0.29513888889050577</v>
      </c>
      <c r="H63" s="13">
        <f t="shared" si="1"/>
        <v>0.25</v>
      </c>
      <c r="I63" s="16"/>
      <c r="J63" s="21">
        <v>0.25</v>
      </c>
      <c r="K63" s="21">
        <v>0.2951388888888889</v>
      </c>
      <c r="L63" s="22" t="s">
        <v>21</v>
      </c>
    </row>
    <row r="64" spans="1:12" customFormat="1" x14ac:dyDescent="0.25">
      <c r="A64" s="3">
        <v>42411</v>
      </c>
      <c r="B64" s="3" t="s">
        <v>6</v>
      </c>
      <c r="C64" s="3"/>
      <c r="D64" s="14">
        <v>42412.170138888891</v>
      </c>
      <c r="E64" s="7">
        <v>42412.196006944447</v>
      </c>
      <c r="F64" s="7">
        <v>42412.138888888891</v>
      </c>
      <c r="G64" s="13">
        <f t="shared" si="0"/>
        <v>2.5868055556202307E-2</v>
      </c>
      <c r="H64" s="13">
        <f t="shared" si="1"/>
        <v>0</v>
      </c>
      <c r="I64" s="16"/>
      <c r="J64" s="21">
        <v>1.3888888888888888E-2</v>
      </c>
      <c r="K64" s="21">
        <v>2.5868055555555557E-2</v>
      </c>
      <c r="L64" s="22" t="s">
        <v>24</v>
      </c>
    </row>
    <row r="65" spans="1:12" customFormat="1" x14ac:dyDescent="0.25">
      <c r="A65" s="3">
        <v>42411</v>
      </c>
      <c r="B65" s="3" t="s">
        <v>6</v>
      </c>
      <c r="C65" s="3"/>
      <c r="D65" s="14">
        <v>42411.875</v>
      </c>
      <c r="E65" s="7">
        <v>42412.4375</v>
      </c>
      <c r="F65" s="7">
        <v>42412.166666666664</v>
      </c>
      <c r="G65" s="13">
        <f t="shared" si="0"/>
        <v>0.5625</v>
      </c>
      <c r="H65" s="13">
        <f t="shared" si="1"/>
        <v>0.29166666666424135</v>
      </c>
      <c r="I65" s="16"/>
      <c r="J65" s="21">
        <v>0.29166666666666669</v>
      </c>
      <c r="K65" s="21">
        <v>0.5625</v>
      </c>
      <c r="L65" s="22" t="s">
        <v>21</v>
      </c>
    </row>
    <row r="66" spans="1:12" customFormat="1" x14ac:dyDescent="0.25">
      <c r="A66" s="3">
        <v>42411</v>
      </c>
      <c r="B66" s="3" t="s">
        <v>6</v>
      </c>
      <c r="C66" s="3"/>
      <c r="D66" s="14">
        <v>42412.4375</v>
      </c>
      <c r="E66" s="7">
        <v>42412.465162037035</v>
      </c>
      <c r="F66" s="7">
        <v>42412.173611111109</v>
      </c>
      <c r="G66" s="13">
        <f t="shared" ref="G66:G129" si="2">IF($D66="","",MAX(0,E66-$D66))</f>
        <v>2.7662037035042886E-2</v>
      </c>
      <c r="H66" s="13">
        <f t="shared" si="1"/>
        <v>0</v>
      </c>
      <c r="I66" s="16"/>
      <c r="J66" s="21">
        <v>3.8194444444444441E-2</v>
      </c>
      <c r="K66" s="21">
        <v>2.7662037037037041E-2</v>
      </c>
      <c r="L66" s="22" t="s">
        <v>24</v>
      </c>
    </row>
    <row r="67" spans="1:12" customFormat="1" x14ac:dyDescent="0.25">
      <c r="A67" s="3">
        <v>42411</v>
      </c>
      <c r="B67" s="3" t="s">
        <v>6</v>
      </c>
      <c r="C67" s="3"/>
      <c r="D67" s="14">
        <v>42411.875</v>
      </c>
      <c r="E67" s="7">
        <v>42412.085416666669</v>
      </c>
      <c r="F67" s="7">
        <v>42412.125</v>
      </c>
      <c r="G67" s="13">
        <f t="shared" si="2"/>
        <v>0.21041666666860692</v>
      </c>
      <c r="H67" s="13">
        <f t="shared" ref="H67:H130" si="3">IF($D67="","",MAX(0,F67-$D67))</f>
        <v>0.25</v>
      </c>
      <c r="I67" s="16"/>
      <c r="J67" s="21">
        <v>0.25</v>
      </c>
      <c r="K67" s="21">
        <v>0.21041666666666667</v>
      </c>
      <c r="L67" s="22" t="s">
        <v>21</v>
      </c>
    </row>
    <row r="68" spans="1:12" customFormat="1" x14ac:dyDescent="0.25">
      <c r="A68" s="3">
        <v>42411</v>
      </c>
      <c r="B68" s="3" t="s">
        <v>6</v>
      </c>
      <c r="C68" s="3"/>
      <c r="D68" s="14">
        <v>42412.465162037035</v>
      </c>
      <c r="E68" s="7">
        <v>42412.513495370367</v>
      </c>
      <c r="F68" s="7">
        <v>42412.1875</v>
      </c>
      <c r="G68" s="13">
        <f t="shared" si="2"/>
        <v>4.8333333332266193E-2</v>
      </c>
      <c r="H68" s="13">
        <f t="shared" si="3"/>
        <v>0</v>
      </c>
      <c r="I68" s="16"/>
      <c r="J68" s="21">
        <v>4.1666666666666664E-2</v>
      </c>
      <c r="K68" s="21">
        <v>4.8333333333333332E-2</v>
      </c>
      <c r="L68" s="22" t="s">
        <v>24</v>
      </c>
    </row>
    <row r="69" spans="1:12" customFormat="1" x14ac:dyDescent="0.25">
      <c r="A69" s="3">
        <v>42411</v>
      </c>
      <c r="B69" s="3" t="s">
        <v>6</v>
      </c>
      <c r="C69" s="3"/>
      <c r="D69" s="14">
        <v>42412.306944444441</v>
      </c>
      <c r="E69" s="7">
        <v>42412.999988425923</v>
      </c>
      <c r="F69" s="7">
        <v>42412.229166666664</v>
      </c>
      <c r="G69" s="13">
        <f t="shared" si="2"/>
        <v>0.69304398148233304</v>
      </c>
      <c r="H69" s="13">
        <f t="shared" si="3"/>
        <v>0</v>
      </c>
      <c r="I69" s="16"/>
      <c r="J69" s="21">
        <v>4.1666666666666664E-2</v>
      </c>
      <c r="K69" s="21">
        <v>0.69304398148148139</v>
      </c>
      <c r="L69" s="22" t="s">
        <v>25</v>
      </c>
    </row>
    <row r="70" spans="1:12" customFormat="1" x14ac:dyDescent="0.25">
      <c r="A70" s="3">
        <v>42411</v>
      </c>
      <c r="B70" s="3" t="s">
        <v>6</v>
      </c>
      <c r="C70" s="3"/>
      <c r="D70" s="14">
        <v>42412.999988425923</v>
      </c>
      <c r="E70" s="7">
        <v>42412.999988425923</v>
      </c>
      <c r="F70" s="7">
        <v>42412.232638888891</v>
      </c>
      <c r="G70" s="13">
        <f t="shared" si="2"/>
        <v>0</v>
      </c>
      <c r="H70" s="13">
        <f t="shared" si="3"/>
        <v>0</v>
      </c>
      <c r="I70" s="16"/>
      <c r="J70" s="21">
        <v>3.472222222222222E-3</v>
      </c>
      <c r="K70" s="21">
        <v>0</v>
      </c>
      <c r="L70" s="22" t="s">
        <v>25</v>
      </c>
    </row>
    <row r="71" spans="1:12" customFormat="1" x14ac:dyDescent="0.25">
      <c r="A71" s="3">
        <v>42411</v>
      </c>
      <c r="B71" s="3" t="s">
        <v>8</v>
      </c>
      <c r="C71" s="3"/>
      <c r="D71" s="14">
        <v>42412.281944444447</v>
      </c>
      <c r="E71" s="7">
        <v>42412.306944444441</v>
      </c>
      <c r="F71" s="7">
        <v>42412.260416666664</v>
      </c>
      <c r="G71" s="13">
        <f t="shared" si="2"/>
        <v>2.4999999994179234E-2</v>
      </c>
      <c r="H71" s="13">
        <f t="shared" si="3"/>
        <v>0</v>
      </c>
      <c r="I71" s="16"/>
      <c r="J71" s="21">
        <v>2.7777777777777776E-2</v>
      </c>
      <c r="K71" s="21">
        <v>2.4999999999999998E-2</v>
      </c>
      <c r="L71" s="22" t="s">
        <v>25</v>
      </c>
    </row>
    <row r="72" spans="1:12" customFormat="1" x14ac:dyDescent="0.25">
      <c r="A72" s="3">
        <v>42411</v>
      </c>
      <c r="B72" s="3" t="s">
        <v>7</v>
      </c>
      <c r="C72" s="3"/>
      <c r="D72" s="14">
        <v>42412.306944444441</v>
      </c>
      <c r="E72" s="7">
        <v>42412.322916666664</v>
      </c>
      <c r="F72" s="7">
        <v>42412.333333333336</v>
      </c>
      <c r="G72" s="13">
        <f t="shared" si="2"/>
        <v>1.5972222223354038E-2</v>
      </c>
      <c r="H72" s="13">
        <f t="shared" si="3"/>
        <v>2.6388888894871343E-2</v>
      </c>
      <c r="I72" s="16"/>
      <c r="J72" s="21">
        <v>1.3888888888888888E-2</v>
      </c>
      <c r="K72" s="21">
        <v>1.5972222222222224E-2</v>
      </c>
      <c r="L72" s="22" t="s">
        <v>25</v>
      </c>
    </row>
    <row r="73" spans="1:12" customFormat="1" x14ac:dyDescent="0.25">
      <c r="A73" s="3">
        <v>42411</v>
      </c>
      <c r="B73" s="3" t="s">
        <v>7</v>
      </c>
      <c r="C73" s="3"/>
      <c r="D73" s="14">
        <v>42411.666666666664</v>
      </c>
      <c r="E73" s="7">
        <v>42412.322916666664</v>
      </c>
      <c r="F73" s="7">
        <v>42412.333333333336</v>
      </c>
      <c r="G73" s="13">
        <f t="shared" si="2"/>
        <v>0.65625</v>
      </c>
      <c r="H73" s="13">
        <f t="shared" si="3"/>
        <v>0.66666666667151731</v>
      </c>
      <c r="I73" s="16"/>
      <c r="J73" s="21">
        <v>0.66666666666666663</v>
      </c>
      <c r="K73" s="21">
        <v>0.65625</v>
      </c>
      <c r="L73" s="22" t="s">
        <v>25</v>
      </c>
    </row>
    <row r="74" spans="1:12" customFormat="1" x14ac:dyDescent="0.25">
      <c r="A74" s="3">
        <v>42415</v>
      </c>
      <c r="B74" s="3" t="s">
        <v>5</v>
      </c>
      <c r="C74" s="3"/>
      <c r="D74" s="14">
        <v>42415.833333333336</v>
      </c>
      <c r="E74" s="7">
        <v>42415.974305555559</v>
      </c>
      <c r="F74" s="7">
        <v>42415.958333333336</v>
      </c>
      <c r="G74" s="13">
        <f t="shared" si="2"/>
        <v>0.14097222222335404</v>
      </c>
      <c r="H74" s="13">
        <f t="shared" si="3"/>
        <v>0.125</v>
      </c>
      <c r="I74" s="16"/>
      <c r="J74" s="21">
        <v>0.125</v>
      </c>
      <c r="K74" s="21">
        <v>0.14097222222222222</v>
      </c>
      <c r="L74" s="22" t="s">
        <v>21</v>
      </c>
    </row>
    <row r="75" spans="1:12" customFormat="1" x14ac:dyDescent="0.25">
      <c r="A75" s="3">
        <v>42415</v>
      </c>
      <c r="B75" s="3" t="s">
        <v>5</v>
      </c>
      <c r="C75" s="3"/>
      <c r="D75" s="14">
        <v>42415.974305555559</v>
      </c>
      <c r="E75" s="7">
        <v>42416.037499999999</v>
      </c>
      <c r="F75" s="7">
        <v>42416.020833333336</v>
      </c>
      <c r="G75" s="13">
        <f t="shared" si="2"/>
        <v>6.3194444439432118E-2</v>
      </c>
      <c r="H75" s="13">
        <f t="shared" si="3"/>
        <v>4.6527777776645962E-2</v>
      </c>
      <c r="I75" s="16"/>
      <c r="J75" s="21">
        <v>6.9444444444444434E-2</v>
      </c>
      <c r="K75" s="21">
        <v>6.3194444444444442E-2</v>
      </c>
      <c r="L75" s="22" t="s">
        <v>22</v>
      </c>
    </row>
    <row r="76" spans="1:12" customFormat="1" x14ac:dyDescent="0.25">
      <c r="A76" s="3">
        <v>42415</v>
      </c>
      <c r="B76" s="3" t="s">
        <v>5</v>
      </c>
      <c r="C76" s="3"/>
      <c r="D76" s="14">
        <v>42416.037499999999</v>
      </c>
      <c r="E76" s="7">
        <v>42416.21597222222</v>
      </c>
      <c r="F76" s="7">
        <v>42416.229166666664</v>
      </c>
      <c r="G76" s="13">
        <f t="shared" si="2"/>
        <v>0.17847222222189885</v>
      </c>
      <c r="H76" s="13">
        <f t="shared" si="3"/>
        <v>0.19166666666569654</v>
      </c>
      <c r="I76" s="16"/>
      <c r="J76" s="21">
        <v>0.20833333333333334</v>
      </c>
      <c r="K76" s="21">
        <v>0.17847222222222223</v>
      </c>
      <c r="L76" s="22" t="s">
        <v>23</v>
      </c>
    </row>
    <row r="77" spans="1:12" customFormat="1" x14ac:dyDescent="0.25">
      <c r="A77" s="3">
        <v>42415</v>
      </c>
      <c r="B77" s="3" t="s">
        <v>5</v>
      </c>
      <c r="C77" s="3"/>
      <c r="D77" s="14">
        <v>42416.21597222222</v>
      </c>
      <c r="E77" s="7">
        <v>42416.218055555553</v>
      </c>
      <c r="F77" s="7">
        <v>42416.239583333336</v>
      </c>
      <c r="G77" s="13">
        <f t="shared" si="2"/>
        <v>2.0833333328482695E-3</v>
      </c>
      <c r="H77" s="13">
        <f t="shared" si="3"/>
        <v>2.3611111115314998E-2</v>
      </c>
      <c r="I77" s="16"/>
      <c r="J77" s="21">
        <v>6.9444444444444441E-3</v>
      </c>
      <c r="K77" s="21">
        <v>2.0833333333333333E-3</v>
      </c>
      <c r="L77" s="22" t="s">
        <v>23</v>
      </c>
    </row>
    <row r="78" spans="1:12" customFormat="1" x14ac:dyDescent="0.25">
      <c r="A78" s="3">
        <v>42415</v>
      </c>
      <c r="B78" s="3" t="s">
        <v>5</v>
      </c>
      <c r="C78" s="3"/>
      <c r="D78" s="14">
        <v>42416.218055555553</v>
      </c>
      <c r="E78" s="7">
        <v>42416.219444444447</v>
      </c>
      <c r="F78" s="7">
        <v>42416.239583333336</v>
      </c>
      <c r="G78" s="13">
        <f t="shared" si="2"/>
        <v>1.3888888934161514E-3</v>
      </c>
      <c r="H78" s="13">
        <f t="shared" si="3"/>
        <v>2.1527777782466728E-2</v>
      </c>
      <c r="I78" s="16"/>
      <c r="J78" s="21">
        <v>3.472222222222222E-3</v>
      </c>
      <c r="K78" s="21">
        <v>1.3888888888888889E-3</v>
      </c>
      <c r="L78" s="22" t="s">
        <v>23</v>
      </c>
    </row>
    <row r="79" spans="1:12" customFormat="1" x14ac:dyDescent="0.25">
      <c r="A79" s="3">
        <v>42415</v>
      </c>
      <c r="B79" s="3" t="s">
        <v>5</v>
      </c>
      <c r="C79" s="3"/>
      <c r="D79" s="14">
        <v>42416.219444444447</v>
      </c>
      <c r="E79" s="7">
        <v>42416.263194444444</v>
      </c>
      <c r="F79" s="7">
        <v>42416.260416666664</v>
      </c>
      <c r="G79" s="13">
        <f t="shared" si="2"/>
        <v>4.3749999997089617E-2</v>
      </c>
      <c r="H79" s="13">
        <f t="shared" si="3"/>
        <v>4.0972222217533272E-2</v>
      </c>
      <c r="I79" s="16"/>
      <c r="J79" s="21">
        <v>4.1666666666666664E-2</v>
      </c>
      <c r="K79" s="21">
        <v>4.3750000000000004E-2</v>
      </c>
      <c r="L79" s="22" t="s">
        <v>25</v>
      </c>
    </row>
    <row r="80" spans="1:12" customFormat="1" x14ac:dyDescent="0.25">
      <c r="A80" s="3">
        <v>42415</v>
      </c>
      <c r="B80" s="3" t="s">
        <v>5</v>
      </c>
      <c r="C80" s="3"/>
      <c r="D80" s="14">
        <v>42416.263194444444</v>
      </c>
      <c r="E80" s="7">
        <v>42416.267361111109</v>
      </c>
      <c r="F80" s="7">
        <v>42416.267361111109</v>
      </c>
      <c r="G80" s="13">
        <f t="shared" si="2"/>
        <v>4.166666665696539E-3</v>
      </c>
      <c r="H80" s="13">
        <f t="shared" si="3"/>
        <v>4.166666665696539E-3</v>
      </c>
      <c r="I80" s="16"/>
      <c r="J80" s="21">
        <v>6.9444444444444441E-3</v>
      </c>
      <c r="K80" s="21">
        <v>4.1666666666666666E-3</v>
      </c>
      <c r="L80" s="22" t="s">
        <v>25</v>
      </c>
    </row>
    <row r="81" spans="1:12" customFormat="1" x14ac:dyDescent="0.25">
      <c r="A81" s="3">
        <v>42415</v>
      </c>
      <c r="B81" s="3" t="s">
        <v>6</v>
      </c>
      <c r="C81" s="3"/>
      <c r="D81" s="14">
        <v>42415.875</v>
      </c>
      <c r="E81" s="7">
        <v>42416.048611111109</v>
      </c>
      <c r="F81" s="7">
        <v>42416.125</v>
      </c>
      <c r="G81" s="13">
        <f t="shared" si="2"/>
        <v>0.17361111110949423</v>
      </c>
      <c r="H81" s="13">
        <f t="shared" si="3"/>
        <v>0.25</v>
      </c>
      <c r="I81" s="16"/>
      <c r="J81" s="21">
        <v>0.25</v>
      </c>
      <c r="K81" s="21">
        <v>0.17361111111111113</v>
      </c>
      <c r="L81" s="22" t="s">
        <v>21</v>
      </c>
    </row>
    <row r="82" spans="1:12" customFormat="1" x14ac:dyDescent="0.25">
      <c r="A82" s="3">
        <v>42415</v>
      </c>
      <c r="B82" s="3" t="s">
        <v>6</v>
      </c>
      <c r="C82" s="3"/>
      <c r="D82" s="14">
        <v>42416.048611111109</v>
      </c>
      <c r="E82" s="7">
        <v>42416.0625</v>
      </c>
      <c r="F82" s="7">
        <v>42416.138888888891</v>
      </c>
      <c r="G82" s="13">
        <f t="shared" si="2"/>
        <v>1.3888888890505768E-2</v>
      </c>
      <c r="H82" s="13">
        <f t="shared" si="3"/>
        <v>9.0277777781011537E-2</v>
      </c>
      <c r="I82" s="16"/>
      <c r="J82" s="21">
        <v>1.3888888888888888E-2</v>
      </c>
      <c r="K82" s="21">
        <v>1.3888888888888888E-2</v>
      </c>
      <c r="L82" s="22" t="s">
        <v>24</v>
      </c>
    </row>
    <row r="83" spans="1:12" customFormat="1" x14ac:dyDescent="0.25">
      <c r="A83" s="3">
        <v>42415</v>
      </c>
      <c r="B83" s="3" t="s">
        <v>6</v>
      </c>
      <c r="C83" s="3"/>
      <c r="D83" s="14">
        <v>42415.875</v>
      </c>
      <c r="E83" s="7">
        <v>42416.086805555555</v>
      </c>
      <c r="F83" s="7">
        <v>42416.166666666664</v>
      </c>
      <c r="G83" s="13">
        <f t="shared" si="2"/>
        <v>0.21180555555474712</v>
      </c>
      <c r="H83" s="13">
        <f t="shared" si="3"/>
        <v>0.29166666666424135</v>
      </c>
      <c r="I83" s="16"/>
      <c r="J83" s="21">
        <v>0.29166666666666669</v>
      </c>
      <c r="K83" s="21">
        <v>0.21180555555555555</v>
      </c>
      <c r="L83" s="22" t="s">
        <v>21</v>
      </c>
    </row>
    <row r="84" spans="1:12" customFormat="1" x14ac:dyDescent="0.25">
      <c r="A84" s="3">
        <v>42415</v>
      </c>
      <c r="B84" s="3" t="s">
        <v>6</v>
      </c>
      <c r="C84" s="3"/>
      <c r="D84" s="14">
        <v>42416.086805555555</v>
      </c>
      <c r="E84" s="7">
        <v>42416.114583333336</v>
      </c>
      <c r="F84" s="7">
        <v>42416.173611111109</v>
      </c>
      <c r="G84" s="13">
        <f t="shared" si="2"/>
        <v>2.7777777781011537E-2</v>
      </c>
      <c r="H84" s="13">
        <f t="shared" si="3"/>
        <v>8.6805555554747116E-2</v>
      </c>
      <c r="I84" s="16"/>
      <c r="J84" s="21">
        <v>3.8194444444444441E-2</v>
      </c>
      <c r="K84" s="21">
        <v>2.7777777777777776E-2</v>
      </c>
      <c r="L84" s="22" t="s">
        <v>24</v>
      </c>
    </row>
    <row r="85" spans="1:12" customFormat="1" x14ac:dyDescent="0.25">
      <c r="A85" s="3">
        <v>42415</v>
      </c>
      <c r="B85" s="3" t="s">
        <v>6</v>
      </c>
      <c r="C85" s="3"/>
      <c r="D85" s="14">
        <v>42415.875</v>
      </c>
      <c r="E85" s="7">
        <v>42416.068055555559</v>
      </c>
      <c r="F85" s="7">
        <v>42416.125</v>
      </c>
      <c r="G85" s="13">
        <f t="shared" si="2"/>
        <v>0.19305555555911269</v>
      </c>
      <c r="H85" s="13">
        <f t="shared" si="3"/>
        <v>0.25</v>
      </c>
      <c r="I85" s="16"/>
      <c r="J85" s="21">
        <v>0.25</v>
      </c>
      <c r="K85" s="21">
        <v>0.19305555555555554</v>
      </c>
      <c r="L85" s="22" t="s">
        <v>21</v>
      </c>
    </row>
    <row r="86" spans="1:12" customFormat="1" x14ac:dyDescent="0.25">
      <c r="A86" s="3">
        <v>42415</v>
      </c>
      <c r="B86" s="3" t="s">
        <v>6</v>
      </c>
      <c r="C86" s="3"/>
      <c r="D86" s="14">
        <v>42416.114583333336</v>
      </c>
      <c r="E86" s="7">
        <v>42416.156944444447</v>
      </c>
      <c r="F86" s="7">
        <v>42416.1875</v>
      </c>
      <c r="G86" s="13">
        <f t="shared" si="2"/>
        <v>4.2361111110949423E-2</v>
      </c>
      <c r="H86" s="13">
        <f t="shared" si="3"/>
        <v>7.2916666664241347E-2</v>
      </c>
      <c r="I86" s="16"/>
      <c r="J86" s="21">
        <v>4.1666666666666664E-2</v>
      </c>
      <c r="K86" s="21">
        <v>4.2361111111111106E-2</v>
      </c>
      <c r="L86" s="22" t="s">
        <v>24</v>
      </c>
    </row>
    <row r="87" spans="1:12" customFormat="1" x14ac:dyDescent="0.25">
      <c r="A87" s="3">
        <v>42415</v>
      </c>
      <c r="B87" s="3" t="s">
        <v>6</v>
      </c>
      <c r="C87" s="3"/>
      <c r="D87" s="14">
        <v>42416.156944444447</v>
      </c>
      <c r="E87" s="7">
        <v>42416.192361111112</v>
      </c>
      <c r="F87" s="7">
        <v>42416.229166666664</v>
      </c>
      <c r="G87" s="13">
        <f t="shared" si="2"/>
        <v>3.5416666665696539E-2</v>
      </c>
      <c r="H87" s="13">
        <f t="shared" si="3"/>
        <v>7.2222222217533272E-2</v>
      </c>
      <c r="I87" s="16"/>
      <c r="J87" s="21">
        <v>4.1666666666666664E-2</v>
      </c>
      <c r="K87" s="21">
        <v>3.5416666666666666E-2</v>
      </c>
      <c r="L87" s="22" t="s">
        <v>25</v>
      </c>
    </row>
    <row r="88" spans="1:12" customFormat="1" x14ac:dyDescent="0.25">
      <c r="A88" s="3">
        <v>42415</v>
      </c>
      <c r="B88" s="3" t="s">
        <v>6</v>
      </c>
      <c r="C88" s="3"/>
      <c r="D88" s="14">
        <v>42416.192361111112</v>
      </c>
      <c r="E88" s="7">
        <v>42416.193055555559</v>
      </c>
      <c r="F88" s="7">
        <v>42416.232638888891</v>
      </c>
      <c r="G88" s="13">
        <f t="shared" si="2"/>
        <v>6.944444467080757E-4</v>
      </c>
      <c r="H88" s="13">
        <f t="shared" si="3"/>
        <v>4.0277777778101154E-2</v>
      </c>
      <c r="I88" s="16"/>
      <c r="J88" s="21">
        <v>3.472222222222222E-3</v>
      </c>
      <c r="K88" s="21">
        <v>6.9444444444444447E-4</v>
      </c>
      <c r="L88" s="22" t="s">
        <v>25</v>
      </c>
    </row>
    <row r="89" spans="1:12" customFormat="1" x14ac:dyDescent="0.25">
      <c r="A89" s="3">
        <v>42415</v>
      </c>
      <c r="B89" s="3" t="s">
        <v>8</v>
      </c>
      <c r="C89" s="3"/>
      <c r="D89" s="14">
        <v>42416.267361111109</v>
      </c>
      <c r="E89" s="7">
        <v>42416.293749999997</v>
      </c>
      <c r="F89" s="7">
        <v>42416.260416666664</v>
      </c>
      <c r="G89" s="13">
        <f t="shared" si="2"/>
        <v>2.6388888887595385E-2</v>
      </c>
      <c r="H89" s="13">
        <f t="shared" si="3"/>
        <v>0</v>
      </c>
      <c r="I89" s="16"/>
      <c r="J89" s="21">
        <v>2.7777777777777776E-2</v>
      </c>
      <c r="K89" s="21">
        <v>2.6388888888888889E-2</v>
      </c>
      <c r="L89" s="22" t="s">
        <v>25</v>
      </c>
    </row>
    <row r="90" spans="1:12" customFormat="1" x14ac:dyDescent="0.25">
      <c r="A90" s="3">
        <v>42415</v>
      </c>
      <c r="B90" s="3" t="s">
        <v>7</v>
      </c>
      <c r="C90" s="3"/>
      <c r="D90" s="14">
        <v>42416.293749999997</v>
      </c>
      <c r="E90" s="7">
        <v>42416.302083333336</v>
      </c>
      <c r="F90" s="7">
        <v>42416.333333333336</v>
      </c>
      <c r="G90" s="13">
        <f t="shared" si="2"/>
        <v>8.3333333386690356E-3</v>
      </c>
      <c r="H90" s="13">
        <f t="shared" si="3"/>
        <v>3.9583333338669036E-2</v>
      </c>
      <c r="I90" s="16"/>
      <c r="J90" s="21">
        <v>1.3888888888888888E-2</v>
      </c>
      <c r="K90" s="21">
        <v>8.3333333333333332E-3</v>
      </c>
      <c r="L90" s="22" t="s">
        <v>25</v>
      </c>
    </row>
    <row r="91" spans="1:12" customFormat="1" x14ac:dyDescent="0.25">
      <c r="A91" s="3">
        <v>42415</v>
      </c>
      <c r="B91" s="3" t="s">
        <v>7</v>
      </c>
      <c r="C91" s="3"/>
      <c r="D91" s="14">
        <v>42415.666666666664</v>
      </c>
      <c r="E91" s="7">
        <v>42416.302083333336</v>
      </c>
      <c r="F91" s="7">
        <v>42416.333333333336</v>
      </c>
      <c r="G91" s="13">
        <f t="shared" si="2"/>
        <v>0.63541666667151731</v>
      </c>
      <c r="H91" s="13">
        <f t="shared" si="3"/>
        <v>0.66666666667151731</v>
      </c>
      <c r="I91" s="16"/>
      <c r="J91" s="21">
        <v>0.66666666666666663</v>
      </c>
      <c r="K91" s="21">
        <v>0.63541666666666663</v>
      </c>
      <c r="L91" s="22" t="s">
        <v>25</v>
      </c>
    </row>
    <row r="92" spans="1:12" customFormat="1" x14ac:dyDescent="0.25">
      <c r="A92" s="3">
        <v>42416</v>
      </c>
      <c r="B92" s="3" t="s">
        <v>5</v>
      </c>
      <c r="C92" s="3"/>
      <c r="D92" s="14">
        <v>42416.833333333336</v>
      </c>
      <c r="E92" s="7">
        <v>42417.012499999997</v>
      </c>
      <c r="F92" s="7">
        <v>42416.958333333336</v>
      </c>
      <c r="G92" s="13">
        <f t="shared" si="2"/>
        <v>0.17916666666133096</v>
      </c>
      <c r="H92" s="13">
        <f t="shared" si="3"/>
        <v>0.125</v>
      </c>
      <c r="I92" s="16"/>
      <c r="J92" s="21">
        <v>0.125</v>
      </c>
      <c r="K92" s="21">
        <v>0.17916666666666667</v>
      </c>
      <c r="L92" s="22" t="s">
        <v>21</v>
      </c>
    </row>
    <row r="93" spans="1:12" customFormat="1" x14ac:dyDescent="0.25">
      <c r="A93" s="3">
        <v>42416</v>
      </c>
      <c r="B93" s="3" t="s">
        <v>5</v>
      </c>
      <c r="C93" s="3"/>
      <c r="D93" s="14">
        <v>42417.012499999997</v>
      </c>
      <c r="E93" s="7">
        <v>42417.088194444441</v>
      </c>
      <c r="F93" s="7">
        <v>42417.020833333336</v>
      </c>
      <c r="G93" s="13">
        <f t="shared" si="2"/>
        <v>7.5694444443797693E-2</v>
      </c>
      <c r="H93" s="13">
        <f t="shared" si="3"/>
        <v>8.3333333386690356E-3</v>
      </c>
      <c r="I93" s="16"/>
      <c r="J93" s="21">
        <v>6.9444444444444434E-2</v>
      </c>
      <c r="K93" s="21">
        <v>7.5694444444444439E-2</v>
      </c>
      <c r="L93" s="22" t="s">
        <v>22</v>
      </c>
    </row>
    <row r="94" spans="1:12" customFormat="1" x14ac:dyDescent="0.25">
      <c r="A94" s="3">
        <v>42416</v>
      </c>
      <c r="B94" s="3" t="s">
        <v>5</v>
      </c>
      <c r="C94" s="3"/>
      <c r="D94" s="14">
        <v>42417.088194444441</v>
      </c>
      <c r="E94" s="7">
        <v>42417.26666666667</v>
      </c>
      <c r="F94" s="7">
        <v>42417.229166666664</v>
      </c>
      <c r="G94" s="13">
        <f t="shared" si="2"/>
        <v>0.1784722222291748</v>
      </c>
      <c r="H94" s="13">
        <f t="shared" si="3"/>
        <v>0.14097222222335404</v>
      </c>
      <c r="I94" s="16"/>
      <c r="J94" s="21">
        <v>0.20833333333333334</v>
      </c>
      <c r="K94" s="21">
        <v>0.17847222222222223</v>
      </c>
      <c r="L94" s="22" t="s">
        <v>23</v>
      </c>
    </row>
    <row r="95" spans="1:12" customFormat="1" x14ac:dyDescent="0.25">
      <c r="A95" s="3">
        <v>42416</v>
      </c>
      <c r="B95" s="3" t="s">
        <v>5</v>
      </c>
      <c r="C95" s="3"/>
      <c r="D95" s="14">
        <v>42417.26666666667</v>
      </c>
      <c r="E95" s="7">
        <v>42417.268750000003</v>
      </c>
      <c r="F95" s="7">
        <v>42417.239583333336</v>
      </c>
      <c r="G95" s="13">
        <f t="shared" si="2"/>
        <v>2.0833333328482695E-3</v>
      </c>
      <c r="H95" s="13">
        <f t="shared" si="3"/>
        <v>0</v>
      </c>
      <c r="I95" s="16"/>
      <c r="J95" s="21">
        <v>6.9444444444444441E-3</v>
      </c>
      <c r="K95" s="21">
        <v>2.0833333333333333E-3</v>
      </c>
      <c r="L95" s="22" t="s">
        <v>23</v>
      </c>
    </row>
    <row r="96" spans="1:12" customFormat="1" x14ac:dyDescent="0.25">
      <c r="A96" s="3">
        <v>42416</v>
      </c>
      <c r="B96" s="3" t="s">
        <v>5</v>
      </c>
      <c r="C96" s="3"/>
      <c r="D96" s="14">
        <v>42417.268750000003</v>
      </c>
      <c r="E96" s="7">
        <v>42417.272222222222</v>
      </c>
      <c r="F96" s="7">
        <v>42417.239583333336</v>
      </c>
      <c r="G96" s="13">
        <f t="shared" si="2"/>
        <v>3.4722222189884633E-3</v>
      </c>
      <c r="H96" s="13">
        <f t="shared" si="3"/>
        <v>0</v>
      </c>
      <c r="I96" s="16"/>
      <c r="J96" s="21">
        <v>3.472222222222222E-3</v>
      </c>
      <c r="K96" s="21">
        <v>3.472222222222222E-3</v>
      </c>
      <c r="L96" s="22" t="s">
        <v>23</v>
      </c>
    </row>
    <row r="97" spans="1:12" customFormat="1" x14ac:dyDescent="0.25">
      <c r="A97" s="3">
        <v>42416</v>
      </c>
      <c r="B97" s="3" t="s">
        <v>5</v>
      </c>
      <c r="C97" s="3"/>
      <c r="D97" s="14">
        <v>42417.272222222222</v>
      </c>
      <c r="E97" s="7">
        <v>42417.297222222223</v>
      </c>
      <c r="F97" s="7">
        <v>42417.260416666664</v>
      </c>
      <c r="G97" s="13">
        <f t="shared" si="2"/>
        <v>2.5000000001455192E-2</v>
      </c>
      <c r="H97" s="13">
        <f t="shared" si="3"/>
        <v>0</v>
      </c>
      <c r="I97" s="16"/>
      <c r="J97" s="21">
        <v>4.1666666666666664E-2</v>
      </c>
      <c r="K97" s="21">
        <v>2.4999999999999998E-2</v>
      </c>
      <c r="L97" s="22" t="s">
        <v>25</v>
      </c>
    </row>
    <row r="98" spans="1:12" customFormat="1" x14ac:dyDescent="0.25">
      <c r="A98" s="3">
        <v>42416</v>
      </c>
      <c r="B98" s="3" t="s">
        <v>5</v>
      </c>
      <c r="C98" s="3"/>
      <c r="D98" s="14">
        <v>42417.297222222223</v>
      </c>
      <c r="E98" s="7">
        <v>42417.302777777775</v>
      </c>
      <c r="F98" s="7">
        <v>42417.267361111109</v>
      </c>
      <c r="G98" s="13">
        <f t="shared" si="2"/>
        <v>5.5555555518367328E-3</v>
      </c>
      <c r="H98" s="13">
        <f t="shared" si="3"/>
        <v>0</v>
      </c>
      <c r="I98" s="16"/>
      <c r="J98" s="21">
        <v>6.9444444444444441E-3</v>
      </c>
      <c r="K98" s="21">
        <v>5.5555555555555558E-3</v>
      </c>
      <c r="L98" s="22" t="s">
        <v>25</v>
      </c>
    </row>
    <row r="99" spans="1:12" customFormat="1" x14ac:dyDescent="0.25">
      <c r="A99" s="3">
        <v>42416</v>
      </c>
      <c r="B99" s="3" t="s">
        <v>6</v>
      </c>
      <c r="C99" s="3"/>
      <c r="D99" s="14">
        <v>42416.875</v>
      </c>
      <c r="E99" s="7">
        <v>42417.196527777778</v>
      </c>
      <c r="F99" s="7">
        <v>42417.125</v>
      </c>
      <c r="G99" s="13">
        <f t="shared" si="2"/>
        <v>0.32152777777810115</v>
      </c>
      <c r="H99" s="13">
        <f t="shared" si="3"/>
        <v>0.25</v>
      </c>
      <c r="I99" s="16"/>
      <c r="J99" s="21">
        <v>0.25</v>
      </c>
      <c r="K99" s="21">
        <v>0.3215277777777778</v>
      </c>
      <c r="L99" s="22" t="s">
        <v>21</v>
      </c>
    </row>
    <row r="100" spans="1:12" customFormat="1" x14ac:dyDescent="0.25">
      <c r="A100" s="3">
        <v>42416</v>
      </c>
      <c r="B100" s="3" t="s">
        <v>6</v>
      </c>
      <c r="C100" s="3"/>
      <c r="D100" s="14">
        <v>42417.196527777778</v>
      </c>
      <c r="E100" s="7">
        <v>42417.226388888892</v>
      </c>
      <c r="F100" s="7">
        <v>42417.138888888891</v>
      </c>
      <c r="G100" s="13">
        <f t="shared" si="2"/>
        <v>2.9861111113859806E-2</v>
      </c>
      <c r="H100" s="13">
        <f t="shared" si="3"/>
        <v>0</v>
      </c>
      <c r="I100" s="16"/>
      <c r="J100" s="21">
        <v>1.3888888888888888E-2</v>
      </c>
      <c r="K100" s="21">
        <v>2.9861111111111113E-2</v>
      </c>
      <c r="L100" s="22" t="s">
        <v>24</v>
      </c>
    </row>
    <row r="101" spans="1:12" customFormat="1" x14ac:dyDescent="0.25">
      <c r="A101" s="3">
        <v>42416</v>
      </c>
      <c r="B101" s="3" t="s">
        <v>6</v>
      </c>
      <c r="C101" s="3"/>
      <c r="D101" s="14">
        <v>42416.875</v>
      </c>
      <c r="E101" s="7">
        <v>42417.234722222223</v>
      </c>
      <c r="F101" s="7">
        <v>42417.166666666664</v>
      </c>
      <c r="G101" s="13">
        <f t="shared" si="2"/>
        <v>0.35972222222335404</v>
      </c>
      <c r="H101" s="13">
        <f t="shared" si="3"/>
        <v>0.29166666666424135</v>
      </c>
      <c r="I101" s="16"/>
      <c r="J101" s="21">
        <v>0.29166666666666669</v>
      </c>
      <c r="K101" s="21">
        <v>0.35972222222222222</v>
      </c>
      <c r="L101" s="22" t="s">
        <v>21</v>
      </c>
    </row>
    <row r="102" spans="1:12" customFormat="1" x14ac:dyDescent="0.25">
      <c r="A102" s="3">
        <v>42416</v>
      </c>
      <c r="B102" s="3" t="s">
        <v>6</v>
      </c>
      <c r="C102" s="3"/>
      <c r="D102" s="14">
        <v>42417.234722222223</v>
      </c>
      <c r="E102" s="7">
        <v>42417.263194444444</v>
      </c>
      <c r="F102" s="7">
        <v>42417.173611111109</v>
      </c>
      <c r="G102" s="13">
        <f t="shared" si="2"/>
        <v>2.8472222220443655E-2</v>
      </c>
      <c r="H102" s="13">
        <f t="shared" si="3"/>
        <v>0</v>
      </c>
      <c r="I102" s="16"/>
      <c r="J102" s="21">
        <v>3.8194444444444441E-2</v>
      </c>
      <c r="K102" s="21">
        <v>2.8472222222222222E-2</v>
      </c>
      <c r="L102" s="22" t="s">
        <v>24</v>
      </c>
    </row>
    <row r="103" spans="1:12" customFormat="1" x14ac:dyDescent="0.25">
      <c r="A103" s="3">
        <v>42416</v>
      </c>
      <c r="B103" s="3" t="s">
        <v>6</v>
      </c>
      <c r="C103" s="3"/>
      <c r="D103" s="14">
        <v>42416.875</v>
      </c>
      <c r="E103" s="7">
        <v>42417.203472222223</v>
      </c>
      <c r="F103" s="7">
        <v>42417.125</v>
      </c>
      <c r="G103" s="13">
        <f t="shared" si="2"/>
        <v>0.32847222222335404</v>
      </c>
      <c r="H103" s="13">
        <f t="shared" si="3"/>
        <v>0.25</v>
      </c>
      <c r="I103" s="16"/>
      <c r="J103" s="21">
        <v>0.25</v>
      </c>
      <c r="K103" s="21">
        <v>0.32847222222222222</v>
      </c>
      <c r="L103" s="22" t="s">
        <v>21</v>
      </c>
    </row>
    <row r="104" spans="1:12" customFormat="1" x14ac:dyDescent="0.25">
      <c r="A104" s="3">
        <v>42416</v>
      </c>
      <c r="B104" s="3" t="s">
        <v>6</v>
      </c>
      <c r="C104" s="3"/>
      <c r="D104" s="14">
        <v>42417.263194444444</v>
      </c>
      <c r="E104" s="7">
        <v>42417.305555555555</v>
      </c>
      <c r="F104" s="7">
        <v>42417.1875</v>
      </c>
      <c r="G104" s="13">
        <f t="shared" si="2"/>
        <v>4.2361111110949423E-2</v>
      </c>
      <c r="H104" s="13">
        <f t="shared" si="3"/>
        <v>0</v>
      </c>
      <c r="I104" s="16"/>
      <c r="J104" s="21">
        <v>4.1666666666666664E-2</v>
      </c>
      <c r="K104" s="21">
        <v>4.2361111111111106E-2</v>
      </c>
      <c r="L104" s="22" t="s">
        <v>24</v>
      </c>
    </row>
    <row r="105" spans="1:12" customFormat="1" x14ac:dyDescent="0.25">
      <c r="A105" s="3">
        <v>42416</v>
      </c>
      <c r="B105" s="3" t="s">
        <v>6</v>
      </c>
      <c r="C105" s="3"/>
      <c r="D105" s="14">
        <v>42417.305555555555</v>
      </c>
      <c r="E105" s="7">
        <v>42417.335416666669</v>
      </c>
      <c r="F105" s="7">
        <v>42417.229166666664</v>
      </c>
      <c r="G105" s="13">
        <f t="shared" si="2"/>
        <v>2.9861111113859806E-2</v>
      </c>
      <c r="H105" s="13">
        <f t="shared" si="3"/>
        <v>0</v>
      </c>
      <c r="I105" s="16"/>
      <c r="J105" s="21">
        <v>4.1666666666666664E-2</v>
      </c>
      <c r="K105" s="21">
        <v>2.9861111111111113E-2</v>
      </c>
      <c r="L105" s="22" t="s">
        <v>25</v>
      </c>
    </row>
    <row r="106" spans="1:12" customFormat="1" x14ac:dyDescent="0.25">
      <c r="A106" s="3">
        <v>42416</v>
      </c>
      <c r="B106" s="3" t="s">
        <v>6</v>
      </c>
      <c r="C106" s="3"/>
      <c r="D106" s="14">
        <v>42417.335416666669</v>
      </c>
      <c r="E106" s="7">
        <v>42417.336805555555</v>
      </c>
      <c r="F106" s="7">
        <v>42417.232638888891</v>
      </c>
      <c r="G106" s="13">
        <f t="shared" si="2"/>
        <v>1.3888888861401938E-3</v>
      </c>
      <c r="H106" s="13">
        <f t="shared" si="3"/>
        <v>0</v>
      </c>
      <c r="I106" s="16"/>
      <c r="J106" s="21">
        <v>3.472222222222222E-3</v>
      </c>
      <c r="K106" s="21">
        <v>1.3888888888888889E-3</v>
      </c>
      <c r="L106" s="22" t="s">
        <v>25</v>
      </c>
    </row>
    <row r="107" spans="1:12" customFormat="1" x14ac:dyDescent="0.25">
      <c r="A107" s="3">
        <v>42416</v>
      </c>
      <c r="B107" s="3" t="s">
        <v>8</v>
      </c>
      <c r="C107" s="3"/>
      <c r="D107" s="14">
        <v>42417.336805555555</v>
      </c>
      <c r="E107" s="7">
        <v>42417.363194444442</v>
      </c>
      <c r="F107" s="7">
        <v>42417.260416666664</v>
      </c>
      <c r="G107" s="13">
        <f t="shared" si="2"/>
        <v>2.6388888887595385E-2</v>
      </c>
      <c r="H107" s="13">
        <f t="shared" si="3"/>
        <v>0</v>
      </c>
      <c r="I107" s="16"/>
      <c r="J107" s="21">
        <v>2.7777777777777776E-2</v>
      </c>
      <c r="K107" s="21">
        <v>2.6388888888888889E-2</v>
      </c>
      <c r="L107" s="22" t="s">
        <v>25</v>
      </c>
    </row>
    <row r="108" spans="1:12" customFormat="1" x14ac:dyDescent="0.25">
      <c r="A108" s="3">
        <v>42416</v>
      </c>
      <c r="B108" s="3" t="s">
        <v>7</v>
      </c>
      <c r="C108" s="3"/>
      <c r="D108" s="14">
        <v>42417.363194444442</v>
      </c>
      <c r="E108" s="7">
        <v>42417.377083333333</v>
      </c>
      <c r="F108" s="7">
        <v>42417.333333333336</v>
      </c>
      <c r="G108" s="13">
        <f t="shared" si="2"/>
        <v>1.3888888890505768E-2</v>
      </c>
      <c r="H108" s="13">
        <f t="shared" si="3"/>
        <v>0</v>
      </c>
      <c r="I108" s="16"/>
      <c r="J108" s="21">
        <v>1.3888888888888888E-2</v>
      </c>
      <c r="K108" s="21">
        <v>1.3888888888888888E-2</v>
      </c>
      <c r="L108" s="22" t="s">
        <v>25</v>
      </c>
    </row>
    <row r="109" spans="1:12" customFormat="1" x14ac:dyDescent="0.25">
      <c r="A109" s="3">
        <v>42416</v>
      </c>
      <c r="B109" s="3" t="s">
        <v>7</v>
      </c>
      <c r="C109" s="3"/>
      <c r="D109" s="14">
        <v>42416.666666666664</v>
      </c>
      <c r="E109" s="7">
        <v>42417.377083333333</v>
      </c>
      <c r="F109" s="7">
        <v>42417.333333333336</v>
      </c>
      <c r="G109" s="13">
        <f t="shared" si="2"/>
        <v>0.71041666666860692</v>
      </c>
      <c r="H109" s="13">
        <f t="shared" si="3"/>
        <v>0.66666666667151731</v>
      </c>
      <c r="I109" s="16"/>
      <c r="J109" s="21">
        <v>0.66666666666666663</v>
      </c>
      <c r="K109" s="21">
        <v>0.7104166666666667</v>
      </c>
      <c r="L109" s="22" t="s">
        <v>25</v>
      </c>
    </row>
    <row r="110" spans="1:12" customFormat="1" x14ac:dyDescent="0.25">
      <c r="A110" s="3">
        <v>42417</v>
      </c>
      <c r="B110" s="3" t="s">
        <v>5</v>
      </c>
      <c r="C110" s="3"/>
      <c r="D110" s="14">
        <v>42417.833333333336</v>
      </c>
      <c r="E110" s="7">
        <v>42417.967361111114</v>
      </c>
      <c r="F110" s="7">
        <v>42417.958333333336</v>
      </c>
      <c r="G110" s="13">
        <f t="shared" si="2"/>
        <v>0.13402777777810115</v>
      </c>
      <c r="H110" s="13">
        <f t="shared" si="3"/>
        <v>0.125</v>
      </c>
      <c r="I110" s="16"/>
      <c r="J110" s="21">
        <v>0.125</v>
      </c>
      <c r="K110" s="21">
        <v>0.13402777777777777</v>
      </c>
      <c r="L110" s="22" t="s">
        <v>21</v>
      </c>
    </row>
    <row r="111" spans="1:12" customFormat="1" x14ac:dyDescent="0.25">
      <c r="A111" s="3">
        <v>42417</v>
      </c>
      <c r="B111" s="3" t="s">
        <v>5</v>
      </c>
      <c r="C111" s="3"/>
      <c r="D111" s="14">
        <v>42417.967361111114</v>
      </c>
      <c r="E111" s="7">
        <v>42418.058333333334</v>
      </c>
      <c r="F111" s="7">
        <v>42418.020833333336</v>
      </c>
      <c r="G111" s="13">
        <f t="shared" si="2"/>
        <v>9.0972222220443655E-2</v>
      </c>
      <c r="H111" s="13">
        <f t="shared" si="3"/>
        <v>5.3472222221898846E-2</v>
      </c>
      <c r="I111" s="16"/>
      <c r="J111" s="21">
        <v>6.9444444444444434E-2</v>
      </c>
      <c r="K111" s="21">
        <v>9.0972222222222218E-2</v>
      </c>
      <c r="L111" s="22" t="s">
        <v>22</v>
      </c>
    </row>
    <row r="112" spans="1:12" customFormat="1" x14ac:dyDescent="0.25">
      <c r="A112" s="3">
        <v>42417</v>
      </c>
      <c r="B112" s="3" t="s">
        <v>5</v>
      </c>
      <c r="C112" s="3"/>
      <c r="D112" s="14">
        <v>42418.058333333334</v>
      </c>
      <c r="E112" s="7">
        <v>42418.258333333331</v>
      </c>
      <c r="F112" s="7">
        <v>42418.229166666664</v>
      </c>
      <c r="G112" s="13">
        <f t="shared" si="2"/>
        <v>0.19999999999708962</v>
      </c>
      <c r="H112" s="13">
        <f t="shared" si="3"/>
        <v>0.17083333332993789</v>
      </c>
      <c r="I112" s="16"/>
      <c r="J112" s="21">
        <v>0.20833333333333334</v>
      </c>
      <c r="K112" s="21">
        <v>0.19999999999999998</v>
      </c>
      <c r="L112" s="22" t="s">
        <v>23</v>
      </c>
    </row>
    <row r="113" spans="1:12" customFormat="1" x14ac:dyDescent="0.25">
      <c r="A113" s="3">
        <v>42417</v>
      </c>
      <c r="B113" s="3" t="s">
        <v>5</v>
      </c>
      <c r="C113" s="3"/>
      <c r="D113" s="14">
        <v>42418.258333333331</v>
      </c>
      <c r="E113" s="7">
        <v>42418.260416666664</v>
      </c>
      <c r="F113" s="7">
        <v>42418.239583333336</v>
      </c>
      <c r="G113" s="13">
        <f t="shared" si="2"/>
        <v>2.0833333328482695E-3</v>
      </c>
      <c r="H113" s="13">
        <f t="shared" si="3"/>
        <v>0</v>
      </c>
      <c r="I113" s="16"/>
      <c r="J113" s="21">
        <v>6.9444444444444441E-3</v>
      </c>
      <c r="K113" s="21">
        <v>2.0833333333333333E-3</v>
      </c>
      <c r="L113" s="22" t="s">
        <v>23</v>
      </c>
    </row>
    <row r="114" spans="1:12" customFormat="1" x14ac:dyDescent="0.25">
      <c r="A114" s="3">
        <v>42417</v>
      </c>
      <c r="B114" s="3" t="s">
        <v>5</v>
      </c>
      <c r="C114" s="3"/>
      <c r="D114" s="14">
        <v>42418.260416666664</v>
      </c>
      <c r="E114" s="7">
        <v>42418.265972222223</v>
      </c>
      <c r="F114" s="7">
        <v>42418.239583333336</v>
      </c>
      <c r="G114" s="13">
        <f t="shared" si="2"/>
        <v>5.5555555591126904E-3</v>
      </c>
      <c r="H114" s="13">
        <f t="shared" si="3"/>
        <v>0</v>
      </c>
      <c r="I114" s="16"/>
      <c r="J114" s="21">
        <v>3.472222222222222E-3</v>
      </c>
      <c r="K114" s="21">
        <v>5.5555555555555558E-3</v>
      </c>
      <c r="L114" s="22" t="s">
        <v>23</v>
      </c>
    </row>
    <row r="115" spans="1:12" customFormat="1" x14ac:dyDescent="0.25">
      <c r="A115" s="3">
        <v>42417</v>
      </c>
      <c r="B115" s="3" t="s">
        <v>5</v>
      </c>
      <c r="C115" s="3"/>
      <c r="D115" s="14">
        <v>42418.265972222223</v>
      </c>
      <c r="E115" s="7">
        <v>42418.285416666666</v>
      </c>
      <c r="F115" s="7">
        <v>42418.260416666664</v>
      </c>
      <c r="G115" s="13">
        <f t="shared" si="2"/>
        <v>1.9444444442342501E-2</v>
      </c>
      <c r="H115" s="13">
        <f t="shared" si="3"/>
        <v>0</v>
      </c>
      <c r="I115" s="16"/>
      <c r="J115" s="21">
        <v>4.1666666666666664E-2</v>
      </c>
      <c r="K115" s="21">
        <v>1.9444444444444445E-2</v>
      </c>
      <c r="L115" s="22" t="s">
        <v>25</v>
      </c>
    </row>
    <row r="116" spans="1:12" customFormat="1" x14ac:dyDescent="0.25">
      <c r="A116" s="3">
        <v>42417</v>
      </c>
      <c r="B116" s="3" t="s">
        <v>5</v>
      </c>
      <c r="C116" s="3"/>
      <c r="D116" s="14">
        <v>42418.285416666666</v>
      </c>
      <c r="E116" s="7">
        <v>42418.292361111111</v>
      </c>
      <c r="F116" s="7">
        <v>42418.267361111109</v>
      </c>
      <c r="G116" s="13">
        <f t="shared" si="2"/>
        <v>6.9444444452528842E-3</v>
      </c>
      <c r="H116" s="13">
        <f t="shared" si="3"/>
        <v>0</v>
      </c>
      <c r="I116" s="16"/>
      <c r="J116" s="21">
        <v>6.9444444444444441E-3</v>
      </c>
      <c r="K116" s="21">
        <v>6.9444444444444441E-3</v>
      </c>
      <c r="L116" s="22" t="s">
        <v>25</v>
      </c>
    </row>
    <row r="117" spans="1:12" customFormat="1" x14ac:dyDescent="0.25">
      <c r="A117" s="3">
        <v>42417</v>
      </c>
      <c r="B117" s="3" t="s">
        <v>6</v>
      </c>
      <c r="C117" s="3"/>
      <c r="D117" s="14">
        <v>42417.875</v>
      </c>
      <c r="E117" s="7">
        <v>42418.159722222219</v>
      </c>
      <c r="F117" s="7">
        <v>42418.125</v>
      </c>
      <c r="G117" s="13">
        <f t="shared" si="2"/>
        <v>0.28472222221898846</v>
      </c>
      <c r="H117" s="13">
        <f t="shared" si="3"/>
        <v>0.25</v>
      </c>
      <c r="I117" s="16"/>
      <c r="J117" s="21">
        <v>0.25</v>
      </c>
      <c r="K117" s="21">
        <v>0.28472222222222221</v>
      </c>
      <c r="L117" s="22" t="s">
        <v>21</v>
      </c>
    </row>
    <row r="118" spans="1:12" customFormat="1" x14ac:dyDescent="0.25">
      <c r="A118" s="3">
        <v>42417</v>
      </c>
      <c r="B118" s="3" t="s">
        <v>6</v>
      </c>
      <c r="C118" s="3"/>
      <c r="D118" s="14">
        <v>42418.159722222219</v>
      </c>
      <c r="E118" s="7">
        <v>42418.18472222222</v>
      </c>
      <c r="F118" s="7">
        <v>42418.138888888891</v>
      </c>
      <c r="G118" s="13">
        <f t="shared" si="2"/>
        <v>2.5000000001455192E-2</v>
      </c>
      <c r="H118" s="13">
        <f t="shared" si="3"/>
        <v>0</v>
      </c>
      <c r="I118" s="16"/>
      <c r="J118" s="21">
        <v>1.3888888888888888E-2</v>
      </c>
      <c r="K118" s="21">
        <v>2.4999999999999998E-2</v>
      </c>
      <c r="L118" s="22" t="s">
        <v>24</v>
      </c>
    </row>
    <row r="119" spans="1:12" customFormat="1" x14ac:dyDescent="0.25">
      <c r="A119" s="3">
        <v>42417</v>
      </c>
      <c r="B119" s="3" t="s">
        <v>6</v>
      </c>
      <c r="C119" s="3"/>
      <c r="D119" s="14">
        <v>42417.875</v>
      </c>
      <c r="E119" s="7">
        <v>42418.261111111111</v>
      </c>
      <c r="F119" s="7">
        <v>42418.166666666664</v>
      </c>
      <c r="G119" s="13">
        <f t="shared" si="2"/>
        <v>0.38611111111094942</v>
      </c>
      <c r="H119" s="13">
        <f t="shared" si="3"/>
        <v>0.29166666666424135</v>
      </c>
      <c r="I119" s="16"/>
      <c r="J119" s="21">
        <v>0.29166666666666669</v>
      </c>
      <c r="K119" s="21">
        <v>0.38611111111111113</v>
      </c>
      <c r="L119" s="22" t="s">
        <v>21</v>
      </c>
    </row>
    <row r="120" spans="1:12" customFormat="1" x14ac:dyDescent="0.25">
      <c r="A120" s="3">
        <v>42417</v>
      </c>
      <c r="B120" s="3" t="s">
        <v>6</v>
      </c>
      <c r="C120" s="3"/>
      <c r="D120" s="14">
        <v>42418.261111111111</v>
      </c>
      <c r="E120" s="7">
        <v>42418.288194444445</v>
      </c>
      <c r="F120" s="7">
        <v>42418.173611111109</v>
      </c>
      <c r="G120" s="13">
        <f t="shared" si="2"/>
        <v>2.7083333334303461E-2</v>
      </c>
      <c r="H120" s="13">
        <f t="shared" si="3"/>
        <v>0</v>
      </c>
      <c r="I120" s="16"/>
      <c r="J120" s="21">
        <v>3.8194444444444441E-2</v>
      </c>
      <c r="K120" s="21">
        <v>2.7083333333333334E-2</v>
      </c>
      <c r="L120" s="22" t="s">
        <v>24</v>
      </c>
    </row>
    <row r="121" spans="1:12" customFormat="1" x14ac:dyDescent="0.25">
      <c r="A121" s="3">
        <v>42417</v>
      </c>
      <c r="B121" s="3" t="s">
        <v>6</v>
      </c>
      <c r="C121" s="3"/>
      <c r="D121" s="14">
        <v>42417.875</v>
      </c>
      <c r="E121" s="7">
        <v>42418.134722222225</v>
      </c>
      <c r="F121" s="7">
        <v>42418.125</v>
      </c>
      <c r="G121" s="13">
        <f t="shared" si="2"/>
        <v>0.25972222222480923</v>
      </c>
      <c r="H121" s="13">
        <f t="shared" si="3"/>
        <v>0.25</v>
      </c>
      <c r="I121" s="16"/>
      <c r="J121" s="21">
        <v>0.25</v>
      </c>
      <c r="K121" s="21">
        <v>0.25972222222222224</v>
      </c>
      <c r="L121" s="22" t="s">
        <v>21</v>
      </c>
    </row>
    <row r="122" spans="1:12" customFormat="1" x14ac:dyDescent="0.25">
      <c r="A122" s="3">
        <v>42417</v>
      </c>
      <c r="B122" s="3" t="s">
        <v>6</v>
      </c>
      <c r="C122" s="3"/>
      <c r="D122" s="14">
        <v>42418.288194444445</v>
      </c>
      <c r="E122" s="7">
        <v>42418.332638888889</v>
      </c>
      <c r="F122" s="7">
        <v>42418.1875</v>
      </c>
      <c r="G122" s="13">
        <f t="shared" si="2"/>
        <v>4.4444444443797693E-2</v>
      </c>
      <c r="H122" s="13">
        <f t="shared" si="3"/>
        <v>0</v>
      </c>
      <c r="I122" s="16"/>
      <c r="J122" s="21">
        <v>4.1666666666666664E-2</v>
      </c>
      <c r="K122" s="21">
        <v>4.4444444444444446E-2</v>
      </c>
      <c r="L122" s="22" t="s">
        <v>24</v>
      </c>
    </row>
    <row r="123" spans="1:12" customFormat="1" x14ac:dyDescent="0.25">
      <c r="A123" s="3">
        <v>42417</v>
      </c>
      <c r="B123" s="3" t="s">
        <v>6</v>
      </c>
      <c r="C123" s="3"/>
      <c r="D123" s="14">
        <v>42418.332638888889</v>
      </c>
      <c r="E123" s="7">
        <v>42418.999305555553</v>
      </c>
      <c r="F123" s="7">
        <v>42418.229166666664</v>
      </c>
      <c r="G123" s="13">
        <f t="shared" si="2"/>
        <v>0.66666666666424135</v>
      </c>
      <c r="H123" s="13">
        <f t="shared" si="3"/>
        <v>0</v>
      </c>
      <c r="I123" s="16"/>
      <c r="J123" s="21">
        <v>4.1666666666666664E-2</v>
      </c>
      <c r="K123" s="21">
        <v>0.66666666666666663</v>
      </c>
      <c r="L123" s="22" t="s">
        <v>25</v>
      </c>
    </row>
    <row r="124" spans="1:12" customFormat="1" ht="30" x14ac:dyDescent="0.25">
      <c r="A124" s="3">
        <v>42417</v>
      </c>
      <c r="B124" s="3" t="s">
        <v>6</v>
      </c>
      <c r="C124" s="3"/>
      <c r="D124" s="14"/>
      <c r="E124" s="7">
        <v>42418.999305555553</v>
      </c>
      <c r="F124" s="7">
        <v>42418.232638888891</v>
      </c>
      <c r="G124" s="13" t="str">
        <f t="shared" si="2"/>
        <v/>
      </c>
      <c r="H124" s="13" t="str">
        <f t="shared" si="3"/>
        <v/>
      </c>
      <c r="I124" s="16"/>
      <c r="J124" s="21">
        <v>3.472222222222222E-3</v>
      </c>
      <c r="K124" s="22" t="s">
        <v>17</v>
      </c>
      <c r="L124" s="22" t="s">
        <v>25</v>
      </c>
    </row>
    <row r="125" spans="1:12" customFormat="1" x14ac:dyDescent="0.25">
      <c r="A125" s="3">
        <v>42417</v>
      </c>
      <c r="B125" s="3" t="s">
        <v>8</v>
      </c>
      <c r="C125" s="3"/>
      <c r="D125" s="14">
        <v>42418.288888888892</v>
      </c>
      <c r="E125" s="7">
        <v>42418.318749999999</v>
      </c>
      <c r="F125" s="7">
        <v>42418.260416666664</v>
      </c>
      <c r="G125" s="13">
        <f t="shared" si="2"/>
        <v>2.9861111106583849E-2</v>
      </c>
      <c r="H125" s="13">
        <f t="shared" si="3"/>
        <v>0</v>
      </c>
      <c r="I125" s="16"/>
      <c r="J125" s="21">
        <v>2.7777777777777776E-2</v>
      </c>
      <c r="K125" s="21">
        <v>2.9861111111111113E-2</v>
      </c>
      <c r="L125" s="22" t="s">
        <v>25</v>
      </c>
    </row>
    <row r="126" spans="1:12" customFormat="1" x14ac:dyDescent="0.25">
      <c r="A126" s="3">
        <v>42417</v>
      </c>
      <c r="B126" s="3" t="s">
        <v>7</v>
      </c>
      <c r="C126" s="3"/>
      <c r="D126" s="14">
        <v>42418.318749999999</v>
      </c>
      <c r="E126" s="7">
        <v>42418.328472222223</v>
      </c>
      <c r="F126" s="7">
        <v>42418.333333333336</v>
      </c>
      <c r="G126" s="13">
        <f t="shared" si="2"/>
        <v>9.7222222248092294E-3</v>
      </c>
      <c r="H126" s="13">
        <f t="shared" si="3"/>
        <v>1.4583333337213844E-2</v>
      </c>
      <c r="I126" s="16"/>
      <c r="J126" s="21">
        <v>1.3888888888888888E-2</v>
      </c>
      <c r="K126" s="21">
        <v>9.7222222222222224E-3</v>
      </c>
      <c r="L126" s="22" t="s">
        <v>25</v>
      </c>
    </row>
    <row r="127" spans="1:12" customFormat="1" x14ac:dyDescent="0.25">
      <c r="A127" s="3">
        <v>42417</v>
      </c>
      <c r="B127" s="3" t="s">
        <v>7</v>
      </c>
      <c r="C127" s="3"/>
      <c r="D127" s="14">
        <v>42417.666666666664</v>
      </c>
      <c r="E127" s="7">
        <v>42418.328472222223</v>
      </c>
      <c r="F127" s="7">
        <v>42418.333333333336</v>
      </c>
      <c r="G127" s="13">
        <f t="shared" si="2"/>
        <v>0.66180555555911269</v>
      </c>
      <c r="H127" s="13">
        <f t="shared" si="3"/>
        <v>0.66666666667151731</v>
      </c>
      <c r="I127" s="16"/>
      <c r="J127" s="21">
        <v>0.66666666666666663</v>
      </c>
      <c r="K127" s="21">
        <v>0.66180555555555554</v>
      </c>
      <c r="L127" s="22" t="s">
        <v>25</v>
      </c>
    </row>
    <row r="128" spans="1:12" customFormat="1" x14ac:dyDescent="0.25">
      <c r="A128" s="3">
        <v>42418</v>
      </c>
      <c r="B128" s="3" t="s">
        <v>5</v>
      </c>
      <c r="C128" s="3"/>
      <c r="D128" s="14">
        <v>42418.833333333336</v>
      </c>
      <c r="E128" s="7">
        <v>42418.98541666667</v>
      </c>
      <c r="F128" s="7">
        <v>42418.958333333336</v>
      </c>
      <c r="G128" s="13">
        <f t="shared" si="2"/>
        <v>0.15208333333430346</v>
      </c>
      <c r="H128" s="13">
        <f t="shared" si="3"/>
        <v>0.125</v>
      </c>
      <c r="I128" s="16"/>
      <c r="J128" s="21">
        <v>0.125</v>
      </c>
      <c r="K128" s="21">
        <v>0.15208333333333332</v>
      </c>
      <c r="L128" s="22" t="s">
        <v>21</v>
      </c>
    </row>
    <row r="129" spans="1:12" customFormat="1" x14ac:dyDescent="0.25">
      <c r="A129" s="3">
        <v>42418</v>
      </c>
      <c r="B129" s="3" t="s">
        <v>5</v>
      </c>
      <c r="C129" s="3"/>
      <c r="D129" s="14">
        <v>42418.98541666667</v>
      </c>
      <c r="E129" s="7">
        <v>42419.053472222222</v>
      </c>
      <c r="F129" s="7">
        <v>42419.020833333336</v>
      </c>
      <c r="G129" s="13">
        <f t="shared" si="2"/>
        <v>6.8055555551836733E-2</v>
      </c>
      <c r="H129" s="13">
        <f t="shared" si="3"/>
        <v>3.5416666665696539E-2</v>
      </c>
      <c r="I129" s="16"/>
      <c r="J129" s="21">
        <v>6.9444444444444434E-2</v>
      </c>
      <c r="K129" s="21">
        <v>6.805555555555555E-2</v>
      </c>
      <c r="L129" s="22" t="s">
        <v>22</v>
      </c>
    </row>
    <row r="130" spans="1:12" customFormat="1" x14ac:dyDescent="0.25">
      <c r="A130" s="3">
        <v>42418</v>
      </c>
      <c r="B130" s="3" t="s">
        <v>5</v>
      </c>
      <c r="C130" s="3"/>
      <c r="D130" s="14">
        <v>42419.053472222222</v>
      </c>
      <c r="E130" s="7">
        <v>42419.259722222225</v>
      </c>
      <c r="F130" s="7">
        <v>42419.229166666664</v>
      </c>
      <c r="G130" s="13">
        <f t="shared" ref="G130:G193" si="4">IF($D130="","",MAX(0,E130-$D130))</f>
        <v>0.20625000000291038</v>
      </c>
      <c r="H130" s="13">
        <f t="shared" si="3"/>
        <v>0.1756944444423425</v>
      </c>
      <c r="I130" s="16"/>
      <c r="J130" s="21">
        <v>0.20833333333333334</v>
      </c>
      <c r="K130" s="21">
        <v>0.20625000000000002</v>
      </c>
      <c r="L130" s="22" t="s">
        <v>23</v>
      </c>
    </row>
    <row r="131" spans="1:12" customFormat="1" x14ac:dyDescent="0.25">
      <c r="A131" s="3">
        <v>42418</v>
      </c>
      <c r="B131" s="3" t="s">
        <v>5</v>
      </c>
      <c r="C131" s="3"/>
      <c r="D131" s="14">
        <v>42419.259722222225</v>
      </c>
      <c r="E131" s="7">
        <v>42419.262499999997</v>
      </c>
      <c r="F131" s="7">
        <v>42419.239583333336</v>
      </c>
      <c r="G131" s="13">
        <f t="shared" si="4"/>
        <v>2.7777777722803876E-3</v>
      </c>
      <c r="H131" s="13">
        <f t="shared" ref="H131:H194" si="5">IF($D131="","",MAX(0,F131-$D131))</f>
        <v>0</v>
      </c>
      <c r="I131" s="16"/>
      <c r="J131" s="21">
        <v>6.9444444444444441E-3</v>
      </c>
      <c r="K131" s="21">
        <v>2.7777777777777779E-3</v>
      </c>
      <c r="L131" s="22" t="s">
        <v>23</v>
      </c>
    </row>
    <row r="132" spans="1:12" customFormat="1" x14ac:dyDescent="0.25">
      <c r="A132" s="3">
        <v>42418</v>
      </c>
      <c r="B132" s="3" t="s">
        <v>5</v>
      </c>
      <c r="C132" s="3"/>
      <c r="D132" s="14">
        <v>42419.262499999997</v>
      </c>
      <c r="E132" s="7">
        <v>42419.263888888891</v>
      </c>
      <c r="F132" s="7">
        <v>42419.239583333336</v>
      </c>
      <c r="G132" s="13">
        <f t="shared" si="4"/>
        <v>1.3888888934161514E-3</v>
      </c>
      <c r="H132" s="13">
        <f t="shared" si="5"/>
        <v>0</v>
      </c>
      <c r="I132" s="16"/>
      <c r="J132" s="21">
        <v>3.472222222222222E-3</v>
      </c>
      <c r="K132" s="21">
        <v>1.3888888888888889E-3</v>
      </c>
      <c r="L132" s="22" t="s">
        <v>23</v>
      </c>
    </row>
    <row r="133" spans="1:12" customFormat="1" x14ac:dyDescent="0.25">
      <c r="A133" s="3">
        <v>42418</v>
      </c>
      <c r="B133" s="3" t="s">
        <v>5</v>
      </c>
      <c r="C133" s="3"/>
      <c r="D133" s="14">
        <v>42419.263888888891</v>
      </c>
      <c r="E133" s="7">
        <v>42419.286111111112</v>
      </c>
      <c r="F133" s="7">
        <v>42419.260416666664</v>
      </c>
      <c r="G133" s="13">
        <f t="shared" si="4"/>
        <v>2.2222222221898846E-2</v>
      </c>
      <c r="H133" s="13">
        <f t="shared" si="5"/>
        <v>0</v>
      </c>
      <c r="I133" s="16"/>
      <c r="J133" s="21">
        <v>4.1666666666666664E-2</v>
      </c>
      <c r="K133" s="21">
        <v>2.2222222222222223E-2</v>
      </c>
      <c r="L133" s="22" t="s">
        <v>25</v>
      </c>
    </row>
    <row r="134" spans="1:12" customFormat="1" x14ac:dyDescent="0.25">
      <c r="A134" s="3">
        <v>42418</v>
      </c>
      <c r="B134" s="3" t="s">
        <v>5</v>
      </c>
      <c r="C134" s="3"/>
      <c r="D134" s="14">
        <v>42419.286111111112</v>
      </c>
      <c r="E134" s="7">
        <v>42419.293055555558</v>
      </c>
      <c r="F134" s="7">
        <v>42419.267361111109</v>
      </c>
      <c r="G134" s="13">
        <f t="shared" si="4"/>
        <v>6.9444444452528842E-3</v>
      </c>
      <c r="H134" s="13">
        <f t="shared" si="5"/>
        <v>0</v>
      </c>
      <c r="I134" s="16"/>
      <c r="J134" s="21">
        <v>6.9444444444444441E-3</v>
      </c>
      <c r="K134" s="21">
        <v>6.9444444444444441E-3</v>
      </c>
      <c r="L134" s="22" t="s">
        <v>25</v>
      </c>
    </row>
    <row r="135" spans="1:12" customFormat="1" x14ac:dyDescent="0.25">
      <c r="A135" s="3">
        <v>42418</v>
      </c>
      <c r="B135" s="3" t="s">
        <v>6</v>
      </c>
      <c r="C135" s="3"/>
      <c r="D135" s="14">
        <v>42418.875</v>
      </c>
      <c r="E135" s="7">
        <v>42419.071527777778</v>
      </c>
      <c r="F135" s="7">
        <v>42419.125</v>
      </c>
      <c r="G135" s="13">
        <f t="shared" si="4"/>
        <v>0.19652777777810115</v>
      </c>
      <c r="H135" s="13">
        <f t="shared" si="5"/>
        <v>0.25</v>
      </c>
      <c r="I135" s="16"/>
      <c r="J135" s="21">
        <v>0.25</v>
      </c>
      <c r="K135" s="21">
        <v>0.19652777777777777</v>
      </c>
      <c r="L135" s="22" t="s">
        <v>21</v>
      </c>
    </row>
    <row r="136" spans="1:12" customFormat="1" x14ac:dyDescent="0.25">
      <c r="A136" s="3">
        <v>42418</v>
      </c>
      <c r="B136" s="3" t="s">
        <v>6</v>
      </c>
      <c r="C136" s="3"/>
      <c r="D136" s="14">
        <v>42419.071527777778</v>
      </c>
      <c r="E136" s="7">
        <v>42419.095833333333</v>
      </c>
      <c r="F136" s="7">
        <v>42419.138888888891</v>
      </c>
      <c r="G136" s="13">
        <f t="shared" si="4"/>
        <v>2.4305555554747116E-2</v>
      </c>
      <c r="H136" s="13">
        <f t="shared" si="5"/>
        <v>6.7361111112404615E-2</v>
      </c>
      <c r="I136" s="16"/>
      <c r="J136" s="21">
        <v>1.3888888888888888E-2</v>
      </c>
      <c r="K136" s="21">
        <v>2.4305555555555556E-2</v>
      </c>
      <c r="L136" s="22" t="s">
        <v>24</v>
      </c>
    </row>
    <row r="137" spans="1:12" customFormat="1" x14ac:dyDescent="0.25">
      <c r="A137" s="3">
        <v>42418</v>
      </c>
      <c r="B137" s="3" t="s">
        <v>6</v>
      </c>
      <c r="C137" s="3"/>
      <c r="D137" s="14">
        <v>42418.875</v>
      </c>
      <c r="E137" s="7">
        <v>42419.220833333333</v>
      </c>
      <c r="F137" s="7">
        <v>42419.166666666664</v>
      </c>
      <c r="G137" s="13">
        <f t="shared" si="4"/>
        <v>0.34583333333284827</v>
      </c>
      <c r="H137" s="13">
        <f t="shared" si="5"/>
        <v>0.29166666666424135</v>
      </c>
      <c r="I137" s="16"/>
      <c r="J137" s="21">
        <v>0.29166666666666669</v>
      </c>
      <c r="K137" s="21">
        <v>0.34583333333333338</v>
      </c>
      <c r="L137" s="22" t="s">
        <v>21</v>
      </c>
    </row>
    <row r="138" spans="1:12" customFormat="1" x14ac:dyDescent="0.25">
      <c r="A138" s="3">
        <v>42418</v>
      </c>
      <c r="B138" s="3" t="s">
        <v>6</v>
      </c>
      <c r="C138" s="3"/>
      <c r="D138" s="14">
        <v>42419.220833333333</v>
      </c>
      <c r="E138" s="7">
        <v>42419.248611111114</v>
      </c>
      <c r="F138" s="7">
        <v>42419.173611111109</v>
      </c>
      <c r="G138" s="13">
        <f t="shared" si="4"/>
        <v>2.7777777781011537E-2</v>
      </c>
      <c r="H138" s="13">
        <f t="shared" si="5"/>
        <v>0</v>
      </c>
      <c r="I138" s="16"/>
      <c r="J138" s="21">
        <v>3.8194444444444441E-2</v>
      </c>
      <c r="K138" s="21">
        <v>2.7777777777777776E-2</v>
      </c>
      <c r="L138" s="22" t="s">
        <v>24</v>
      </c>
    </row>
    <row r="139" spans="1:12" customFormat="1" x14ac:dyDescent="0.25">
      <c r="A139" s="3">
        <v>42418</v>
      </c>
      <c r="B139" s="3" t="s">
        <v>6</v>
      </c>
      <c r="C139" s="3"/>
      <c r="D139" s="14">
        <v>42418.875</v>
      </c>
      <c r="E139" s="7">
        <v>42419.070833333331</v>
      </c>
      <c r="F139" s="7">
        <v>42419.125</v>
      </c>
      <c r="G139" s="13">
        <f t="shared" si="4"/>
        <v>0.19583333333139308</v>
      </c>
      <c r="H139" s="13">
        <f t="shared" si="5"/>
        <v>0.25</v>
      </c>
      <c r="I139" s="16"/>
      <c r="J139" s="21">
        <v>0.25</v>
      </c>
      <c r="K139" s="21">
        <v>0.19583333333333333</v>
      </c>
      <c r="L139" s="22" t="s">
        <v>21</v>
      </c>
    </row>
    <row r="140" spans="1:12" customFormat="1" x14ac:dyDescent="0.25">
      <c r="A140" s="3">
        <v>42418</v>
      </c>
      <c r="B140" s="3" t="s">
        <v>6</v>
      </c>
      <c r="C140" s="3"/>
      <c r="D140" s="14">
        <v>42419.248611111114</v>
      </c>
      <c r="E140" s="7">
        <v>42419.293055555558</v>
      </c>
      <c r="F140" s="7">
        <v>42419.1875</v>
      </c>
      <c r="G140" s="13">
        <f t="shared" si="4"/>
        <v>4.4444444443797693E-2</v>
      </c>
      <c r="H140" s="13">
        <f t="shared" si="5"/>
        <v>0</v>
      </c>
      <c r="I140" s="16"/>
      <c r="J140" s="21">
        <v>4.1666666666666664E-2</v>
      </c>
      <c r="K140" s="21">
        <v>4.4444444444444446E-2</v>
      </c>
      <c r="L140" s="22" t="s">
        <v>24</v>
      </c>
    </row>
    <row r="141" spans="1:12" customFormat="1" ht="30" x14ac:dyDescent="0.25">
      <c r="A141" s="3">
        <v>42418</v>
      </c>
      <c r="B141" s="3" t="s">
        <v>6</v>
      </c>
      <c r="C141" s="3"/>
      <c r="D141" s="14"/>
      <c r="E141" s="7">
        <v>42419.999305555553</v>
      </c>
      <c r="F141" s="7">
        <v>42419.229166666664</v>
      </c>
      <c r="G141" s="13" t="str">
        <f t="shared" si="4"/>
        <v/>
      </c>
      <c r="H141" s="13" t="str">
        <f t="shared" si="5"/>
        <v/>
      </c>
      <c r="I141" s="16"/>
      <c r="J141" s="21">
        <v>4.1666666666666664E-2</v>
      </c>
      <c r="K141" s="22" t="s">
        <v>18</v>
      </c>
      <c r="L141" s="22" t="s">
        <v>25</v>
      </c>
    </row>
    <row r="142" spans="1:12" customFormat="1" x14ac:dyDescent="0.25">
      <c r="A142" s="3">
        <v>42418</v>
      </c>
      <c r="B142" s="3" t="s">
        <v>6</v>
      </c>
      <c r="C142" s="3"/>
      <c r="D142" s="14"/>
      <c r="E142" s="7"/>
      <c r="F142" s="7">
        <v>42419.232638888891</v>
      </c>
      <c r="G142" s="13" t="str">
        <f t="shared" si="4"/>
        <v/>
      </c>
      <c r="H142" s="13" t="str">
        <f t="shared" si="5"/>
        <v/>
      </c>
      <c r="I142" s="16"/>
      <c r="J142" s="21">
        <v>3.472222222222222E-3</v>
      </c>
      <c r="K142" s="21">
        <v>0</v>
      </c>
      <c r="L142" s="22" t="s">
        <v>25</v>
      </c>
    </row>
    <row r="143" spans="1:12" customFormat="1" x14ac:dyDescent="0.25">
      <c r="A143" s="3">
        <v>42418</v>
      </c>
      <c r="B143" s="3" t="s">
        <v>8</v>
      </c>
      <c r="C143" s="3"/>
      <c r="D143" s="14">
        <v>42419.289583333331</v>
      </c>
      <c r="E143" s="7">
        <v>42419.323611111111</v>
      </c>
      <c r="F143" s="7">
        <v>42419.260416666664</v>
      </c>
      <c r="G143" s="13">
        <f t="shared" si="4"/>
        <v>3.4027777779556345E-2</v>
      </c>
      <c r="H143" s="13">
        <f t="shared" si="5"/>
        <v>0</v>
      </c>
      <c r="I143" s="16"/>
      <c r="J143" s="21">
        <v>2.7777777777777776E-2</v>
      </c>
      <c r="K143" s="21">
        <v>3.4027777777777775E-2</v>
      </c>
      <c r="L143" s="22" t="s">
        <v>25</v>
      </c>
    </row>
    <row r="144" spans="1:12" customFormat="1" x14ac:dyDescent="0.25">
      <c r="A144" s="3">
        <v>42418</v>
      </c>
      <c r="B144" s="3" t="s">
        <v>7</v>
      </c>
      <c r="C144" s="3"/>
      <c r="D144" s="14">
        <v>42419.323611111111</v>
      </c>
      <c r="E144" s="7">
        <v>42419.329861111109</v>
      </c>
      <c r="F144" s="7">
        <v>42419.333333333336</v>
      </c>
      <c r="G144" s="13">
        <f t="shared" si="4"/>
        <v>6.2499999985448085E-3</v>
      </c>
      <c r="H144" s="13">
        <f t="shared" si="5"/>
        <v>9.7222222248092294E-3</v>
      </c>
      <c r="I144" s="16"/>
      <c r="J144" s="21">
        <v>1.3888888888888888E-2</v>
      </c>
      <c r="K144" s="21">
        <v>6.2499999999999995E-3</v>
      </c>
      <c r="L144" s="22" t="s">
        <v>25</v>
      </c>
    </row>
    <row r="145" spans="1:12" customFormat="1" ht="30" x14ac:dyDescent="0.25">
      <c r="A145" s="3">
        <v>42418</v>
      </c>
      <c r="B145" s="3" t="s">
        <v>7</v>
      </c>
      <c r="C145" s="3"/>
      <c r="D145" s="14">
        <v>42419.666666666664</v>
      </c>
      <c r="E145" s="7">
        <v>42419.329861111109</v>
      </c>
      <c r="F145" s="7">
        <v>42419.333333333336</v>
      </c>
      <c r="G145" s="13">
        <f t="shared" si="4"/>
        <v>0</v>
      </c>
      <c r="H145" s="13">
        <f t="shared" si="5"/>
        <v>0</v>
      </c>
      <c r="I145" s="16"/>
      <c r="J145" s="21">
        <v>0.66666666666666663</v>
      </c>
      <c r="K145" s="22" t="s">
        <v>19</v>
      </c>
      <c r="L145" s="22" t="s">
        <v>25</v>
      </c>
    </row>
    <row r="146" spans="1:12" customFormat="1" x14ac:dyDescent="0.25">
      <c r="A146" s="3">
        <v>42422</v>
      </c>
      <c r="B146" s="3" t="s">
        <v>5</v>
      </c>
      <c r="C146" s="3"/>
      <c r="D146" s="14">
        <v>42422.833333333336</v>
      </c>
      <c r="E146" s="7">
        <v>42422.89166666667</v>
      </c>
      <c r="F146" s="7">
        <v>42422.958333333336</v>
      </c>
      <c r="G146" s="13">
        <f t="shared" si="4"/>
        <v>5.8333333334303461E-2</v>
      </c>
      <c r="H146" s="13">
        <f t="shared" si="5"/>
        <v>0.125</v>
      </c>
      <c r="I146" s="16"/>
      <c r="J146" s="21">
        <v>0.125</v>
      </c>
      <c r="K146" s="21">
        <v>5.8333333333333327E-2</v>
      </c>
      <c r="L146" s="22" t="s">
        <v>21</v>
      </c>
    </row>
    <row r="147" spans="1:12" customFormat="1" x14ac:dyDescent="0.25">
      <c r="A147" s="3">
        <v>42422</v>
      </c>
      <c r="B147" s="3" t="s">
        <v>5</v>
      </c>
      <c r="C147" s="3"/>
      <c r="D147" s="14">
        <v>42422.89166666667</v>
      </c>
      <c r="E147" s="7">
        <v>42423.030555555553</v>
      </c>
      <c r="F147" s="7">
        <v>42423.020833333336</v>
      </c>
      <c r="G147" s="13">
        <f t="shared" si="4"/>
        <v>0.13888888888322981</v>
      </c>
      <c r="H147" s="13">
        <f t="shared" si="5"/>
        <v>0.12916666666569654</v>
      </c>
      <c r="I147" s="16"/>
      <c r="J147" s="21">
        <v>6.9444444444444434E-2</v>
      </c>
      <c r="K147" s="21">
        <v>0.1388888888888889</v>
      </c>
      <c r="L147" s="22" t="s">
        <v>22</v>
      </c>
    </row>
    <row r="148" spans="1:12" customFormat="1" x14ac:dyDescent="0.25">
      <c r="A148" s="3">
        <v>42422</v>
      </c>
      <c r="B148" s="3" t="s">
        <v>5</v>
      </c>
      <c r="C148" s="3"/>
      <c r="D148" s="14">
        <v>42423.030555555553</v>
      </c>
      <c r="E148" s="7">
        <v>42423.191666666666</v>
      </c>
      <c r="F148" s="7">
        <v>42423.229166666664</v>
      </c>
      <c r="G148" s="13">
        <f t="shared" si="4"/>
        <v>0.16111111111240461</v>
      </c>
      <c r="H148" s="13">
        <f t="shared" si="5"/>
        <v>0.19861111111094942</v>
      </c>
      <c r="I148" s="16"/>
      <c r="J148" s="21">
        <v>0.20833333333333334</v>
      </c>
      <c r="K148" s="21">
        <v>0.16111111111111112</v>
      </c>
      <c r="L148" s="22" t="s">
        <v>23</v>
      </c>
    </row>
    <row r="149" spans="1:12" customFormat="1" x14ac:dyDescent="0.25">
      <c r="A149" s="3">
        <v>42422</v>
      </c>
      <c r="B149" s="3" t="s">
        <v>5</v>
      </c>
      <c r="C149" s="3"/>
      <c r="D149" s="14">
        <v>42423.191666666666</v>
      </c>
      <c r="E149" s="7">
        <v>42423.353472222225</v>
      </c>
      <c r="F149" s="7">
        <v>42423.239583333336</v>
      </c>
      <c r="G149" s="13">
        <f t="shared" si="4"/>
        <v>0.16180555555911269</v>
      </c>
      <c r="H149" s="13">
        <f t="shared" si="5"/>
        <v>4.7916666670062114E-2</v>
      </c>
      <c r="I149" s="16"/>
      <c r="J149" s="21">
        <v>6.9444444444444441E-3</v>
      </c>
      <c r="K149" s="21">
        <v>0.16180555555555556</v>
      </c>
      <c r="L149" s="22" t="s">
        <v>23</v>
      </c>
    </row>
    <row r="150" spans="1:12" customFormat="1" x14ac:dyDescent="0.25">
      <c r="A150" s="3">
        <v>42422</v>
      </c>
      <c r="B150" s="3" t="s">
        <v>5</v>
      </c>
      <c r="C150" s="3"/>
      <c r="D150" s="14">
        <v>42423.353472222225</v>
      </c>
      <c r="E150" s="7">
        <v>42423.357638888891</v>
      </c>
      <c r="F150" s="7">
        <v>42423.239583333336</v>
      </c>
      <c r="G150" s="13">
        <f t="shared" si="4"/>
        <v>4.166666665696539E-3</v>
      </c>
      <c r="H150" s="13">
        <f t="shared" si="5"/>
        <v>0</v>
      </c>
      <c r="I150" s="16"/>
      <c r="J150" s="21">
        <v>3.472222222222222E-3</v>
      </c>
      <c r="K150" s="21">
        <v>4.1666666666666666E-3</v>
      </c>
      <c r="L150" s="22" t="s">
        <v>23</v>
      </c>
    </row>
    <row r="151" spans="1:12" customFormat="1" x14ac:dyDescent="0.25">
      <c r="A151" s="3">
        <v>42422</v>
      </c>
      <c r="B151" s="3" t="s">
        <v>5</v>
      </c>
      <c r="C151" s="3"/>
      <c r="D151" s="14">
        <v>42423.357638888891</v>
      </c>
      <c r="E151" s="7">
        <v>42423.379861111112</v>
      </c>
      <c r="F151" s="7">
        <v>42423.260416666664</v>
      </c>
      <c r="G151" s="13">
        <f t="shared" si="4"/>
        <v>2.2222222221898846E-2</v>
      </c>
      <c r="H151" s="13">
        <f t="shared" si="5"/>
        <v>0</v>
      </c>
      <c r="I151" s="16"/>
      <c r="J151" s="21">
        <v>4.1666666666666664E-2</v>
      </c>
      <c r="K151" s="21">
        <v>2.2222222222222223E-2</v>
      </c>
      <c r="L151" s="22" t="s">
        <v>25</v>
      </c>
    </row>
    <row r="152" spans="1:12" customFormat="1" x14ac:dyDescent="0.25">
      <c r="A152" s="3">
        <v>42422</v>
      </c>
      <c r="B152" s="3" t="s">
        <v>5</v>
      </c>
      <c r="C152" s="3"/>
      <c r="D152" s="14">
        <v>42423.379861111112</v>
      </c>
      <c r="E152" s="7">
        <v>42423.388888888891</v>
      </c>
      <c r="F152" s="7">
        <v>42423.267361111109</v>
      </c>
      <c r="G152" s="13">
        <f t="shared" si="4"/>
        <v>9.0277777781011537E-3</v>
      </c>
      <c r="H152" s="13">
        <f t="shared" si="5"/>
        <v>0</v>
      </c>
      <c r="I152" s="16"/>
      <c r="J152" s="21">
        <v>6.9444444444444441E-3</v>
      </c>
      <c r="K152" s="21">
        <v>9.0277777777777787E-3</v>
      </c>
      <c r="L152" s="22" t="s">
        <v>25</v>
      </c>
    </row>
    <row r="153" spans="1:12" customFormat="1" x14ac:dyDescent="0.25">
      <c r="A153" s="3">
        <v>42422</v>
      </c>
      <c r="B153" s="3" t="s">
        <v>6</v>
      </c>
      <c r="C153" s="3"/>
      <c r="D153" s="14">
        <v>42422.875</v>
      </c>
      <c r="E153" s="7">
        <v>42423.13958333333</v>
      </c>
      <c r="F153" s="7">
        <v>42423.125</v>
      </c>
      <c r="G153" s="13">
        <f t="shared" si="4"/>
        <v>0.26458333332993789</v>
      </c>
      <c r="H153" s="13">
        <f t="shared" si="5"/>
        <v>0.25</v>
      </c>
      <c r="I153" s="16"/>
      <c r="J153" s="21">
        <v>0.25</v>
      </c>
      <c r="K153" s="21">
        <v>0.26458333333333334</v>
      </c>
      <c r="L153" s="22" t="s">
        <v>21</v>
      </c>
    </row>
    <row r="154" spans="1:12" customFormat="1" x14ac:dyDescent="0.25">
      <c r="A154" s="3">
        <v>42422</v>
      </c>
      <c r="B154" s="3" t="s">
        <v>6</v>
      </c>
      <c r="C154" s="3"/>
      <c r="D154" s="14">
        <v>42423.13958333333</v>
      </c>
      <c r="E154" s="7">
        <v>42423.163194444445</v>
      </c>
      <c r="F154" s="7">
        <v>42423.138888888891</v>
      </c>
      <c r="G154" s="13">
        <f t="shared" si="4"/>
        <v>2.3611111115314998E-2</v>
      </c>
      <c r="H154" s="13">
        <f t="shared" si="5"/>
        <v>0</v>
      </c>
      <c r="I154" s="16"/>
      <c r="J154" s="21">
        <v>1.3888888888888888E-2</v>
      </c>
      <c r="K154" s="21">
        <v>2.361111111111111E-2</v>
      </c>
      <c r="L154" s="22" t="s">
        <v>24</v>
      </c>
    </row>
    <row r="155" spans="1:12" customFormat="1" x14ac:dyDescent="0.25">
      <c r="A155" s="3">
        <v>42422</v>
      </c>
      <c r="B155" s="3" t="s">
        <v>6</v>
      </c>
      <c r="C155" s="3"/>
      <c r="D155" s="14">
        <v>42422.875</v>
      </c>
      <c r="E155" s="7">
        <v>42423.069444444445</v>
      </c>
      <c r="F155" s="7">
        <v>42423.166666666664</v>
      </c>
      <c r="G155" s="13">
        <f t="shared" si="4"/>
        <v>0.19444444444525288</v>
      </c>
      <c r="H155" s="13">
        <f t="shared" si="5"/>
        <v>0.29166666666424135</v>
      </c>
      <c r="I155" s="16"/>
      <c r="J155" s="21">
        <v>0.29166666666666669</v>
      </c>
      <c r="K155" s="21">
        <v>0.19444444444444445</v>
      </c>
      <c r="L155" s="22" t="s">
        <v>21</v>
      </c>
    </row>
    <row r="156" spans="1:12" customFormat="1" x14ac:dyDescent="0.25">
      <c r="A156" s="3">
        <v>42422</v>
      </c>
      <c r="B156" s="3" t="s">
        <v>6</v>
      </c>
      <c r="C156" s="3"/>
      <c r="D156" s="14">
        <v>42423.163194444445</v>
      </c>
      <c r="E156" s="7">
        <v>42423.185416666667</v>
      </c>
      <c r="F156" s="7">
        <v>42423.173611111109</v>
      </c>
      <c r="G156" s="13">
        <f t="shared" si="4"/>
        <v>2.2222222221898846E-2</v>
      </c>
      <c r="H156" s="13">
        <f t="shared" si="5"/>
        <v>1.0416666664241347E-2</v>
      </c>
      <c r="I156" s="16"/>
      <c r="J156" s="21">
        <v>3.8194444444444441E-2</v>
      </c>
      <c r="K156" s="21">
        <v>2.2222222222222223E-2</v>
      </c>
      <c r="L156" s="22" t="s">
        <v>24</v>
      </c>
    </row>
    <row r="157" spans="1:12" customFormat="1" x14ac:dyDescent="0.25">
      <c r="A157" s="3">
        <v>42422</v>
      </c>
      <c r="B157" s="3" t="s">
        <v>6</v>
      </c>
      <c r="C157" s="3"/>
      <c r="D157" s="14">
        <v>42422.875</v>
      </c>
      <c r="E157" s="7">
        <v>42423.061111111114</v>
      </c>
      <c r="F157" s="7">
        <v>42423.125</v>
      </c>
      <c r="G157" s="13">
        <f t="shared" si="4"/>
        <v>0.18611111111385981</v>
      </c>
      <c r="H157" s="13">
        <f t="shared" si="5"/>
        <v>0.25</v>
      </c>
      <c r="I157" s="16"/>
      <c r="J157" s="21">
        <v>0.25</v>
      </c>
      <c r="K157" s="21">
        <v>0.18611111111111112</v>
      </c>
      <c r="L157" s="22" t="s">
        <v>21</v>
      </c>
    </row>
    <row r="158" spans="1:12" customFormat="1" x14ac:dyDescent="0.25">
      <c r="A158" s="3">
        <v>42422</v>
      </c>
      <c r="B158" s="3" t="s">
        <v>6</v>
      </c>
      <c r="C158" s="3"/>
      <c r="D158" s="14">
        <v>42423.185416666667</v>
      </c>
      <c r="E158" s="7">
        <v>42423.229166666664</v>
      </c>
      <c r="F158" s="7">
        <v>42423.1875</v>
      </c>
      <c r="G158" s="13">
        <f t="shared" si="4"/>
        <v>4.3749999997089617E-2</v>
      </c>
      <c r="H158" s="13">
        <f t="shared" si="5"/>
        <v>2.0833333328482695E-3</v>
      </c>
      <c r="I158" s="16"/>
      <c r="J158" s="21">
        <v>4.1666666666666664E-2</v>
      </c>
      <c r="K158" s="21">
        <v>4.3750000000000004E-2</v>
      </c>
      <c r="L158" s="22" t="s">
        <v>24</v>
      </c>
    </row>
    <row r="159" spans="1:12" customFormat="1" x14ac:dyDescent="0.25">
      <c r="A159" s="3">
        <v>42422</v>
      </c>
      <c r="B159" s="3" t="s">
        <v>6</v>
      </c>
      <c r="C159" s="3"/>
      <c r="D159" s="14">
        <v>42423.229166666664</v>
      </c>
      <c r="E159" s="7">
        <v>42423.259027777778</v>
      </c>
      <c r="F159" s="7">
        <v>42423.229166666664</v>
      </c>
      <c r="G159" s="13">
        <f t="shared" si="4"/>
        <v>2.9861111113859806E-2</v>
      </c>
      <c r="H159" s="13">
        <f t="shared" si="5"/>
        <v>0</v>
      </c>
      <c r="I159" s="16"/>
      <c r="J159" s="21">
        <v>4.1666666666666664E-2</v>
      </c>
      <c r="K159" s="21">
        <v>2.9861111111111113E-2</v>
      </c>
      <c r="L159" s="22" t="s">
        <v>25</v>
      </c>
    </row>
    <row r="160" spans="1:12" customFormat="1" x14ac:dyDescent="0.25">
      <c r="A160" s="3">
        <v>42422</v>
      </c>
      <c r="B160" s="3" t="s">
        <v>6</v>
      </c>
      <c r="C160" s="3"/>
      <c r="D160" s="14">
        <v>42423.259027777778</v>
      </c>
      <c r="E160" s="7">
        <v>42423.260416666664</v>
      </c>
      <c r="F160" s="7">
        <v>42423.232638888891</v>
      </c>
      <c r="G160" s="13">
        <f t="shared" si="4"/>
        <v>1.3888888861401938E-3</v>
      </c>
      <c r="H160" s="13">
        <f t="shared" si="5"/>
        <v>0</v>
      </c>
      <c r="I160" s="16"/>
      <c r="J160" s="21">
        <v>3.472222222222222E-3</v>
      </c>
      <c r="K160" s="21">
        <v>1.3888888888888889E-3</v>
      </c>
      <c r="L160" s="22" t="s">
        <v>25</v>
      </c>
    </row>
    <row r="161" spans="1:12" customFormat="1" x14ac:dyDescent="0.25">
      <c r="A161" s="3">
        <v>42422</v>
      </c>
      <c r="B161" s="3" t="s">
        <v>8</v>
      </c>
      <c r="C161" s="3"/>
      <c r="D161" s="14">
        <v>42423.388888888891</v>
      </c>
      <c r="E161" s="7">
        <v>42423.408333333333</v>
      </c>
      <c r="F161" s="7">
        <v>42423.260416666664</v>
      </c>
      <c r="G161" s="13">
        <f t="shared" si="4"/>
        <v>1.9444444442342501E-2</v>
      </c>
      <c r="H161" s="13">
        <f t="shared" si="5"/>
        <v>0</v>
      </c>
      <c r="I161" s="16"/>
      <c r="J161" s="21">
        <v>2.7777777777777776E-2</v>
      </c>
      <c r="K161" s="21">
        <v>1.9444444444444445E-2</v>
      </c>
      <c r="L161" s="22" t="s">
        <v>25</v>
      </c>
    </row>
    <row r="162" spans="1:12" customFormat="1" x14ac:dyDescent="0.25">
      <c r="A162" s="3">
        <v>42422</v>
      </c>
      <c r="B162" s="3" t="s">
        <v>7</v>
      </c>
      <c r="C162" s="3"/>
      <c r="D162" s="14">
        <v>42423.408333333333</v>
      </c>
      <c r="E162" s="7">
        <v>42423.422222222223</v>
      </c>
      <c r="F162" s="7">
        <v>42423.333333333336</v>
      </c>
      <c r="G162" s="13">
        <f t="shared" si="4"/>
        <v>1.3888888890505768E-2</v>
      </c>
      <c r="H162" s="13">
        <f t="shared" si="5"/>
        <v>0</v>
      </c>
      <c r="I162" s="16"/>
      <c r="J162" s="21">
        <v>1.3888888888888888E-2</v>
      </c>
      <c r="K162" s="21">
        <v>1.3888888888888888E-2</v>
      </c>
      <c r="L162" s="22" t="s">
        <v>25</v>
      </c>
    </row>
    <row r="163" spans="1:12" customFormat="1" x14ac:dyDescent="0.25">
      <c r="A163" s="3">
        <v>42422</v>
      </c>
      <c r="B163" s="3" t="s">
        <v>7</v>
      </c>
      <c r="C163" s="3"/>
      <c r="D163" s="14">
        <v>42422.666666666664</v>
      </c>
      <c r="E163" s="7">
        <v>42423.422222222223</v>
      </c>
      <c r="F163" s="7">
        <v>42423.333333333336</v>
      </c>
      <c r="G163" s="13">
        <f t="shared" si="4"/>
        <v>0.75555555555911269</v>
      </c>
      <c r="H163" s="13">
        <f t="shared" si="5"/>
        <v>0.66666666667151731</v>
      </c>
      <c r="I163" s="16"/>
      <c r="J163" s="21">
        <v>0.66666666666666663</v>
      </c>
      <c r="K163" s="21">
        <v>0.75555555555555554</v>
      </c>
      <c r="L163" s="22" t="s">
        <v>25</v>
      </c>
    </row>
    <row r="164" spans="1:12" customFormat="1" x14ac:dyDescent="0.25">
      <c r="A164" s="3">
        <v>42423</v>
      </c>
      <c r="B164" s="3" t="s">
        <v>5</v>
      </c>
      <c r="C164" s="3"/>
      <c r="D164" s="14">
        <v>42423.833333333336</v>
      </c>
      <c r="E164" s="7">
        <v>42423.890972222223</v>
      </c>
      <c r="F164" s="7">
        <v>42423.958333333336</v>
      </c>
      <c r="G164" s="13">
        <f t="shared" si="4"/>
        <v>5.7638888887595385E-2</v>
      </c>
      <c r="H164" s="13">
        <f t="shared" si="5"/>
        <v>0.125</v>
      </c>
      <c r="I164" s="16"/>
      <c r="J164" s="21">
        <v>0.125</v>
      </c>
      <c r="K164" s="21">
        <v>5.7638888888888885E-2</v>
      </c>
      <c r="L164" s="22" t="s">
        <v>21</v>
      </c>
    </row>
    <row r="165" spans="1:12" customFormat="1" x14ac:dyDescent="0.25">
      <c r="A165" s="3">
        <v>42423</v>
      </c>
      <c r="B165" s="3" t="s">
        <v>5</v>
      </c>
      <c r="C165" s="3"/>
      <c r="D165" s="14">
        <v>42423.890972222223</v>
      </c>
      <c r="E165" s="8">
        <v>42424.030555555553</v>
      </c>
      <c r="F165" s="7">
        <v>42424.020833333336</v>
      </c>
      <c r="G165" s="13">
        <f t="shared" si="4"/>
        <v>0.13958333332993789</v>
      </c>
      <c r="H165" s="13">
        <f t="shared" si="5"/>
        <v>0.12986111111240461</v>
      </c>
      <c r="I165" s="16"/>
      <c r="J165" s="21">
        <v>6.9444444444444434E-2</v>
      </c>
      <c r="K165" s="21">
        <v>0.13958333333333334</v>
      </c>
      <c r="L165" s="22" t="s">
        <v>22</v>
      </c>
    </row>
    <row r="166" spans="1:12" customFormat="1" x14ac:dyDescent="0.25">
      <c r="A166" s="3">
        <v>42423</v>
      </c>
      <c r="B166" s="3" t="s">
        <v>5</v>
      </c>
      <c r="C166" s="3"/>
      <c r="D166" s="15">
        <v>42424.030555555553</v>
      </c>
      <c r="E166" s="8">
        <v>42424.182638888888</v>
      </c>
      <c r="F166" s="7">
        <v>42424.229166666664</v>
      </c>
      <c r="G166" s="13">
        <f t="shared" si="4"/>
        <v>0.15208333333430346</v>
      </c>
      <c r="H166" s="13">
        <f t="shared" si="5"/>
        <v>0.19861111111094942</v>
      </c>
      <c r="I166" s="16"/>
      <c r="J166" s="21">
        <v>0.20833333333333334</v>
      </c>
      <c r="K166" s="21">
        <v>0.15208333333333332</v>
      </c>
      <c r="L166" s="22" t="s">
        <v>23</v>
      </c>
    </row>
    <row r="167" spans="1:12" customFormat="1" x14ac:dyDescent="0.25">
      <c r="A167" s="3">
        <v>42423</v>
      </c>
      <c r="B167" s="3" t="s">
        <v>5</v>
      </c>
      <c r="C167" s="3"/>
      <c r="D167" s="15">
        <v>42424.182638888888</v>
      </c>
      <c r="E167" s="8">
        <v>42424.35</v>
      </c>
      <c r="F167" s="7">
        <v>42424.239583333336</v>
      </c>
      <c r="G167" s="13">
        <f t="shared" si="4"/>
        <v>0.16736111111094942</v>
      </c>
      <c r="H167" s="13">
        <f t="shared" si="5"/>
        <v>5.6944444448163267E-2</v>
      </c>
      <c r="I167" s="16"/>
      <c r="J167" s="21">
        <v>6.9444444444444441E-3</v>
      </c>
      <c r="K167" s="21">
        <v>0.1673611111111111</v>
      </c>
      <c r="L167" s="22" t="s">
        <v>23</v>
      </c>
    </row>
    <row r="168" spans="1:12" customFormat="1" x14ac:dyDescent="0.25">
      <c r="A168" s="3">
        <v>42423</v>
      </c>
      <c r="B168" s="3" t="s">
        <v>5</v>
      </c>
      <c r="C168" s="3"/>
      <c r="D168" s="15">
        <v>42424.35</v>
      </c>
      <c r="E168" s="8">
        <v>42424.353472222225</v>
      </c>
      <c r="F168" s="7">
        <v>42424.239583333336</v>
      </c>
      <c r="G168" s="13">
        <f t="shared" si="4"/>
        <v>3.4722222262644209E-3</v>
      </c>
      <c r="H168" s="13">
        <f t="shared" si="5"/>
        <v>0</v>
      </c>
      <c r="I168" s="16"/>
      <c r="J168" s="21">
        <v>3.472222222222222E-3</v>
      </c>
      <c r="K168" s="21">
        <v>3.472222222222222E-3</v>
      </c>
      <c r="L168" s="22" t="s">
        <v>23</v>
      </c>
    </row>
    <row r="169" spans="1:12" customFormat="1" x14ac:dyDescent="0.25">
      <c r="A169" s="3">
        <v>42423</v>
      </c>
      <c r="B169" s="3" t="s">
        <v>5</v>
      </c>
      <c r="C169" s="3"/>
      <c r="D169" s="15">
        <v>42424.353472222225</v>
      </c>
      <c r="E169" s="8">
        <v>42424.366666666669</v>
      </c>
      <c r="F169" s="7">
        <v>42424.260416666664</v>
      </c>
      <c r="G169" s="13">
        <f t="shared" si="4"/>
        <v>1.3194444443797693E-2</v>
      </c>
      <c r="H169" s="13">
        <f t="shared" si="5"/>
        <v>0</v>
      </c>
      <c r="I169" s="16"/>
      <c r="J169" s="21">
        <v>4.1666666666666664E-2</v>
      </c>
      <c r="K169" s="21">
        <v>1.3194444444444444E-2</v>
      </c>
      <c r="L169" s="22" t="s">
        <v>25</v>
      </c>
    </row>
    <row r="170" spans="1:12" customFormat="1" x14ac:dyDescent="0.25">
      <c r="A170" s="3">
        <v>42423</v>
      </c>
      <c r="B170" s="3" t="s">
        <v>5</v>
      </c>
      <c r="C170" s="3"/>
      <c r="D170" s="15">
        <v>42424.366666666669</v>
      </c>
      <c r="E170" s="8">
        <v>42424.370138888888</v>
      </c>
      <c r="F170" s="7">
        <v>42424.267361111109</v>
      </c>
      <c r="G170" s="13">
        <f t="shared" si="4"/>
        <v>3.4722222189884633E-3</v>
      </c>
      <c r="H170" s="13">
        <f t="shared" si="5"/>
        <v>0</v>
      </c>
      <c r="I170" s="16"/>
      <c r="J170" s="21">
        <v>6.9444444444444441E-3</v>
      </c>
      <c r="K170" s="21">
        <v>3.472222222222222E-3</v>
      </c>
      <c r="L170" s="22" t="s">
        <v>25</v>
      </c>
    </row>
    <row r="171" spans="1:12" customFormat="1" x14ac:dyDescent="0.25">
      <c r="A171" s="3">
        <v>42423</v>
      </c>
      <c r="B171" s="3" t="s">
        <v>6</v>
      </c>
      <c r="C171" s="3"/>
      <c r="D171" s="14">
        <v>42423.875</v>
      </c>
      <c r="E171" s="8">
        <v>42424.063888888886</v>
      </c>
      <c r="F171" s="7">
        <v>42424.125</v>
      </c>
      <c r="G171" s="13">
        <f t="shared" si="4"/>
        <v>0.18888888888614019</v>
      </c>
      <c r="H171" s="13">
        <f t="shared" si="5"/>
        <v>0.25</v>
      </c>
      <c r="I171" s="16"/>
      <c r="J171" s="21">
        <v>0.25</v>
      </c>
      <c r="K171" s="21">
        <v>0.18888888888888888</v>
      </c>
      <c r="L171" s="22" t="s">
        <v>21</v>
      </c>
    </row>
    <row r="172" spans="1:12" customFormat="1" x14ac:dyDescent="0.25">
      <c r="A172" s="3">
        <v>42423</v>
      </c>
      <c r="B172" s="3" t="s">
        <v>6</v>
      </c>
      <c r="C172" s="3"/>
      <c r="D172" s="15">
        <v>42424.063888888886</v>
      </c>
      <c r="E172" s="8">
        <v>42424.07916666667</v>
      </c>
      <c r="F172" s="7">
        <v>42424.138888888891</v>
      </c>
      <c r="G172" s="13">
        <f t="shared" si="4"/>
        <v>1.527777778392192E-2</v>
      </c>
      <c r="H172" s="13">
        <f t="shared" si="5"/>
        <v>7.5000000004365575E-2</v>
      </c>
      <c r="I172" s="16"/>
      <c r="J172" s="21">
        <v>1.3888888888888888E-2</v>
      </c>
      <c r="K172" s="21">
        <v>1.5277777777777777E-2</v>
      </c>
      <c r="L172" s="22" t="s">
        <v>24</v>
      </c>
    </row>
    <row r="173" spans="1:12" customFormat="1" x14ac:dyDescent="0.25">
      <c r="A173" s="3">
        <v>42423</v>
      </c>
      <c r="B173" s="3" t="s">
        <v>6</v>
      </c>
      <c r="C173" s="3"/>
      <c r="D173" s="14">
        <v>42423.875</v>
      </c>
      <c r="E173" s="8">
        <v>42424.038888888892</v>
      </c>
      <c r="F173" s="7">
        <v>42424.166666666664</v>
      </c>
      <c r="G173" s="13">
        <f t="shared" si="4"/>
        <v>0.16388888889196096</v>
      </c>
      <c r="H173" s="13">
        <f t="shared" si="5"/>
        <v>0.29166666666424135</v>
      </c>
      <c r="I173" s="16"/>
      <c r="J173" s="21">
        <v>0.29166666666666669</v>
      </c>
      <c r="K173" s="21">
        <v>0.16388888888888889</v>
      </c>
      <c r="L173" s="22" t="s">
        <v>21</v>
      </c>
    </row>
    <row r="174" spans="1:12" customFormat="1" x14ac:dyDescent="0.25">
      <c r="A174" s="3">
        <v>42423</v>
      </c>
      <c r="B174" s="3" t="s">
        <v>6</v>
      </c>
      <c r="C174" s="3"/>
      <c r="D174" s="15">
        <v>42424.07916666667</v>
      </c>
      <c r="E174" s="8">
        <v>42424.111805555556</v>
      </c>
      <c r="F174" s="7">
        <v>42424.173611111109</v>
      </c>
      <c r="G174" s="13">
        <f t="shared" si="4"/>
        <v>3.2638888886140194E-2</v>
      </c>
      <c r="H174" s="13">
        <f t="shared" si="5"/>
        <v>9.4444444439432118E-2</v>
      </c>
      <c r="I174" s="16"/>
      <c r="J174" s="21">
        <v>3.8194444444444441E-2</v>
      </c>
      <c r="K174" s="21">
        <v>3.2638888888888891E-2</v>
      </c>
      <c r="L174" s="22" t="s">
        <v>24</v>
      </c>
    </row>
    <row r="175" spans="1:12" customFormat="1" x14ac:dyDescent="0.25">
      <c r="A175" s="3">
        <v>42423</v>
      </c>
      <c r="B175" s="3" t="s">
        <v>6</v>
      </c>
      <c r="C175" s="3"/>
      <c r="D175" s="14">
        <v>42423.875</v>
      </c>
      <c r="E175" s="8">
        <v>42424.061111111114</v>
      </c>
      <c r="F175" s="7">
        <v>42424.125</v>
      </c>
      <c r="G175" s="13">
        <f t="shared" si="4"/>
        <v>0.18611111111385981</v>
      </c>
      <c r="H175" s="13">
        <f t="shared" si="5"/>
        <v>0.25</v>
      </c>
      <c r="I175" s="16"/>
      <c r="J175" s="21">
        <v>0.25</v>
      </c>
      <c r="K175" s="21">
        <v>0.18611111111111112</v>
      </c>
      <c r="L175" s="22" t="s">
        <v>21</v>
      </c>
    </row>
    <row r="176" spans="1:12" customFormat="1" x14ac:dyDescent="0.25">
      <c r="A176" s="3">
        <v>42423</v>
      </c>
      <c r="B176" s="3" t="s">
        <v>6</v>
      </c>
      <c r="C176" s="3"/>
      <c r="D176" s="15">
        <v>42424.111805555556</v>
      </c>
      <c r="E176" s="8">
        <v>42424.155555555553</v>
      </c>
      <c r="F176" s="7">
        <v>42424.1875</v>
      </c>
      <c r="G176" s="13">
        <f t="shared" si="4"/>
        <v>4.3749999997089617E-2</v>
      </c>
      <c r="H176" s="13">
        <f t="shared" si="5"/>
        <v>7.5694444443797693E-2</v>
      </c>
      <c r="I176" s="16"/>
      <c r="J176" s="21">
        <v>4.1666666666666664E-2</v>
      </c>
      <c r="K176" s="21">
        <v>4.3750000000000004E-2</v>
      </c>
      <c r="L176" s="22" t="s">
        <v>24</v>
      </c>
    </row>
    <row r="177" spans="1:12" customFormat="1" x14ac:dyDescent="0.25">
      <c r="A177" s="3">
        <v>42423</v>
      </c>
      <c r="B177" s="3" t="s">
        <v>6</v>
      </c>
      <c r="C177" s="3"/>
      <c r="D177" s="15">
        <v>42424.155555555553</v>
      </c>
      <c r="E177" s="8">
        <v>42424.168749999997</v>
      </c>
      <c r="F177" s="7">
        <v>42424.229166666664</v>
      </c>
      <c r="G177" s="13">
        <f t="shared" si="4"/>
        <v>1.3194444443797693E-2</v>
      </c>
      <c r="H177" s="13">
        <f t="shared" si="5"/>
        <v>7.3611111110949423E-2</v>
      </c>
      <c r="I177" s="16"/>
      <c r="J177" s="21">
        <v>4.1666666666666664E-2</v>
      </c>
      <c r="K177" s="21">
        <v>1.3194444444444444E-2</v>
      </c>
      <c r="L177" s="22" t="s">
        <v>25</v>
      </c>
    </row>
    <row r="178" spans="1:12" customFormat="1" x14ac:dyDescent="0.25">
      <c r="A178" s="3">
        <v>42423</v>
      </c>
      <c r="B178" s="3" t="s">
        <v>6</v>
      </c>
      <c r="C178" s="3"/>
      <c r="D178" s="15">
        <v>42424.169444444444</v>
      </c>
      <c r="E178" s="8">
        <v>42424.169444444444</v>
      </c>
      <c r="F178" s="7">
        <v>42424.232638888891</v>
      </c>
      <c r="G178" s="13">
        <f t="shared" si="4"/>
        <v>0</v>
      </c>
      <c r="H178" s="13">
        <f t="shared" si="5"/>
        <v>6.3194444446708076E-2</v>
      </c>
      <c r="I178" s="16"/>
      <c r="J178" s="21">
        <v>3.472222222222222E-3</v>
      </c>
      <c r="K178" s="21">
        <v>0</v>
      </c>
      <c r="L178" s="22" t="s">
        <v>25</v>
      </c>
    </row>
    <row r="179" spans="1:12" customFormat="1" x14ac:dyDescent="0.25">
      <c r="A179" s="3">
        <v>42423</v>
      </c>
      <c r="B179" s="3" t="s">
        <v>8</v>
      </c>
      <c r="C179" s="3"/>
      <c r="D179" s="15">
        <v>42424.370138888888</v>
      </c>
      <c r="E179" s="8">
        <v>42424.39166666667</v>
      </c>
      <c r="F179" s="7">
        <v>42424.260416666664</v>
      </c>
      <c r="G179" s="13">
        <f t="shared" si="4"/>
        <v>2.1527777782466728E-2</v>
      </c>
      <c r="H179" s="13">
        <f t="shared" si="5"/>
        <v>0</v>
      </c>
      <c r="I179" s="16"/>
      <c r="J179" s="21">
        <v>2.7777777777777776E-2</v>
      </c>
      <c r="K179" s="21">
        <v>2.1527777777777781E-2</v>
      </c>
      <c r="L179" s="22" t="s">
        <v>25</v>
      </c>
    </row>
    <row r="180" spans="1:12" customFormat="1" x14ac:dyDescent="0.25">
      <c r="A180" s="3">
        <v>42423</v>
      </c>
      <c r="B180" s="3" t="s">
        <v>7</v>
      </c>
      <c r="C180" s="3"/>
      <c r="D180" s="15">
        <v>42424.39166666667</v>
      </c>
      <c r="E180" s="8">
        <v>42424.404861111114</v>
      </c>
      <c r="F180" s="7">
        <v>42424.333333333336</v>
      </c>
      <c r="G180" s="13">
        <f t="shared" si="4"/>
        <v>1.3194444443797693E-2</v>
      </c>
      <c r="H180" s="13">
        <f t="shared" si="5"/>
        <v>0</v>
      </c>
      <c r="I180" s="16"/>
      <c r="J180" s="21">
        <v>1.3888888888888888E-2</v>
      </c>
      <c r="K180" s="21">
        <v>1.3194444444444444E-2</v>
      </c>
      <c r="L180" s="22" t="s">
        <v>25</v>
      </c>
    </row>
    <row r="181" spans="1:12" customFormat="1" x14ac:dyDescent="0.25">
      <c r="A181" s="3">
        <v>42423</v>
      </c>
      <c r="B181" s="3" t="s">
        <v>7</v>
      </c>
      <c r="C181" s="3"/>
      <c r="D181" s="14">
        <v>42423.666666666664</v>
      </c>
      <c r="E181" s="8">
        <v>42424.404861111114</v>
      </c>
      <c r="F181" s="7">
        <v>42424.333333333336</v>
      </c>
      <c r="G181" s="13">
        <f t="shared" si="4"/>
        <v>0.73819444444961846</v>
      </c>
      <c r="H181" s="13">
        <f t="shared" si="5"/>
        <v>0.66666666667151731</v>
      </c>
      <c r="I181" s="16"/>
      <c r="J181" s="21">
        <v>0.66666666666666663</v>
      </c>
      <c r="K181" s="21">
        <v>0.73819444444444438</v>
      </c>
      <c r="L181" s="22" t="s">
        <v>25</v>
      </c>
    </row>
    <row r="182" spans="1:12" customFormat="1" x14ac:dyDescent="0.25">
      <c r="A182" s="3">
        <v>42424</v>
      </c>
      <c r="B182" s="3" t="s">
        <v>5</v>
      </c>
      <c r="C182" s="3"/>
      <c r="D182" s="14">
        <v>42424.833333333336</v>
      </c>
      <c r="E182" s="7">
        <v>42424.893055555556</v>
      </c>
      <c r="F182" s="7">
        <v>42424.958333333336</v>
      </c>
      <c r="G182" s="13">
        <f t="shared" si="4"/>
        <v>5.9722222220443655E-2</v>
      </c>
      <c r="H182" s="13">
        <f t="shared" si="5"/>
        <v>0.125</v>
      </c>
      <c r="I182" s="16"/>
      <c r="J182" s="21">
        <v>0.125</v>
      </c>
      <c r="K182" s="21">
        <v>5.9722222222222225E-2</v>
      </c>
      <c r="L182" s="22" t="s">
        <v>21</v>
      </c>
    </row>
    <row r="183" spans="1:12" customFormat="1" x14ac:dyDescent="0.25">
      <c r="A183" s="3">
        <v>42424</v>
      </c>
      <c r="B183" s="3" t="s">
        <v>5</v>
      </c>
      <c r="C183" s="3"/>
      <c r="D183" s="14">
        <v>42424.893055555556</v>
      </c>
      <c r="E183" s="7">
        <v>42425.030555555553</v>
      </c>
      <c r="F183" s="7">
        <v>42425.020833333336</v>
      </c>
      <c r="G183" s="13">
        <f t="shared" si="4"/>
        <v>0.13749999999708962</v>
      </c>
      <c r="H183" s="13">
        <f t="shared" si="5"/>
        <v>0.12777777777955635</v>
      </c>
      <c r="I183" s="16"/>
      <c r="J183" s="21">
        <v>6.9444444444444434E-2</v>
      </c>
      <c r="K183" s="21">
        <v>0.13749999999999998</v>
      </c>
      <c r="L183" s="22" t="s">
        <v>22</v>
      </c>
    </row>
    <row r="184" spans="1:12" customFormat="1" x14ac:dyDescent="0.25">
      <c r="A184" s="3">
        <v>42424</v>
      </c>
      <c r="B184" s="3" t="s">
        <v>5</v>
      </c>
      <c r="C184" s="3"/>
      <c r="D184" s="14">
        <v>42425.030555555553</v>
      </c>
      <c r="E184" s="7">
        <v>42425.179166666669</v>
      </c>
      <c r="F184" s="7">
        <v>42425.229166666664</v>
      </c>
      <c r="G184" s="13">
        <f t="shared" si="4"/>
        <v>0.148611111115315</v>
      </c>
      <c r="H184" s="13">
        <f t="shared" si="5"/>
        <v>0.19861111111094942</v>
      </c>
      <c r="I184" s="16"/>
      <c r="J184" s="21">
        <v>0.20833333333333334</v>
      </c>
      <c r="K184" s="21">
        <v>0.14861111111111111</v>
      </c>
      <c r="L184" s="22" t="s">
        <v>23</v>
      </c>
    </row>
    <row r="185" spans="1:12" customFormat="1" x14ac:dyDescent="0.25">
      <c r="A185" s="3">
        <v>42424</v>
      </c>
      <c r="B185" s="3" t="s">
        <v>5</v>
      </c>
      <c r="C185" s="3"/>
      <c r="D185" s="14">
        <v>42425.179166666669</v>
      </c>
      <c r="E185" s="7">
        <v>42425.320138888892</v>
      </c>
      <c r="F185" s="7">
        <v>42425.239583333336</v>
      </c>
      <c r="G185" s="13">
        <f t="shared" si="4"/>
        <v>0.14097222222335404</v>
      </c>
      <c r="H185" s="13">
        <f t="shared" si="5"/>
        <v>6.0416666667151731E-2</v>
      </c>
      <c r="I185" s="16"/>
      <c r="J185" s="21">
        <v>6.9444444444444441E-3</v>
      </c>
      <c r="K185" s="21">
        <v>0.14097222222222222</v>
      </c>
      <c r="L185" s="22" t="s">
        <v>23</v>
      </c>
    </row>
    <row r="186" spans="1:12" customFormat="1" x14ac:dyDescent="0.25">
      <c r="A186" s="3">
        <v>42424</v>
      </c>
      <c r="B186" s="3" t="s">
        <v>5</v>
      </c>
      <c r="C186" s="3"/>
      <c r="D186" s="14">
        <v>42425.320138888892</v>
      </c>
      <c r="E186" s="7">
        <v>42425.323611111111</v>
      </c>
      <c r="F186" s="7">
        <v>42425.239583333336</v>
      </c>
      <c r="G186" s="13">
        <f t="shared" si="4"/>
        <v>3.4722222189884633E-3</v>
      </c>
      <c r="H186" s="13">
        <f t="shared" si="5"/>
        <v>0</v>
      </c>
      <c r="I186" s="16"/>
      <c r="J186" s="21">
        <v>3.472222222222222E-3</v>
      </c>
      <c r="K186" s="21">
        <v>3.472222222222222E-3</v>
      </c>
      <c r="L186" s="22" t="s">
        <v>23</v>
      </c>
    </row>
    <row r="187" spans="1:12" customFormat="1" x14ac:dyDescent="0.25">
      <c r="A187" s="3">
        <v>42424</v>
      </c>
      <c r="B187" s="3" t="s">
        <v>5</v>
      </c>
      <c r="C187" s="3"/>
      <c r="D187" s="14">
        <v>42425.323611111111</v>
      </c>
      <c r="E187" s="7">
        <v>42425.337500000001</v>
      </c>
      <c r="F187" s="7">
        <v>42425.260416666664</v>
      </c>
      <c r="G187" s="13">
        <f t="shared" si="4"/>
        <v>1.3888888890505768E-2</v>
      </c>
      <c r="H187" s="13">
        <f t="shared" si="5"/>
        <v>0</v>
      </c>
      <c r="I187" s="16"/>
      <c r="J187" s="21">
        <v>4.1666666666666664E-2</v>
      </c>
      <c r="K187" s="21">
        <v>1.3888888888888888E-2</v>
      </c>
      <c r="L187" s="22" t="s">
        <v>25</v>
      </c>
    </row>
    <row r="188" spans="1:12" customFormat="1" x14ac:dyDescent="0.25">
      <c r="A188" s="3">
        <v>42424</v>
      </c>
      <c r="B188" s="3" t="s">
        <v>5</v>
      </c>
      <c r="C188" s="3"/>
      <c r="D188" s="14">
        <v>42425.337500000001</v>
      </c>
      <c r="E188" s="7">
        <v>42425.34097222222</v>
      </c>
      <c r="F188" s="7">
        <v>42425.267361111109</v>
      </c>
      <c r="G188" s="13">
        <f t="shared" si="4"/>
        <v>3.4722222189884633E-3</v>
      </c>
      <c r="H188" s="13">
        <f t="shared" si="5"/>
        <v>0</v>
      </c>
      <c r="I188" s="16"/>
      <c r="J188" s="21">
        <v>6.9444444444444441E-3</v>
      </c>
      <c r="K188" s="21">
        <v>3.472222222222222E-3</v>
      </c>
      <c r="L188" s="22" t="s">
        <v>25</v>
      </c>
    </row>
    <row r="189" spans="1:12" customFormat="1" x14ac:dyDescent="0.25">
      <c r="A189" s="3">
        <v>42424</v>
      </c>
      <c r="B189" s="3" t="s">
        <v>6</v>
      </c>
      <c r="C189" s="3"/>
      <c r="D189" s="14">
        <v>42424.875</v>
      </c>
      <c r="E189" s="7">
        <v>42425.079861111109</v>
      </c>
      <c r="F189" s="7">
        <v>42425.125</v>
      </c>
      <c r="G189" s="13">
        <f t="shared" si="4"/>
        <v>0.20486111110949423</v>
      </c>
      <c r="H189" s="13">
        <f t="shared" si="5"/>
        <v>0.25</v>
      </c>
      <c r="I189" s="16"/>
      <c r="J189" s="21">
        <v>0.25</v>
      </c>
      <c r="K189" s="21">
        <v>0.20486111111111113</v>
      </c>
      <c r="L189" s="22" t="s">
        <v>21</v>
      </c>
    </row>
    <row r="190" spans="1:12" customFormat="1" x14ac:dyDescent="0.25">
      <c r="A190" s="3">
        <v>42424</v>
      </c>
      <c r="B190" s="3" t="s">
        <v>6</v>
      </c>
      <c r="C190" s="3"/>
      <c r="D190" s="14">
        <v>42425.079861111109</v>
      </c>
      <c r="E190" s="7">
        <v>42425.104166666664</v>
      </c>
      <c r="F190" s="7">
        <v>42425.138888888891</v>
      </c>
      <c r="G190" s="13">
        <f t="shared" si="4"/>
        <v>2.4305555554747116E-2</v>
      </c>
      <c r="H190" s="13">
        <f t="shared" si="5"/>
        <v>5.9027777781011537E-2</v>
      </c>
      <c r="I190" s="16"/>
      <c r="J190" s="21">
        <v>1.3888888888888888E-2</v>
      </c>
      <c r="K190" s="21">
        <v>2.4305555555555556E-2</v>
      </c>
      <c r="L190" s="22" t="s">
        <v>24</v>
      </c>
    </row>
    <row r="191" spans="1:12" customFormat="1" x14ac:dyDescent="0.25">
      <c r="A191" s="3">
        <v>42424</v>
      </c>
      <c r="B191" s="3" t="s">
        <v>6</v>
      </c>
      <c r="C191" s="3"/>
      <c r="D191" s="14">
        <v>42424.875</v>
      </c>
      <c r="E191" s="7">
        <v>42425.020138888889</v>
      </c>
      <c r="F191" s="7">
        <v>42425.166666666664</v>
      </c>
      <c r="G191" s="13">
        <f t="shared" si="4"/>
        <v>0.14513888888905058</v>
      </c>
      <c r="H191" s="13">
        <f t="shared" si="5"/>
        <v>0.29166666666424135</v>
      </c>
      <c r="I191" s="16"/>
      <c r="J191" s="21">
        <v>0.29166666666666669</v>
      </c>
      <c r="K191" s="21">
        <v>0.1451388888888889</v>
      </c>
      <c r="L191" s="22" t="s">
        <v>21</v>
      </c>
    </row>
    <row r="192" spans="1:12" customFormat="1" x14ac:dyDescent="0.25">
      <c r="A192" s="3">
        <v>42424</v>
      </c>
      <c r="B192" s="3" t="s">
        <v>6</v>
      </c>
      <c r="C192" s="3"/>
      <c r="D192" s="14">
        <v>42425.104166666664</v>
      </c>
      <c r="E192" s="7">
        <v>42425.130555555559</v>
      </c>
      <c r="F192" s="7">
        <v>42425.173611111109</v>
      </c>
      <c r="G192" s="13">
        <f t="shared" si="4"/>
        <v>2.6388888894871343E-2</v>
      </c>
      <c r="H192" s="13">
        <f t="shared" si="5"/>
        <v>6.9444444445252884E-2</v>
      </c>
      <c r="I192" s="16"/>
      <c r="J192" s="21">
        <v>3.8194444444444441E-2</v>
      </c>
      <c r="K192" s="21">
        <v>2.6388888888888889E-2</v>
      </c>
      <c r="L192" s="22" t="s">
        <v>24</v>
      </c>
    </row>
    <row r="193" spans="1:12" customFormat="1" x14ac:dyDescent="0.25">
      <c r="A193" s="3">
        <v>42424</v>
      </c>
      <c r="B193" s="3" t="s">
        <v>6</v>
      </c>
      <c r="C193" s="3"/>
      <c r="D193" s="14">
        <v>42424.875</v>
      </c>
      <c r="E193" s="7">
        <v>42425.075694444444</v>
      </c>
      <c r="F193" s="7">
        <v>42425.125</v>
      </c>
      <c r="G193" s="13">
        <f t="shared" si="4"/>
        <v>0.20069444444379769</v>
      </c>
      <c r="H193" s="13">
        <f t="shared" si="5"/>
        <v>0.25</v>
      </c>
      <c r="I193" s="16"/>
      <c r="J193" s="21">
        <v>0.25</v>
      </c>
      <c r="K193" s="21">
        <v>0.20069444444444443</v>
      </c>
      <c r="L193" s="22" t="s">
        <v>21</v>
      </c>
    </row>
    <row r="194" spans="1:12" customFormat="1" x14ac:dyDescent="0.25">
      <c r="A194" s="3">
        <v>42424</v>
      </c>
      <c r="B194" s="3" t="s">
        <v>6</v>
      </c>
      <c r="C194" s="3"/>
      <c r="D194" s="14">
        <v>42425.130555555559</v>
      </c>
      <c r="E194" s="7">
        <v>42425.175694444442</v>
      </c>
      <c r="F194" s="7">
        <v>42425.1875</v>
      </c>
      <c r="G194" s="13">
        <f t="shared" ref="G194:G257" si="6">IF($D194="","",MAX(0,E194-$D194))</f>
        <v>4.5138888883229811E-2</v>
      </c>
      <c r="H194" s="13">
        <f t="shared" si="5"/>
        <v>5.694444444088731E-2</v>
      </c>
      <c r="I194" s="16"/>
      <c r="J194" s="21">
        <v>4.1666666666666664E-2</v>
      </c>
      <c r="K194" s="21">
        <v>4.5138888888888888E-2</v>
      </c>
      <c r="L194" s="22" t="s">
        <v>24</v>
      </c>
    </row>
    <row r="195" spans="1:12" customFormat="1" x14ac:dyDescent="0.25">
      <c r="A195" s="3">
        <v>42424</v>
      </c>
      <c r="B195" s="3" t="s">
        <v>6</v>
      </c>
      <c r="C195" s="3"/>
      <c r="D195" s="14">
        <v>42425.175694444442</v>
      </c>
      <c r="E195" s="7">
        <v>42425.223611111112</v>
      </c>
      <c r="F195" s="7">
        <v>42425.229166666664</v>
      </c>
      <c r="G195" s="13">
        <f t="shared" si="6"/>
        <v>4.7916666670062114E-2</v>
      </c>
      <c r="H195" s="13">
        <f t="shared" ref="H195:H258" si="7">IF($D195="","",MAX(0,F195-$D195))</f>
        <v>5.3472222221898846E-2</v>
      </c>
      <c r="I195" s="16"/>
      <c r="J195" s="21">
        <v>4.1666666666666664E-2</v>
      </c>
      <c r="K195" s="21">
        <v>4.7916666666666663E-2</v>
      </c>
      <c r="L195" s="22" t="s">
        <v>25</v>
      </c>
    </row>
    <row r="196" spans="1:12" customFormat="1" x14ac:dyDescent="0.25">
      <c r="A196" s="3">
        <v>42424</v>
      </c>
      <c r="B196" s="3" t="s">
        <v>6</v>
      </c>
      <c r="C196" s="3"/>
      <c r="D196" s="14">
        <v>42425.223611111112</v>
      </c>
      <c r="E196" s="7">
        <v>42425.225694444445</v>
      </c>
      <c r="F196" s="7">
        <v>42425.232638888891</v>
      </c>
      <c r="G196" s="13">
        <f t="shared" si="6"/>
        <v>2.0833333328482695E-3</v>
      </c>
      <c r="H196" s="13">
        <f t="shared" si="7"/>
        <v>9.0277777781011537E-3</v>
      </c>
      <c r="I196" s="16"/>
      <c r="J196" s="21">
        <v>3.472222222222222E-3</v>
      </c>
      <c r="K196" s="21">
        <v>2.0833333333333333E-3</v>
      </c>
      <c r="L196" s="22" t="s">
        <v>25</v>
      </c>
    </row>
    <row r="197" spans="1:12" customFormat="1" x14ac:dyDescent="0.25">
      <c r="A197" s="3">
        <v>42424</v>
      </c>
      <c r="B197" s="3" t="s">
        <v>8</v>
      </c>
      <c r="C197" s="3"/>
      <c r="D197" s="14">
        <v>42425.34097222222</v>
      </c>
      <c r="E197" s="7">
        <v>42425.363888888889</v>
      </c>
      <c r="F197" s="7">
        <v>42425.260416666664</v>
      </c>
      <c r="G197" s="13">
        <f t="shared" si="6"/>
        <v>2.2916666668606922E-2</v>
      </c>
      <c r="H197" s="13">
        <f t="shared" si="7"/>
        <v>0</v>
      </c>
      <c r="I197" s="16"/>
      <c r="J197" s="21">
        <v>2.7777777777777776E-2</v>
      </c>
      <c r="K197" s="21">
        <v>2.2916666666666669E-2</v>
      </c>
      <c r="L197" s="22" t="s">
        <v>25</v>
      </c>
    </row>
    <row r="198" spans="1:12" customFormat="1" x14ac:dyDescent="0.25">
      <c r="A198" s="3">
        <v>42424</v>
      </c>
      <c r="B198" s="3" t="s">
        <v>7</v>
      </c>
      <c r="C198" s="3"/>
      <c r="D198" s="14">
        <v>42425.363888888889</v>
      </c>
      <c r="E198" s="7">
        <v>42425.37777777778</v>
      </c>
      <c r="F198" s="7">
        <v>42425.333333333336</v>
      </c>
      <c r="G198" s="13">
        <f t="shared" si="6"/>
        <v>1.3888888890505768E-2</v>
      </c>
      <c r="H198" s="13">
        <f t="shared" si="7"/>
        <v>0</v>
      </c>
      <c r="I198" s="16"/>
      <c r="J198" s="21">
        <v>1.3888888888888888E-2</v>
      </c>
      <c r="K198" s="21">
        <v>1.3888888888888888E-2</v>
      </c>
      <c r="L198" s="22" t="s">
        <v>25</v>
      </c>
    </row>
    <row r="199" spans="1:12" customFormat="1" x14ac:dyDescent="0.25">
      <c r="A199" s="3">
        <v>42424</v>
      </c>
      <c r="B199" s="3" t="s">
        <v>7</v>
      </c>
      <c r="C199" s="3"/>
      <c r="D199" s="14">
        <v>42424.666666666664</v>
      </c>
      <c r="E199" s="7">
        <v>42425.37777777778</v>
      </c>
      <c r="F199" s="7">
        <v>42425.333333333336</v>
      </c>
      <c r="G199" s="13">
        <f t="shared" si="6"/>
        <v>0.711111111115315</v>
      </c>
      <c r="H199" s="13">
        <f t="shared" si="7"/>
        <v>0.66666666667151731</v>
      </c>
      <c r="I199" s="16"/>
      <c r="J199" s="21">
        <v>0.66666666666666663</v>
      </c>
      <c r="K199" s="21">
        <v>0.71111111111111114</v>
      </c>
      <c r="L199" s="22" t="s">
        <v>25</v>
      </c>
    </row>
    <row r="200" spans="1:12" customFormat="1" x14ac:dyDescent="0.25">
      <c r="A200" s="3">
        <v>42425</v>
      </c>
      <c r="B200" s="3" t="s">
        <v>5</v>
      </c>
      <c r="C200" s="3"/>
      <c r="D200" s="14">
        <v>42425.833333333336</v>
      </c>
      <c r="E200" s="7">
        <v>42425.886805555558</v>
      </c>
      <c r="F200" s="7">
        <v>42425.958333333336</v>
      </c>
      <c r="G200" s="13">
        <f t="shared" si="6"/>
        <v>5.3472222221898846E-2</v>
      </c>
      <c r="H200" s="13">
        <f t="shared" si="7"/>
        <v>0.125</v>
      </c>
      <c r="I200" s="16"/>
      <c r="J200" s="21">
        <v>0.125</v>
      </c>
      <c r="K200" s="21">
        <v>5.347222222222222E-2</v>
      </c>
      <c r="L200" s="22" t="s">
        <v>21</v>
      </c>
    </row>
    <row r="201" spans="1:12" customFormat="1" x14ac:dyDescent="0.25">
      <c r="A201" s="3">
        <v>42425</v>
      </c>
      <c r="B201" s="3" t="s">
        <v>5</v>
      </c>
      <c r="C201" s="3"/>
      <c r="D201" s="14">
        <v>42425.886805555558</v>
      </c>
      <c r="E201" s="7">
        <v>42426.030555555553</v>
      </c>
      <c r="F201" s="7">
        <v>42426.020833333336</v>
      </c>
      <c r="G201" s="13">
        <f t="shared" si="6"/>
        <v>0.14374999999563443</v>
      </c>
      <c r="H201" s="13">
        <f t="shared" si="7"/>
        <v>0.13402777777810115</v>
      </c>
      <c r="I201" s="16"/>
      <c r="J201" s="21">
        <v>6.9444444444444434E-2</v>
      </c>
      <c r="K201" s="21">
        <v>0.14375000000000002</v>
      </c>
      <c r="L201" s="22" t="s">
        <v>22</v>
      </c>
    </row>
    <row r="202" spans="1:12" customFormat="1" x14ac:dyDescent="0.25">
      <c r="A202" s="3">
        <v>42425</v>
      </c>
      <c r="B202" s="3" t="s">
        <v>5</v>
      </c>
      <c r="C202" s="3"/>
      <c r="D202" s="14">
        <v>42426.030555555553</v>
      </c>
      <c r="E202" s="7">
        <v>42426.180555555555</v>
      </c>
      <c r="F202" s="7">
        <v>42426.229166666664</v>
      </c>
      <c r="G202" s="13">
        <f t="shared" si="6"/>
        <v>0.15000000000145519</v>
      </c>
      <c r="H202" s="13">
        <f t="shared" si="7"/>
        <v>0.19861111111094942</v>
      </c>
      <c r="I202" s="16"/>
      <c r="J202" s="21">
        <v>0.20833333333333334</v>
      </c>
      <c r="K202" s="21">
        <v>0.15</v>
      </c>
      <c r="L202" s="22" t="s">
        <v>23</v>
      </c>
    </row>
    <row r="203" spans="1:12" customFormat="1" x14ac:dyDescent="0.25">
      <c r="A203" s="3">
        <v>42425</v>
      </c>
      <c r="B203" s="3" t="s">
        <v>5</v>
      </c>
      <c r="C203" s="3"/>
      <c r="D203" s="14">
        <v>42426.180555555555</v>
      </c>
      <c r="E203" s="7">
        <v>42426.350694444445</v>
      </c>
      <c r="F203" s="7">
        <v>42426.239583333336</v>
      </c>
      <c r="G203" s="13">
        <f t="shared" si="6"/>
        <v>0.17013888889050577</v>
      </c>
      <c r="H203" s="13">
        <f t="shared" si="7"/>
        <v>5.9027777781011537E-2</v>
      </c>
      <c r="I203" s="16"/>
      <c r="J203" s="21">
        <v>6.9444444444444441E-3</v>
      </c>
      <c r="K203" s="21">
        <v>0.17013888888888887</v>
      </c>
      <c r="L203" s="22" t="s">
        <v>23</v>
      </c>
    </row>
    <row r="204" spans="1:12" customFormat="1" x14ac:dyDescent="0.25">
      <c r="A204" s="3">
        <v>42425</v>
      </c>
      <c r="B204" s="3" t="s">
        <v>5</v>
      </c>
      <c r="C204" s="3"/>
      <c r="D204" s="14">
        <v>42426.350694444445</v>
      </c>
      <c r="E204" s="7">
        <v>42426.352777777778</v>
      </c>
      <c r="F204" s="7">
        <v>42426.239583333336</v>
      </c>
      <c r="G204" s="13">
        <f t="shared" si="6"/>
        <v>2.0833333328482695E-3</v>
      </c>
      <c r="H204" s="13">
        <f t="shared" si="7"/>
        <v>0</v>
      </c>
      <c r="I204" s="16"/>
      <c r="J204" s="21">
        <v>3.472222222222222E-3</v>
      </c>
      <c r="K204" s="21">
        <v>2.0833333333333333E-3</v>
      </c>
      <c r="L204" s="22" t="s">
        <v>23</v>
      </c>
    </row>
    <row r="205" spans="1:12" customFormat="1" x14ac:dyDescent="0.25">
      <c r="A205" s="3">
        <v>42425</v>
      </c>
      <c r="B205" s="3" t="s">
        <v>5</v>
      </c>
      <c r="C205" s="3"/>
      <c r="D205" s="14">
        <v>42426.352777777778</v>
      </c>
      <c r="E205" s="7">
        <v>42426.368750000001</v>
      </c>
      <c r="F205" s="7">
        <v>42426.260416666664</v>
      </c>
      <c r="G205" s="13">
        <f t="shared" si="6"/>
        <v>1.5972222223354038E-2</v>
      </c>
      <c r="H205" s="13">
        <f t="shared" si="7"/>
        <v>0</v>
      </c>
      <c r="I205" s="16"/>
      <c r="J205" s="21">
        <v>4.1666666666666664E-2</v>
      </c>
      <c r="K205" s="21">
        <v>1.5972222222222224E-2</v>
      </c>
      <c r="L205" s="22" t="s">
        <v>25</v>
      </c>
    </row>
    <row r="206" spans="1:12" customFormat="1" x14ac:dyDescent="0.25">
      <c r="A206" s="3">
        <v>42425</v>
      </c>
      <c r="B206" s="3" t="s">
        <v>5</v>
      </c>
      <c r="C206" s="3"/>
      <c r="D206" s="14">
        <v>42426.368750000001</v>
      </c>
      <c r="E206" s="7">
        <v>42426.374305555553</v>
      </c>
      <c r="F206" s="7">
        <v>42426.267361111109</v>
      </c>
      <c r="G206" s="13">
        <f t="shared" si="6"/>
        <v>5.5555555518367328E-3</v>
      </c>
      <c r="H206" s="13">
        <f t="shared" si="7"/>
        <v>0</v>
      </c>
      <c r="I206" s="16"/>
      <c r="J206" s="21">
        <v>6.9444444444444441E-3</v>
      </c>
      <c r="K206" s="21">
        <v>5.5555555555555558E-3</v>
      </c>
      <c r="L206" s="22" t="s">
        <v>25</v>
      </c>
    </row>
    <row r="207" spans="1:12" customFormat="1" x14ac:dyDescent="0.25">
      <c r="A207" s="3">
        <v>42425</v>
      </c>
      <c r="B207" s="3" t="s">
        <v>6</v>
      </c>
      <c r="C207" s="3"/>
      <c r="D207" s="14">
        <v>42425.875</v>
      </c>
      <c r="E207" s="7">
        <v>42426.081250000003</v>
      </c>
      <c r="F207" s="7">
        <v>42426.125</v>
      </c>
      <c r="G207" s="13">
        <f t="shared" si="6"/>
        <v>0.20625000000291038</v>
      </c>
      <c r="H207" s="13">
        <f t="shared" si="7"/>
        <v>0.25</v>
      </c>
      <c r="I207" s="16"/>
      <c r="J207" s="21">
        <v>0.25</v>
      </c>
      <c r="K207" s="21">
        <v>0.20625000000000002</v>
      </c>
      <c r="L207" s="22" t="s">
        <v>21</v>
      </c>
    </row>
    <row r="208" spans="1:12" customFormat="1" x14ac:dyDescent="0.25">
      <c r="A208" s="3">
        <v>42425</v>
      </c>
      <c r="B208" s="3" t="s">
        <v>6</v>
      </c>
      <c r="C208" s="3"/>
      <c r="D208" s="14">
        <v>42426.081250000003</v>
      </c>
      <c r="E208" s="7">
        <v>42426.098611111112</v>
      </c>
      <c r="F208" s="7">
        <v>42426.138888888891</v>
      </c>
      <c r="G208" s="13">
        <f t="shared" si="6"/>
        <v>1.7361111109494232E-2</v>
      </c>
      <c r="H208" s="13">
        <f t="shared" si="7"/>
        <v>5.7638888887595385E-2</v>
      </c>
      <c r="I208" s="16"/>
      <c r="J208" s="21">
        <v>1.3888888888888888E-2</v>
      </c>
      <c r="K208" s="21">
        <v>1.7361111111111112E-2</v>
      </c>
      <c r="L208" s="22" t="s">
        <v>24</v>
      </c>
    </row>
    <row r="209" spans="1:12" customFormat="1" x14ac:dyDescent="0.25">
      <c r="A209" s="3">
        <v>42425</v>
      </c>
      <c r="B209" s="3" t="s">
        <v>6</v>
      </c>
      <c r="C209" s="3"/>
      <c r="D209" s="14">
        <v>42425.875</v>
      </c>
      <c r="E209" s="7">
        <v>42426.054166666669</v>
      </c>
      <c r="F209" s="7">
        <v>42426.166666666664</v>
      </c>
      <c r="G209" s="13">
        <f t="shared" si="6"/>
        <v>0.17916666666860692</v>
      </c>
      <c r="H209" s="13">
        <f t="shared" si="7"/>
        <v>0.29166666666424135</v>
      </c>
      <c r="I209" s="16"/>
      <c r="J209" s="21">
        <v>0.29166666666666669</v>
      </c>
      <c r="K209" s="21">
        <v>0.17916666666666667</v>
      </c>
      <c r="L209" s="22" t="s">
        <v>21</v>
      </c>
    </row>
    <row r="210" spans="1:12" customFormat="1" x14ac:dyDescent="0.25">
      <c r="A210" s="3">
        <v>42425</v>
      </c>
      <c r="B210" s="3" t="s">
        <v>6</v>
      </c>
      <c r="C210" s="3"/>
      <c r="D210" s="14">
        <v>42426.098611111112</v>
      </c>
      <c r="E210" s="7">
        <v>42426.128472222219</v>
      </c>
      <c r="F210" s="7">
        <v>42426.173611111109</v>
      </c>
      <c r="G210" s="13">
        <f t="shared" si="6"/>
        <v>2.9861111106583849E-2</v>
      </c>
      <c r="H210" s="13">
        <f t="shared" si="7"/>
        <v>7.4999999997089617E-2</v>
      </c>
      <c r="I210" s="16"/>
      <c r="J210" s="21">
        <v>3.8194444444444441E-2</v>
      </c>
      <c r="K210" s="21">
        <v>2.9861111111111113E-2</v>
      </c>
      <c r="L210" s="22" t="s">
        <v>24</v>
      </c>
    </row>
    <row r="211" spans="1:12" customFormat="1" x14ac:dyDescent="0.25">
      <c r="A211" s="3">
        <v>42425</v>
      </c>
      <c r="B211" s="3" t="s">
        <v>6</v>
      </c>
      <c r="C211" s="3"/>
      <c r="D211" s="14">
        <v>42425.875</v>
      </c>
      <c r="E211" s="7">
        <v>42426.060416666667</v>
      </c>
      <c r="F211" s="7">
        <v>42426.125</v>
      </c>
      <c r="G211" s="13">
        <f t="shared" si="6"/>
        <v>0.18541666666715173</v>
      </c>
      <c r="H211" s="13">
        <f t="shared" si="7"/>
        <v>0.25</v>
      </c>
      <c r="I211" s="16"/>
      <c r="J211" s="21">
        <v>0.25</v>
      </c>
      <c r="K211" s="21">
        <v>0.18541666666666667</v>
      </c>
      <c r="L211" s="22" t="s">
        <v>21</v>
      </c>
    </row>
    <row r="212" spans="1:12" customFormat="1" x14ac:dyDescent="0.25">
      <c r="A212" s="3">
        <v>42425</v>
      </c>
      <c r="B212" s="3" t="s">
        <v>6</v>
      </c>
      <c r="C212" s="3"/>
      <c r="D212" s="14">
        <v>42426.128472222219</v>
      </c>
      <c r="E212" s="7">
        <v>42426.17291666667</v>
      </c>
      <c r="F212" s="7">
        <v>42426.1875</v>
      </c>
      <c r="G212" s="13">
        <f t="shared" si="6"/>
        <v>4.444444445107365E-2</v>
      </c>
      <c r="H212" s="13">
        <f t="shared" si="7"/>
        <v>5.9027777781011537E-2</v>
      </c>
      <c r="I212" s="16"/>
      <c r="J212" s="21">
        <v>4.1666666666666664E-2</v>
      </c>
      <c r="K212" s="21">
        <v>4.4444444444444446E-2</v>
      </c>
      <c r="L212" s="22" t="s">
        <v>24</v>
      </c>
    </row>
    <row r="213" spans="1:12" customFormat="1" ht="30" x14ac:dyDescent="0.25">
      <c r="A213" s="3">
        <v>42425</v>
      </c>
      <c r="B213" s="3" t="s">
        <v>6</v>
      </c>
      <c r="C213" s="3"/>
      <c r="D213" s="14">
        <v>42426.17291666667</v>
      </c>
      <c r="E213" s="7">
        <v>42425.198611111111</v>
      </c>
      <c r="F213" s="7">
        <v>42426.229166666664</v>
      </c>
      <c r="G213" s="13">
        <f t="shared" si="6"/>
        <v>0</v>
      </c>
      <c r="H213" s="13">
        <f t="shared" si="7"/>
        <v>5.6249999994179234E-2</v>
      </c>
      <c r="I213" s="16"/>
      <c r="J213" s="21">
        <v>4.1666666666666664E-2</v>
      </c>
      <c r="K213" s="22" t="s">
        <v>19</v>
      </c>
      <c r="L213" s="22" t="s">
        <v>25</v>
      </c>
    </row>
    <row r="214" spans="1:12" customFormat="1" x14ac:dyDescent="0.25">
      <c r="A214" s="3">
        <v>42425</v>
      </c>
      <c r="B214" s="3" t="s">
        <v>6</v>
      </c>
      <c r="C214" s="3"/>
      <c r="D214" s="14">
        <v>42426.198611111111</v>
      </c>
      <c r="E214" s="7">
        <v>42426.199305555558</v>
      </c>
      <c r="F214" s="7">
        <v>42426.232638888891</v>
      </c>
      <c r="G214" s="13">
        <f t="shared" si="6"/>
        <v>6.944444467080757E-4</v>
      </c>
      <c r="H214" s="13">
        <f t="shared" si="7"/>
        <v>3.4027777779556345E-2</v>
      </c>
      <c r="I214" s="16"/>
      <c r="J214" s="21">
        <v>3.472222222222222E-3</v>
      </c>
      <c r="K214" s="21">
        <v>6.9444444444444447E-4</v>
      </c>
      <c r="L214" s="22" t="s">
        <v>25</v>
      </c>
    </row>
    <row r="215" spans="1:12" customFormat="1" x14ac:dyDescent="0.25">
      <c r="A215" s="3">
        <v>42425</v>
      </c>
      <c r="B215" s="3" t="s">
        <v>8</v>
      </c>
      <c r="C215" s="3"/>
      <c r="D215" s="14">
        <v>42426.369444444441</v>
      </c>
      <c r="E215" s="7">
        <v>42426.398611111108</v>
      </c>
      <c r="F215" s="7">
        <v>42426.260416666664</v>
      </c>
      <c r="G215" s="13">
        <f t="shared" si="6"/>
        <v>2.9166666667151731E-2</v>
      </c>
      <c r="H215" s="13">
        <f t="shared" si="7"/>
        <v>0</v>
      </c>
      <c r="I215" s="16"/>
      <c r="J215" s="21">
        <v>2.7777777777777776E-2</v>
      </c>
      <c r="K215" s="21">
        <v>2.9166666666666664E-2</v>
      </c>
      <c r="L215" s="22" t="s">
        <v>25</v>
      </c>
    </row>
    <row r="216" spans="1:12" customFormat="1" x14ac:dyDescent="0.25">
      <c r="A216" s="3">
        <v>42425</v>
      </c>
      <c r="B216" s="3" t="s">
        <v>7</v>
      </c>
      <c r="C216" s="3"/>
      <c r="D216" s="14">
        <v>42426.398611111108</v>
      </c>
      <c r="E216" s="7">
        <v>42426.411805555559</v>
      </c>
      <c r="F216" s="7">
        <v>42426.333333333336</v>
      </c>
      <c r="G216" s="13">
        <f t="shared" si="6"/>
        <v>1.319444445107365E-2</v>
      </c>
      <c r="H216" s="13">
        <f t="shared" si="7"/>
        <v>0</v>
      </c>
      <c r="I216" s="16"/>
      <c r="J216" s="21">
        <v>1.3888888888888888E-2</v>
      </c>
      <c r="K216" s="21">
        <v>1.3194444444444444E-2</v>
      </c>
      <c r="L216" s="22" t="s">
        <v>25</v>
      </c>
    </row>
    <row r="217" spans="1:12" customFormat="1" x14ac:dyDescent="0.25">
      <c r="A217" s="3">
        <v>42425</v>
      </c>
      <c r="B217" s="3" t="s">
        <v>7</v>
      </c>
      <c r="C217" s="3"/>
      <c r="D217" s="14">
        <v>42425.666666666664</v>
      </c>
      <c r="E217" s="7">
        <v>42426.411805555559</v>
      </c>
      <c r="F217" s="7">
        <v>42426.333333333336</v>
      </c>
      <c r="G217" s="13">
        <f t="shared" si="6"/>
        <v>0.74513888889487134</v>
      </c>
      <c r="H217" s="13">
        <f t="shared" si="7"/>
        <v>0.66666666667151731</v>
      </c>
      <c r="I217" s="16"/>
      <c r="J217" s="21">
        <v>0.66666666666666663</v>
      </c>
      <c r="K217" s="21">
        <v>0.74513888888888891</v>
      </c>
      <c r="L217" s="22" t="s">
        <v>25</v>
      </c>
    </row>
    <row r="218" spans="1:12" customFormat="1" x14ac:dyDescent="0.25">
      <c r="A218" s="3">
        <v>42429</v>
      </c>
      <c r="B218" s="3" t="s">
        <v>5</v>
      </c>
      <c r="C218" s="3"/>
      <c r="D218" s="15">
        <v>42429.833333333336</v>
      </c>
      <c r="E218" s="8">
        <v>42429.904166666667</v>
      </c>
      <c r="F218" s="7">
        <v>42429.958333333336</v>
      </c>
      <c r="G218" s="13">
        <f t="shared" si="6"/>
        <v>7.0833333331393078E-2</v>
      </c>
      <c r="H218" s="13">
        <f t="shared" si="7"/>
        <v>0.125</v>
      </c>
      <c r="I218" s="16"/>
      <c r="J218" s="21">
        <v>0.125</v>
      </c>
      <c r="K218" s="21">
        <v>7.0833333333333331E-2</v>
      </c>
      <c r="L218" s="22" t="s">
        <v>21</v>
      </c>
    </row>
    <row r="219" spans="1:12" customFormat="1" ht="30" x14ac:dyDescent="0.25">
      <c r="A219" s="3">
        <v>42429</v>
      </c>
      <c r="B219" s="3" t="s">
        <v>5</v>
      </c>
      <c r="C219" s="3"/>
      <c r="D219" s="15">
        <v>42429.904166666667</v>
      </c>
      <c r="E219" s="7">
        <v>42430.030868055554</v>
      </c>
      <c r="F219" s="7">
        <v>42430.020833333336</v>
      </c>
      <c r="G219" s="13">
        <f t="shared" si="6"/>
        <v>0.12670138888643123</v>
      </c>
      <c r="H219" s="13">
        <f t="shared" si="7"/>
        <v>0.11666666666860692</v>
      </c>
      <c r="I219" s="16"/>
      <c r="J219" s="21">
        <v>6.9444444444444434E-2</v>
      </c>
      <c r="K219" s="22" t="s">
        <v>19</v>
      </c>
      <c r="L219" s="22" t="s">
        <v>22</v>
      </c>
    </row>
    <row r="220" spans="1:12" customFormat="1" x14ac:dyDescent="0.25">
      <c r="A220" s="3">
        <v>42429</v>
      </c>
      <c r="B220" s="3" t="s">
        <v>5</v>
      </c>
      <c r="C220" s="3"/>
      <c r="D220" s="14">
        <v>42430.030868055554</v>
      </c>
      <c r="E220" s="7">
        <v>42430.189560185187</v>
      </c>
      <c r="F220" s="7">
        <v>42430.229166666664</v>
      </c>
      <c r="G220" s="13">
        <f t="shared" si="6"/>
        <v>0.15869212963298196</v>
      </c>
      <c r="H220" s="13">
        <f t="shared" si="7"/>
        <v>0.19829861111065838</v>
      </c>
      <c r="I220" s="16"/>
      <c r="J220" s="21">
        <v>0.20833333333333334</v>
      </c>
      <c r="K220" s="21">
        <v>0.15869212962962961</v>
      </c>
      <c r="L220" s="22" t="s">
        <v>23</v>
      </c>
    </row>
    <row r="221" spans="1:12" customFormat="1" x14ac:dyDescent="0.25">
      <c r="A221" s="3">
        <v>42429</v>
      </c>
      <c r="B221" s="3" t="s">
        <v>5</v>
      </c>
      <c r="C221" s="3"/>
      <c r="D221" s="14">
        <v>42430.189560185187</v>
      </c>
      <c r="E221" s="7">
        <v>42430.348402777781</v>
      </c>
      <c r="F221" s="7">
        <v>42430.239583333336</v>
      </c>
      <c r="G221" s="13">
        <f t="shared" si="6"/>
        <v>0.15884259259473765</v>
      </c>
      <c r="H221" s="13">
        <f t="shared" si="7"/>
        <v>5.002314814919373E-2</v>
      </c>
      <c r="I221" s="16"/>
      <c r="J221" s="21">
        <v>6.9444444444444441E-3</v>
      </c>
      <c r="K221" s="21">
        <v>0.15884259259259259</v>
      </c>
      <c r="L221" s="22" t="s">
        <v>23</v>
      </c>
    </row>
    <row r="222" spans="1:12" customFormat="1" x14ac:dyDescent="0.25">
      <c r="A222" s="3">
        <v>42429</v>
      </c>
      <c r="B222" s="3" t="s">
        <v>5</v>
      </c>
      <c r="C222" s="3"/>
      <c r="D222" s="14">
        <v>42430.348402777781</v>
      </c>
      <c r="E222" s="7">
        <v>42430.352824074071</v>
      </c>
      <c r="F222" s="7">
        <v>42430.239583333336</v>
      </c>
      <c r="G222" s="13">
        <f t="shared" si="6"/>
        <v>4.421296289365273E-3</v>
      </c>
      <c r="H222" s="13">
        <f t="shared" si="7"/>
        <v>0</v>
      </c>
      <c r="I222" s="16"/>
      <c r="J222" s="21">
        <v>3.472222222222222E-3</v>
      </c>
      <c r="K222" s="21">
        <v>4.4212962962962956E-3</v>
      </c>
      <c r="L222" s="22" t="s">
        <v>23</v>
      </c>
    </row>
    <row r="223" spans="1:12" customFormat="1" x14ac:dyDescent="0.25">
      <c r="A223" s="3">
        <v>42429</v>
      </c>
      <c r="B223" s="3" t="s">
        <v>5</v>
      </c>
      <c r="C223" s="3"/>
      <c r="D223" s="14">
        <v>42430.352824074071</v>
      </c>
      <c r="E223" s="7">
        <v>42430.374548611115</v>
      </c>
      <c r="F223" s="7">
        <v>42430.260416666664</v>
      </c>
      <c r="G223" s="13">
        <f t="shared" si="6"/>
        <v>2.1724537044065073E-2</v>
      </c>
      <c r="H223" s="13">
        <f t="shared" si="7"/>
        <v>0</v>
      </c>
      <c r="I223" s="16"/>
      <c r="J223" s="21">
        <v>4.1666666666666664E-2</v>
      </c>
      <c r="K223" s="21">
        <v>2.1724537037037039E-2</v>
      </c>
      <c r="L223" s="22" t="s">
        <v>25</v>
      </c>
    </row>
    <row r="224" spans="1:12" customFormat="1" x14ac:dyDescent="0.25">
      <c r="A224" s="3">
        <v>42429</v>
      </c>
      <c r="B224" s="3" t="s">
        <v>5</v>
      </c>
      <c r="C224" s="3"/>
      <c r="D224" s="14">
        <v>42430.374548611115</v>
      </c>
      <c r="E224" s="7">
        <v>42430.382650462961</v>
      </c>
      <c r="F224" s="7">
        <v>42430.267361111109</v>
      </c>
      <c r="G224" s="13">
        <f t="shared" si="6"/>
        <v>8.1018518467317335E-3</v>
      </c>
      <c r="H224" s="13">
        <f t="shared" si="7"/>
        <v>0</v>
      </c>
      <c r="I224" s="16"/>
      <c r="J224" s="21">
        <v>6.9444444444444441E-3</v>
      </c>
      <c r="K224" s="21">
        <v>8.1018518518518514E-3</v>
      </c>
      <c r="L224" s="22" t="s">
        <v>25</v>
      </c>
    </row>
    <row r="225" spans="1:12" customFormat="1" ht="30" x14ac:dyDescent="0.25">
      <c r="A225" s="3">
        <v>42429</v>
      </c>
      <c r="B225" s="3" t="s">
        <v>6</v>
      </c>
      <c r="C225" s="3"/>
      <c r="D225" s="15">
        <v>42429.875</v>
      </c>
      <c r="E225" s="7">
        <v>42430.093680555554</v>
      </c>
      <c r="F225" s="7">
        <v>42430.125</v>
      </c>
      <c r="G225" s="13">
        <f t="shared" si="6"/>
        <v>0.218680555553874</v>
      </c>
      <c r="H225" s="13">
        <f t="shared" si="7"/>
        <v>0.25</v>
      </c>
      <c r="I225" s="16"/>
      <c r="J225" s="21">
        <v>0.25</v>
      </c>
      <c r="K225" s="22" t="s">
        <v>19</v>
      </c>
      <c r="L225" s="22" t="s">
        <v>21</v>
      </c>
    </row>
    <row r="226" spans="1:12" customFormat="1" x14ac:dyDescent="0.25">
      <c r="A226" s="3">
        <v>42429</v>
      </c>
      <c r="B226" s="3" t="s">
        <v>6</v>
      </c>
      <c r="C226" s="3"/>
      <c r="D226" s="14">
        <v>42430.093680555554</v>
      </c>
      <c r="E226" s="7">
        <v>42430.103958333333</v>
      </c>
      <c r="F226" s="7">
        <v>42430.138888888891</v>
      </c>
      <c r="G226" s="13">
        <f t="shared" si="6"/>
        <v>1.0277777779265307E-2</v>
      </c>
      <c r="H226" s="13">
        <f t="shared" si="7"/>
        <v>4.5208333336631767E-2</v>
      </c>
      <c r="I226" s="16"/>
      <c r="J226" s="21">
        <v>1.3888888888888888E-2</v>
      </c>
      <c r="K226" s="21">
        <v>1.0277777777777778E-2</v>
      </c>
      <c r="L226" s="22" t="s">
        <v>24</v>
      </c>
    </row>
    <row r="227" spans="1:12" customFormat="1" ht="30" x14ac:dyDescent="0.25">
      <c r="A227" s="3">
        <v>42429</v>
      </c>
      <c r="B227" s="3" t="s">
        <v>6</v>
      </c>
      <c r="C227" s="3"/>
      <c r="D227" s="15">
        <v>42429.875</v>
      </c>
      <c r="E227" s="7">
        <v>42430.043599537035</v>
      </c>
      <c r="F227" s="7">
        <v>42430.166666666664</v>
      </c>
      <c r="G227" s="13">
        <f t="shared" si="6"/>
        <v>0.16859953703533392</v>
      </c>
      <c r="H227" s="13">
        <f t="shared" si="7"/>
        <v>0.29166666666424135</v>
      </c>
      <c r="I227" s="16"/>
      <c r="J227" s="21">
        <v>0.29166666666666669</v>
      </c>
      <c r="K227" s="22" t="s">
        <v>19</v>
      </c>
      <c r="L227" s="22" t="s">
        <v>21</v>
      </c>
    </row>
    <row r="228" spans="1:12" customFormat="1" x14ac:dyDescent="0.25">
      <c r="A228" s="3">
        <v>42429</v>
      </c>
      <c r="B228" s="3" t="s">
        <v>6</v>
      </c>
      <c r="C228" s="3"/>
      <c r="D228" s="14">
        <v>42430.103958333333</v>
      </c>
      <c r="E228" s="7">
        <v>42430.135509259257</v>
      </c>
      <c r="F228" s="7">
        <v>42430.173611111109</v>
      </c>
      <c r="G228" s="13">
        <f t="shared" si="6"/>
        <v>3.1550925923511386E-2</v>
      </c>
      <c r="H228" s="13">
        <f t="shared" si="7"/>
        <v>6.9652777776354924E-2</v>
      </c>
      <c r="I228" s="16"/>
      <c r="J228" s="21">
        <v>3.8194444444444441E-2</v>
      </c>
      <c r="K228" s="21">
        <v>3.155092592592592E-2</v>
      </c>
      <c r="L228" s="22" t="s">
        <v>24</v>
      </c>
    </row>
    <row r="229" spans="1:12" customFormat="1" ht="30" x14ac:dyDescent="0.25">
      <c r="A229" s="3">
        <v>42429</v>
      </c>
      <c r="B229" s="3" t="s">
        <v>6</v>
      </c>
      <c r="C229" s="3"/>
      <c r="D229" s="15">
        <v>42429.875</v>
      </c>
      <c r="E229" s="7">
        <v>42430.08016203704</v>
      </c>
      <c r="F229" s="7">
        <v>42430.125</v>
      </c>
      <c r="G229" s="13">
        <f t="shared" si="6"/>
        <v>0.20516203704028158</v>
      </c>
      <c r="H229" s="13">
        <f t="shared" si="7"/>
        <v>0.25</v>
      </c>
      <c r="I229" s="16"/>
      <c r="J229" s="21">
        <v>0.25</v>
      </c>
      <c r="K229" s="22" t="s">
        <v>19</v>
      </c>
      <c r="L229" s="22" t="s">
        <v>21</v>
      </c>
    </row>
    <row r="230" spans="1:12" customFormat="1" x14ac:dyDescent="0.25">
      <c r="A230" s="3">
        <v>42429</v>
      </c>
      <c r="B230" s="3" t="s">
        <v>6</v>
      </c>
      <c r="C230" s="3"/>
      <c r="D230" s="14">
        <v>42430.135509259257</v>
      </c>
      <c r="E230" s="7">
        <v>42430.185196759259</v>
      </c>
      <c r="F230" s="7">
        <v>42430.1875</v>
      </c>
      <c r="G230" s="13">
        <f t="shared" si="6"/>
        <v>4.9687500002619345E-2</v>
      </c>
      <c r="H230" s="13">
        <f t="shared" si="7"/>
        <v>5.1990740743349306E-2</v>
      </c>
      <c r="I230" s="16"/>
      <c r="J230" s="21">
        <v>4.1666666666666664E-2</v>
      </c>
      <c r="K230" s="21">
        <v>4.9687499999999996E-2</v>
      </c>
      <c r="L230" s="22" t="s">
        <v>24</v>
      </c>
    </row>
    <row r="231" spans="1:12" customFormat="1" x14ac:dyDescent="0.25">
      <c r="A231" s="3">
        <v>42429</v>
      </c>
      <c r="B231" s="3" t="s">
        <v>6</v>
      </c>
      <c r="C231" s="3"/>
      <c r="D231" s="14">
        <v>42430.185196759259</v>
      </c>
      <c r="E231" s="7">
        <v>42430.22960648148</v>
      </c>
      <c r="F231" s="7">
        <v>42430.229166666664</v>
      </c>
      <c r="G231" s="13">
        <f t="shared" si="6"/>
        <v>4.4409722220734693E-2</v>
      </c>
      <c r="H231" s="13">
        <f t="shared" si="7"/>
        <v>4.3969907404971309E-2</v>
      </c>
      <c r="I231" s="16"/>
      <c r="J231" s="21">
        <v>4.1666666666666664E-2</v>
      </c>
      <c r="K231" s="21">
        <v>4.4409722222222225E-2</v>
      </c>
      <c r="L231" s="22" t="s">
        <v>25</v>
      </c>
    </row>
    <row r="232" spans="1:12" customFormat="1" x14ac:dyDescent="0.25">
      <c r="A232" s="3">
        <v>42429</v>
      </c>
      <c r="B232" s="3" t="s">
        <v>6</v>
      </c>
      <c r="C232" s="3"/>
      <c r="D232" s="14">
        <v>42430.22960648148</v>
      </c>
      <c r="E232" s="7">
        <v>42430.23097222222</v>
      </c>
      <c r="F232" s="7">
        <v>42430.232638888891</v>
      </c>
      <c r="G232" s="13">
        <f t="shared" si="6"/>
        <v>1.3657407398568466E-3</v>
      </c>
      <c r="H232" s="13">
        <f t="shared" si="7"/>
        <v>3.0324074105010368E-3</v>
      </c>
      <c r="I232" s="16"/>
      <c r="J232" s="21">
        <v>3.472222222222222E-3</v>
      </c>
      <c r="K232" s="21">
        <v>1.3657407407407409E-3</v>
      </c>
      <c r="L232" s="22" t="s">
        <v>25</v>
      </c>
    </row>
    <row r="233" spans="1:12" customFormat="1" x14ac:dyDescent="0.25">
      <c r="A233" s="3">
        <v>42429</v>
      </c>
      <c r="B233" s="3" t="s">
        <v>8</v>
      </c>
      <c r="C233" s="3"/>
      <c r="D233" s="14">
        <v>42430.353900462964</v>
      </c>
      <c r="E233" s="7">
        <v>42430.408333333333</v>
      </c>
      <c r="F233" s="7">
        <v>42430.260416666664</v>
      </c>
      <c r="G233" s="13">
        <f t="shared" si="6"/>
        <v>5.4432870369055308E-2</v>
      </c>
      <c r="H233" s="13">
        <f t="shared" si="7"/>
        <v>0</v>
      </c>
      <c r="I233" s="16"/>
      <c r="J233" s="21">
        <v>2.7777777777777776E-2</v>
      </c>
      <c r="K233" s="21">
        <v>5.4432870370370368E-2</v>
      </c>
      <c r="L233" s="22" t="s">
        <v>25</v>
      </c>
    </row>
    <row r="234" spans="1:12" customFormat="1" x14ac:dyDescent="0.25">
      <c r="A234" s="3">
        <v>42429</v>
      </c>
      <c r="B234" s="3" t="s">
        <v>7</v>
      </c>
      <c r="C234" s="3"/>
      <c r="D234" s="14">
        <v>42430.408333333333</v>
      </c>
      <c r="E234" s="7">
        <v>42430.419189814813</v>
      </c>
      <c r="F234" s="7">
        <v>42430.333333333336</v>
      </c>
      <c r="G234" s="13">
        <f t="shared" si="6"/>
        <v>1.0856481480004732E-2</v>
      </c>
      <c r="H234" s="13">
        <f t="shared" si="7"/>
        <v>0</v>
      </c>
      <c r="I234" s="16"/>
      <c r="J234" s="21">
        <v>1.3888888888888888E-2</v>
      </c>
      <c r="K234" s="21">
        <v>1.0856481481481481E-2</v>
      </c>
      <c r="L234" s="22" t="s">
        <v>25</v>
      </c>
    </row>
    <row r="235" spans="1:12" customFormat="1" ht="30" x14ac:dyDescent="0.25">
      <c r="A235" s="3">
        <v>42429</v>
      </c>
      <c r="B235" s="3" t="s">
        <v>7</v>
      </c>
      <c r="C235" s="3"/>
      <c r="D235" s="15">
        <v>42429.666666666664</v>
      </c>
      <c r="E235" s="7">
        <v>42430.419189814813</v>
      </c>
      <c r="F235" s="7">
        <v>42430.333333333336</v>
      </c>
      <c r="G235" s="13">
        <f t="shared" si="6"/>
        <v>0.75252314814861165</v>
      </c>
      <c r="H235" s="13">
        <f t="shared" si="7"/>
        <v>0.66666666667151731</v>
      </c>
      <c r="I235" s="16"/>
      <c r="J235" s="21">
        <v>0.66666666666666663</v>
      </c>
      <c r="K235" s="22" t="s">
        <v>19</v>
      </c>
      <c r="L235" s="22" t="s">
        <v>25</v>
      </c>
    </row>
    <row r="236" spans="1:12" customFormat="1" x14ac:dyDescent="0.25">
      <c r="A236" s="3">
        <v>42430</v>
      </c>
      <c r="B236" s="3" t="s">
        <v>5</v>
      </c>
      <c r="C236" s="3"/>
      <c r="D236" s="15">
        <v>42430.833333333336</v>
      </c>
      <c r="E236" s="8">
        <v>42430.899305555555</v>
      </c>
      <c r="F236" s="7">
        <v>42430.958333333336</v>
      </c>
      <c r="G236" s="13">
        <f t="shared" si="6"/>
        <v>6.5972222218988463E-2</v>
      </c>
      <c r="H236" s="13">
        <f t="shared" si="7"/>
        <v>0.125</v>
      </c>
      <c r="I236" s="16"/>
      <c r="J236" s="21">
        <v>0.125</v>
      </c>
      <c r="K236" s="21">
        <v>6.5972222222222224E-2</v>
      </c>
      <c r="L236" s="22" t="s">
        <v>21</v>
      </c>
    </row>
    <row r="237" spans="1:12" customFormat="1" x14ac:dyDescent="0.25">
      <c r="A237" s="3">
        <v>42430</v>
      </c>
      <c r="B237" s="3" t="s">
        <v>5</v>
      </c>
      <c r="C237" s="3"/>
      <c r="D237" s="15">
        <v>42430.899305555555</v>
      </c>
      <c r="E237" s="8">
        <v>42431.030555555553</v>
      </c>
      <c r="F237" s="7">
        <v>42431.020833333336</v>
      </c>
      <c r="G237" s="13">
        <f t="shared" si="6"/>
        <v>0.13124999999854481</v>
      </c>
      <c r="H237" s="13">
        <f t="shared" si="7"/>
        <v>0.12152777778101154</v>
      </c>
      <c r="I237" s="16"/>
      <c r="J237" s="21">
        <v>6.9444444444444434E-2</v>
      </c>
      <c r="K237" s="21">
        <v>0.13125000000000001</v>
      </c>
      <c r="L237" s="22" t="s">
        <v>22</v>
      </c>
    </row>
    <row r="238" spans="1:12" customFormat="1" x14ac:dyDescent="0.25">
      <c r="A238" s="3">
        <v>42430</v>
      </c>
      <c r="B238" s="3" t="s">
        <v>5</v>
      </c>
      <c r="C238" s="3"/>
      <c r="D238" s="15">
        <v>42431.030555555553</v>
      </c>
      <c r="E238" s="8">
        <v>42431.199999999997</v>
      </c>
      <c r="F238" s="7">
        <v>42431.229166666664</v>
      </c>
      <c r="G238" s="13">
        <f t="shared" si="6"/>
        <v>0.16944444444379769</v>
      </c>
      <c r="H238" s="13">
        <f t="shared" si="7"/>
        <v>0.19861111111094942</v>
      </c>
      <c r="I238" s="16"/>
      <c r="J238" s="21">
        <v>0.20833333333333334</v>
      </c>
      <c r="K238" s="21">
        <v>0.16944444444444443</v>
      </c>
      <c r="L238" s="22" t="s">
        <v>23</v>
      </c>
    </row>
    <row r="239" spans="1:12" customFormat="1" x14ac:dyDescent="0.25">
      <c r="A239" s="3">
        <v>42430</v>
      </c>
      <c r="B239" s="3" t="s">
        <v>5</v>
      </c>
      <c r="C239" s="3"/>
      <c r="D239" s="15">
        <v>42431.199999999997</v>
      </c>
      <c r="E239" s="8">
        <v>42431.34097222222</v>
      </c>
      <c r="F239" s="7">
        <v>42431.239583333336</v>
      </c>
      <c r="G239" s="13">
        <f t="shared" si="6"/>
        <v>0.14097222222335404</v>
      </c>
      <c r="H239" s="13">
        <f t="shared" si="7"/>
        <v>3.9583333338669036E-2</v>
      </c>
      <c r="I239" s="16"/>
      <c r="J239" s="21">
        <v>6.9444444444444441E-3</v>
      </c>
      <c r="K239" s="21">
        <v>0.14097222222222222</v>
      </c>
      <c r="L239" s="22" t="s">
        <v>23</v>
      </c>
    </row>
    <row r="240" spans="1:12" customFormat="1" x14ac:dyDescent="0.25">
      <c r="A240" s="3">
        <v>42430</v>
      </c>
      <c r="B240" s="3" t="s">
        <v>5</v>
      </c>
      <c r="C240" s="3"/>
      <c r="D240" s="15">
        <v>42431.34097222222</v>
      </c>
      <c r="E240" s="8">
        <v>42431.34375</v>
      </c>
      <c r="F240" s="7">
        <v>42431.239583333336</v>
      </c>
      <c r="G240" s="13">
        <f t="shared" si="6"/>
        <v>2.7777777795563452E-3</v>
      </c>
      <c r="H240" s="13">
        <f t="shared" si="7"/>
        <v>0</v>
      </c>
      <c r="I240" s="16"/>
      <c r="J240" s="21">
        <v>3.472222222222222E-3</v>
      </c>
      <c r="K240" s="21">
        <v>2.7777777777777779E-3</v>
      </c>
      <c r="L240" s="22" t="s">
        <v>23</v>
      </c>
    </row>
    <row r="241" spans="1:12" customFormat="1" x14ac:dyDescent="0.25">
      <c r="A241" s="3">
        <v>42430</v>
      </c>
      <c r="B241" s="3" t="s">
        <v>5</v>
      </c>
      <c r="C241" s="3"/>
      <c r="D241" s="15">
        <v>42431.34375</v>
      </c>
      <c r="E241" s="8">
        <v>42431.365972222222</v>
      </c>
      <c r="F241" s="7">
        <v>42431.260416666664</v>
      </c>
      <c r="G241" s="13">
        <f t="shared" si="6"/>
        <v>2.2222222221898846E-2</v>
      </c>
      <c r="H241" s="13">
        <f t="shared" si="7"/>
        <v>0</v>
      </c>
      <c r="I241" s="16"/>
      <c r="J241" s="21">
        <v>4.1666666666666664E-2</v>
      </c>
      <c r="K241" s="21">
        <v>2.2222222222222223E-2</v>
      </c>
      <c r="L241" s="22" t="s">
        <v>25</v>
      </c>
    </row>
    <row r="242" spans="1:12" customFormat="1" x14ac:dyDescent="0.25">
      <c r="A242" s="3">
        <v>42430</v>
      </c>
      <c r="B242" s="3" t="s">
        <v>5</v>
      </c>
      <c r="C242" s="3"/>
      <c r="D242" s="15">
        <v>42431.365972222222</v>
      </c>
      <c r="E242" s="8">
        <v>42431.370138888888</v>
      </c>
      <c r="F242" s="7">
        <v>42431.267361111109</v>
      </c>
      <c r="G242" s="13">
        <f t="shared" si="6"/>
        <v>4.166666665696539E-3</v>
      </c>
      <c r="H242" s="13">
        <f t="shared" si="7"/>
        <v>0</v>
      </c>
      <c r="I242" s="16"/>
      <c r="J242" s="21">
        <v>6.9444444444444441E-3</v>
      </c>
      <c r="K242" s="21">
        <v>4.1666666666666666E-3</v>
      </c>
      <c r="L242" s="22" t="s">
        <v>25</v>
      </c>
    </row>
    <row r="243" spans="1:12" customFormat="1" x14ac:dyDescent="0.25">
      <c r="A243" s="3">
        <v>42430</v>
      </c>
      <c r="B243" s="3" t="s">
        <v>6</v>
      </c>
      <c r="C243" s="3"/>
      <c r="D243" s="15">
        <v>42430.875</v>
      </c>
      <c r="E243" s="8">
        <v>42431.044444444444</v>
      </c>
      <c r="F243" s="7">
        <v>42431.125</v>
      </c>
      <c r="G243" s="13">
        <f t="shared" si="6"/>
        <v>0.16944444444379769</v>
      </c>
      <c r="H243" s="13">
        <f t="shared" si="7"/>
        <v>0.25</v>
      </c>
      <c r="I243" s="16"/>
      <c r="J243" s="21">
        <v>0.25</v>
      </c>
      <c r="K243" s="21">
        <v>0.16944444444444443</v>
      </c>
      <c r="L243" s="22" t="s">
        <v>21</v>
      </c>
    </row>
    <row r="244" spans="1:12" customFormat="1" x14ac:dyDescent="0.25">
      <c r="A244" s="3">
        <v>42430</v>
      </c>
      <c r="B244" s="3" t="s">
        <v>6</v>
      </c>
      <c r="C244" s="3"/>
      <c r="D244" s="15">
        <v>42431.044444444444</v>
      </c>
      <c r="E244" s="8">
        <v>42431.067361111112</v>
      </c>
      <c r="F244" s="7">
        <v>42431.138888888891</v>
      </c>
      <c r="G244" s="13">
        <f t="shared" si="6"/>
        <v>2.2916666668606922E-2</v>
      </c>
      <c r="H244" s="13">
        <f t="shared" si="7"/>
        <v>9.4444444446708076E-2</v>
      </c>
      <c r="I244" s="16"/>
      <c r="J244" s="21">
        <v>1.3888888888888888E-2</v>
      </c>
      <c r="K244" s="21">
        <v>2.2916666666666669E-2</v>
      </c>
      <c r="L244" s="22" t="s">
        <v>24</v>
      </c>
    </row>
    <row r="245" spans="1:12" customFormat="1" x14ac:dyDescent="0.25">
      <c r="A245" s="3">
        <v>42430</v>
      </c>
      <c r="B245" s="3" t="s">
        <v>6</v>
      </c>
      <c r="C245" s="3"/>
      <c r="D245" s="15">
        <v>42430.875</v>
      </c>
      <c r="E245" s="8">
        <v>42431.018750000003</v>
      </c>
      <c r="F245" s="7">
        <v>42431.166666666664</v>
      </c>
      <c r="G245" s="13">
        <f t="shared" si="6"/>
        <v>0.14375000000291038</v>
      </c>
      <c r="H245" s="13">
        <f t="shared" si="7"/>
        <v>0.29166666666424135</v>
      </c>
      <c r="I245" s="16"/>
      <c r="J245" s="21">
        <v>0.29166666666666669</v>
      </c>
      <c r="K245" s="21">
        <v>0.14375000000000002</v>
      </c>
      <c r="L245" s="22" t="s">
        <v>21</v>
      </c>
    </row>
    <row r="246" spans="1:12" customFormat="1" x14ac:dyDescent="0.25">
      <c r="A246" s="3">
        <v>42430</v>
      </c>
      <c r="B246" s="3" t="s">
        <v>6</v>
      </c>
      <c r="C246" s="3"/>
      <c r="D246" s="15">
        <v>42431.067361111112</v>
      </c>
      <c r="E246" s="8">
        <v>42431.09375</v>
      </c>
      <c r="F246" s="7">
        <v>42431.173611111109</v>
      </c>
      <c r="G246" s="13">
        <f t="shared" si="6"/>
        <v>2.6388888887595385E-2</v>
      </c>
      <c r="H246" s="13">
        <f t="shared" si="7"/>
        <v>0.10624999999708962</v>
      </c>
      <c r="I246" s="16"/>
      <c r="J246" s="21">
        <v>3.8194444444444441E-2</v>
      </c>
      <c r="K246" s="21">
        <v>2.6388888888888889E-2</v>
      </c>
      <c r="L246" s="22" t="s">
        <v>24</v>
      </c>
    </row>
    <row r="247" spans="1:12" customFormat="1" x14ac:dyDescent="0.25">
      <c r="A247" s="3">
        <v>42430</v>
      </c>
      <c r="B247" s="3" t="s">
        <v>6</v>
      </c>
      <c r="C247" s="3"/>
      <c r="D247" s="15">
        <v>42430.875</v>
      </c>
      <c r="E247" s="8">
        <v>42431.092361111114</v>
      </c>
      <c r="F247" s="7">
        <v>42431.125</v>
      </c>
      <c r="G247" s="13">
        <f t="shared" si="6"/>
        <v>0.21736111111385981</v>
      </c>
      <c r="H247" s="13">
        <f t="shared" si="7"/>
        <v>0.25</v>
      </c>
      <c r="I247" s="16"/>
      <c r="J247" s="21">
        <v>0.25</v>
      </c>
      <c r="K247" s="21">
        <v>0.21736111111111112</v>
      </c>
      <c r="L247" s="22" t="s">
        <v>21</v>
      </c>
    </row>
    <row r="248" spans="1:12" customFormat="1" x14ac:dyDescent="0.25">
      <c r="A248" s="3">
        <v>42430</v>
      </c>
      <c r="B248" s="3" t="s">
        <v>6</v>
      </c>
      <c r="C248" s="3"/>
      <c r="D248" s="15">
        <v>42431.09375</v>
      </c>
      <c r="E248" s="8">
        <v>42431.145138888889</v>
      </c>
      <c r="F248" s="7">
        <v>42431.1875</v>
      </c>
      <c r="G248" s="13">
        <f t="shared" si="6"/>
        <v>5.1388888889050577E-2</v>
      </c>
      <c r="H248" s="13">
        <f t="shared" si="7"/>
        <v>9.375E-2</v>
      </c>
      <c r="I248" s="16"/>
      <c r="J248" s="21">
        <v>4.1666666666666664E-2</v>
      </c>
      <c r="K248" s="21">
        <v>5.1388888888888894E-2</v>
      </c>
      <c r="L248" s="22" t="s">
        <v>24</v>
      </c>
    </row>
    <row r="249" spans="1:12" customFormat="1" x14ac:dyDescent="0.25">
      <c r="A249" s="3">
        <v>42430</v>
      </c>
      <c r="B249" s="3" t="s">
        <v>6</v>
      </c>
      <c r="C249" s="3"/>
      <c r="D249" s="15">
        <v>42431.145138888889</v>
      </c>
      <c r="E249" s="8">
        <v>42431.179861111108</v>
      </c>
      <c r="F249" s="7">
        <v>42431.229166666664</v>
      </c>
      <c r="G249" s="13">
        <f t="shared" si="6"/>
        <v>3.4722222218988463E-2</v>
      </c>
      <c r="H249" s="13">
        <f t="shared" si="7"/>
        <v>8.4027777775190771E-2</v>
      </c>
      <c r="I249" s="16"/>
      <c r="J249" s="21">
        <v>4.1666666666666664E-2</v>
      </c>
      <c r="K249" s="21">
        <v>3.4722222222222224E-2</v>
      </c>
      <c r="L249" s="22" t="s">
        <v>25</v>
      </c>
    </row>
    <row r="250" spans="1:12" customFormat="1" x14ac:dyDescent="0.25">
      <c r="A250" s="3">
        <v>42430</v>
      </c>
      <c r="B250" s="3" t="s">
        <v>6</v>
      </c>
      <c r="C250" s="3"/>
      <c r="D250" s="15">
        <v>42431.179861111108</v>
      </c>
      <c r="E250" s="8">
        <v>42431.181250000001</v>
      </c>
      <c r="F250" s="7">
        <v>42431.232638888891</v>
      </c>
      <c r="G250" s="13">
        <f t="shared" si="6"/>
        <v>1.3888888934161514E-3</v>
      </c>
      <c r="H250" s="13">
        <f t="shared" si="7"/>
        <v>5.2777777782466728E-2</v>
      </c>
      <c r="I250" s="16"/>
      <c r="J250" s="21">
        <v>3.472222222222222E-3</v>
      </c>
      <c r="K250" s="21">
        <v>1.3888888888888889E-3</v>
      </c>
      <c r="L250" s="22" t="s">
        <v>25</v>
      </c>
    </row>
    <row r="251" spans="1:12" customFormat="1" x14ac:dyDescent="0.25">
      <c r="A251" s="3">
        <v>42430</v>
      </c>
      <c r="B251" s="3" t="s">
        <v>8</v>
      </c>
      <c r="C251" s="3"/>
      <c r="D251" s="15">
        <v>42431.370138888888</v>
      </c>
      <c r="E251" s="8">
        <v>42431.390277777777</v>
      </c>
      <c r="F251" s="7">
        <v>42431.260416666664</v>
      </c>
      <c r="G251" s="13">
        <f t="shared" si="6"/>
        <v>2.0138888889050577E-2</v>
      </c>
      <c r="H251" s="13">
        <f t="shared" si="7"/>
        <v>0</v>
      </c>
      <c r="I251" s="16"/>
      <c r="J251" s="21">
        <v>2.7777777777777776E-2</v>
      </c>
      <c r="K251" s="21">
        <v>2.013888888888889E-2</v>
      </c>
      <c r="L251" s="22" t="s">
        <v>25</v>
      </c>
    </row>
    <row r="252" spans="1:12" customFormat="1" x14ac:dyDescent="0.25">
      <c r="A252" s="3">
        <v>42430</v>
      </c>
      <c r="B252" s="3" t="s">
        <v>7</v>
      </c>
      <c r="C252" s="3"/>
      <c r="D252" s="15">
        <v>42431.390277777777</v>
      </c>
      <c r="E252" s="8">
        <v>42431.402083333334</v>
      </c>
      <c r="F252" s="7">
        <v>42431.333333333336</v>
      </c>
      <c r="G252" s="13">
        <f t="shared" si="6"/>
        <v>1.1805555557657499E-2</v>
      </c>
      <c r="H252" s="13">
        <f t="shared" si="7"/>
        <v>0</v>
      </c>
      <c r="I252" s="16"/>
      <c r="J252" s="21">
        <v>1.3888888888888888E-2</v>
      </c>
      <c r="K252" s="21">
        <v>1.1805555555555555E-2</v>
      </c>
      <c r="L252" s="22" t="s">
        <v>25</v>
      </c>
    </row>
    <row r="253" spans="1:12" customFormat="1" x14ac:dyDescent="0.25">
      <c r="A253" s="3">
        <v>42430</v>
      </c>
      <c r="B253" s="3" t="s">
        <v>7</v>
      </c>
      <c r="C253" s="3"/>
      <c r="D253" s="15">
        <v>42430.666666666664</v>
      </c>
      <c r="E253" s="8">
        <v>42431.402083333334</v>
      </c>
      <c r="F253" s="7">
        <v>42431.333333333336</v>
      </c>
      <c r="G253" s="13">
        <f t="shared" si="6"/>
        <v>0.73541666667006211</v>
      </c>
      <c r="H253" s="13">
        <f t="shared" si="7"/>
        <v>0.66666666667151731</v>
      </c>
      <c r="I253" s="16"/>
      <c r="J253" s="21">
        <v>0.66666666666666663</v>
      </c>
      <c r="K253" s="21">
        <v>0.73541666666666661</v>
      </c>
      <c r="L253" s="22" t="s">
        <v>25</v>
      </c>
    </row>
    <row r="254" spans="1:12" customFormat="1" x14ac:dyDescent="0.25">
      <c r="A254" s="3">
        <v>42431</v>
      </c>
      <c r="B254" s="3" t="s">
        <v>5</v>
      </c>
      <c r="C254" s="3"/>
      <c r="D254" s="16">
        <v>42431.833333333336</v>
      </c>
      <c r="E254" s="9">
        <v>42431.934259259258</v>
      </c>
      <c r="F254" s="7">
        <v>42431.958333333336</v>
      </c>
      <c r="G254" s="13">
        <f t="shared" si="6"/>
        <v>0.10092592592263827</v>
      </c>
      <c r="H254" s="13">
        <f t="shared" si="7"/>
        <v>0.125</v>
      </c>
      <c r="I254" s="16"/>
      <c r="J254" s="21">
        <v>0.125</v>
      </c>
      <c r="K254" s="21">
        <v>0.10092592592592592</v>
      </c>
      <c r="L254" s="22" t="s">
        <v>21</v>
      </c>
    </row>
    <row r="255" spans="1:12" customFormat="1" x14ac:dyDescent="0.25">
      <c r="A255" s="3">
        <v>42431</v>
      </c>
      <c r="B255" s="3" t="s">
        <v>5</v>
      </c>
      <c r="C255" s="3"/>
      <c r="D255" s="17">
        <v>42431.934259259258</v>
      </c>
      <c r="E255" s="9">
        <v>42432.02784722222</v>
      </c>
      <c r="F255" s="7">
        <v>42432.020833333336</v>
      </c>
      <c r="G255" s="13">
        <f t="shared" si="6"/>
        <v>9.3587962961464655E-2</v>
      </c>
      <c r="H255" s="13">
        <f t="shared" si="7"/>
        <v>8.6574074077361729E-2</v>
      </c>
      <c r="I255" s="16"/>
      <c r="J255" s="21">
        <v>6.9444444444444434E-2</v>
      </c>
      <c r="K255" s="21">
        <v>9.3587962962962956E-2</v>
      </c>
      <c r="L255" s="22" t="s">
        <v>22</v>
      </c>
    </row>
    <row r="256" spans="1:12" customFormat="1" x14ac:dyDescent="0.25">
      <c r="A256" s="3">
        <v>42431</v>
      </c>
      <c r="B256" s="3" t="s">
        <v>5</v>
      </c>
      <c r="C256" s="3"/>
      <c r="D256" s="17">
        <v>42432.02784722222</v>
      </c>
      <c r="E256" s="9">
        <v>42432.188194444447</v>
      </c>
      <c r="F256" s="7">
        <v>42432.229166666664</v>
      </c>
      <c r="G256" s="13">
        <f t="shared" si="6"/>
        <v>0.1603472222268465</v>
      </c>
      <c r="H256" s="13">
        <f t="shared" si="7"/>
        <v>0.20131944444437977</v>
      </c>
      <c r="I256" s="16"/>
      <c r="J256" s="21">
        <v>0.20833333333333334</v>
      </c>
      <c r="K256" s="21">
        <v>0.16034722222222222</v>
      </c>
      <c r="L256" s="22" t="s">
        <v>23</v>
      </c>
    </row>
    <row r="257" spans="1:12" customFormat="1" x14ac:dyDescent="0.25">
      <c r="A257" s="3">
        <v>42431</v>
      </c>
      <c r="B257" s="3" t="s">
        <v>5</v>
      </c>
      <c r="C257" s="3"/>
      <c r="D257" s="17">
        <v>42432.188194444447</v>
      </c>
      <c r="E257" s="9">
        <v>42432.190729166665</v>
      </c>
      <c r="F257" s="7">
        <v>42432.239583333336</v>
      </c>
      <c r="G257" s="13">
        <f t="shared" si="6"/>
        <v>2.5347222181153484E-3</v>
      </c>
      <c r="H257" s="13">
        <f t="shared" si="7"/>
        <v>5.1388888889050577E-2</v>
      </c>
      <c r="I257" s="16"/>
      <c r="J257" s="21">
        <v>6.9444444444444441E-3</v>
      </c>
      <c r="K257" s="21">
        <v>2.5347222222222221E-3</v>
      </c>
      <c r="L257" s="22" t="s">
        <v>23</v>
      </c>
    </row>
    <row r="258" spans="1:12" customFormat="1" x14ac:dyDescent="0.25">
      <c r="A258" s="3">
        <v>42431</v>
      </c>
      <c r="B258" s="3" t="s">
        <v>5</v>
      </c>
      <c r="C258" s="3"/>
      <c r="D258" s="17">
        <v>42432.190729166665</v>
      </c>
      <c r="E258" s="9">
        <v>42432.194236111114</v>
      </c>
      <c r="F258" s="7">
        <v>42432.239583333336</v>
      </c>
      <c r="G258" s="13">
        <f t="shared" ref="G258:G321" si="8">IF($D258="","",MAX(0,E258-$D258))</f>
        <v>3.5069444493274204E-3</v>
      </c>
      <c r="H258" s="13">
        <f t="shared" si="7"/>
        <v>4.8854166670935228E-2</v>
      </c>
      <c r="I258" s="16"/>
      <c r="J258" s="21">
        <v>3.472222222222222E-3</v>
      </c>
      <c r="K258" s="21">
        <v>3.5069444444444445E-3</v>
      </c>
      <c r="L258" s="22" t="s">
        <v>23</v>
      </c>
    </row>
    <row r="259" spans="1:12" customFormat="1" x14ac:dyDescent="0.25">
      <c r="A259" s="3">
        <v>42431</v>
      </c>
      <c r="B259" s="3" t="s">
        <v>5</v>
      </c>
      <c r="C259" s="3"/>
      <c r="D259" s="17">
        <v>42432.194236111114</v>
      </c>
      <c r="E259" s="9">
        <v>42432.243923611109</v>
      </c>
      <c r="F259" s="7">
        <v>42432.260416666664</v>
      </c>
      <c r="G259" s="13">
        <f t="shared" si="8"/>
        <v>4.9687499995343387E-2</v>
      </c>
      <c r="H259" s="13">
        <f t="shared" ref="H259:H322" si="9">IF($D259="","",MAX(0,F259-$D259))</f>
        <v>6.6180555550090503E-2</v>
      </c>
      <c r="I259" s="16"/>
      <c r="J259" s="21">
        <v>4.1666666666666664E-2</v>
      </c>
      <c r="K259" s="21">
        <v>4.9687499999999996E-2</v>
      </c>
      <c r="L259" s="22" t="s">
        <v>25</v>
      </c>
    </row>
    <row r="260" spans="1:12" customFormat="1" x14ac:dyDescent="0.25">
      <c r="A260" s="3">
        <v>42431</v>
      </c>
      <c r="B260" s="3" t="s">
        <v>5</v>
      </c>
      <c r="C260" s="3"/>
      <c r="D260" s="17">
        <v>42432.243923611109</v>
      </c>
      <c r="E260" s="9">
        <v>42432.249305555553</v>
      </c>
      <c r="F260" s="7">
        <v>42432.267361111109</v>
      </c>
      <c r="G260" s="13">
        <f t="shared" si="8"/>
        <v>5.3819444437976927E-3</v>
      </c>
      <c r="H260" s="13">
        <f t="shared" si="9"/>
        <v>2.34375E-2</v>
      </c>
      <c r="I260" s="16"/>
      <c r="J260" s="21">
        <v>6.9444444444444441E-3</v>
      </c>
      <c r="K260" s="21">
        <v>5.3819444444444453E-3</v>
      </c>
      <c r="L260" s="22" t="s">
        <v>25</v>
      </c>
    </row>
    <row r="261" spans="1:12" customFormat="1" x14ac:dyDescent="0.25">
      <c r="A261" s="3">
        <v>42431</v>
      </c>
      <c r="B261" s="3" t="s">
        <v>6</v>
      </c>
      <c r="C261" s="3"/>
      <c r="D261" s="16">
        <v>42431.875</v>
      </c>
      <c r="E261" s="9">
        <v>42432.092094907406</v>
      </c>
      <c r="F261" s="7">
        <v>42432.125</v>
      </c>
      <c r="G261" s="13">
        <f t="shared" si="8"/>
        <v>0.21709490740613546</v>
      </c>
      <c r="H261" s="13">
        <f t="shared" si="9"/>
        <v>0.25</v>
      </c>
      <c r="I261" s="16"/>
      <c r="J261" s="21">
        <v>0.25</v>
      </c>
      <c r="K261" s="21">
        <v>0.21709490740740742</v>
      </c>
      <c r="L261" s="22" t="s">
        <v>21</v>
      </c>
    </row>
    <row r="262" spans="1:12" customFormat="1" x14ac:dyDescent="0.25">
      <c r="A262" s="3">
        <v>42431</v>
      </c>
      <c r="B262" s="3" t="s">
        <v>6</v>
      </c>
      <c r="C262" s="3"/>
      <c r="D262" s="17">
        <v>42432.092094907406</v>
      </c>
      <c r="E262" s="9">
        <v>42432.108854166669</v>
      </c>
      <c r="F262" s="7">
        <v>42432.138888888891</v>
      </c>
      <c r="G262" s="13">
        <f t="shared" si="8"/>
        <v>1.675925926247146E-2</v>
      </c>
      <c r="H262" s="13">
        <f t="shared" si="9"/>
        <v>4.6793981484370306E-2</v>
      </c>
      <c r="I262" s="16"/>
      <c r="J262" s="21">
        <v>1.3888888888888888E-2</v>
      </c>
      <c r="K262" s="21">
        <v>1.6759259259259258E-2</v>
      </c>
      <c r="L262" s="22" t="s">
        <v>24</v>
      </c>
    </row>
    <row r="263" spans="1:12" customFormat="1" x14ac:dyDescent="0.25">
      <c r="A263" s="3">
        <v>42431</v>
      </c>
      <c r="B263" s="3" t="s">
        <v>6</v>
      </c>
      <c r="C263" s="3"/>
      <c r="D263" s="16">
        <v>42431.875</v>
      </c>
      <c r="E263" s="9">
        <v>42432.044386574074</v>
      </c>
      <c r="F263" s="7">
        <v>42432.166666666664</v>
      </c>
      <c r="G263" s="13">
        <f t="shared" si="8"/>
        <v>0.16938657407445135</v>
      </c>
      <c r="H263" s="13">
        <f t="shared" si="9"/>
        <v>0.29166666666424135</v>
      </c>
      <c r="I263" s="16"/>
      <c r="J263" s="21">
        <v>0.29166666666666669</v>
      </c>
      <c r="K263" s="21">
        <v>0.16938657407407409</v>
      </c>
      <c r="L263" s="22" t="s">
        <v>21</v>
      </c>
    </row>
    <row r="264" spans="1:12" customFormat="1" x14ac:dyDescent="0.25">
      <c r="A264" s="3">
        <v>42431</v>
      </c>
      <c r="B264" s="3" t="s">
        <v>6</v>
      </c>
      <c r="C264" s="3"/>
      <c r="D264" s="17">
        <v>42432.108854166669</v>
      </c>
      <c r="E264" s="9">
        <v>42432.136018518519</v>
      </c>
      <c r="F264" s="7">
        <v>42432.173611111109</v>
      </c>
      <c r="G264" s="13">
        <f t="shared" si="8"/>
        <v>2.7164351849933155E-2</v>
      </c>
      <c r="H264" s="13">
        <f t="shared" si="9"/>
        <v>6.475694444088731E-2</v>
      </c>
      <c r="I264" s="16"/>
      <c r="J264" s="21">
        <v>3.8194444444444441E-2</v>
      </c>
      <c r="K264" s="21">
        <v>2.7164351851851853E-2</v>
      </c>
      <c r="L264" s="22" t="s">
        <v>24</v>
      </c>
    </row>
    <row r="265" spans="1:12" customFormat="1" x14ac:dyDescent="0.25">
      <c r="A265" s="3">
        <v>42431</v>
      </c>
      <c r="B265" s="3" t="s">
        <v>6</v>
      </c>
      <c r="C265" s="3"/>
      <c r="D265" s="16">
        <v>42431.875</v>
      </c>
      <c r="E265" s="9">
        <v>42432.123483796298</v>
      </c>
      <c r="F265" s="7">
        <v>42432.125</v>
      </c>
      <c r="G265" s="13">
        <f t="shared" si="8"/>
        <v>0.24848379629838746</v>
      </c>
      <c r="H265" s="13">
        <f t="shared" si="9"/>
        <v>0.25</v>
      </c>
      <c r="I265" s="16"/>
      <c r="J265" s="21">
        <v>0.25</v>
      </c>
      <c r="K265" s="21">
        <v>0.24848379629629633</v>
      </c>
      <c r="L265" s="22" t="s">
        <v>21</v>
      </c>
    </row>
    <row r="266" spans="1:12" customFormat="1" x14ac:dyDescent="0.25">
      <c r="A266" s="3">
        <v>42431</v>
      </c>
      <c r="B266" s="3" t="s">
        <v>6</v>
      </c>
      <c r="C266" s="3"/>
      <c r="D266" s="17">
        <v>42432.136018518519</v>
      </c>
      <c r="E266" s="9">
        <v>42432.180995370371</v>
      </c>
      <c r="F266" s="7">
        <v>42432.1875</v>
      </c>
      <c r="G266" s="13">
        <f t="shared" si="8"/>
        <v>4.4976851851970423E-2</v>
      </c>
      <c r="H266" s="13">
        <f t="shared" si="9"/>
        <v>5.1481481481459923E-2</v>
      </c>
      <c r="I266" s="16"/>
      <c r="J266" s="21">
        <v>4.1666666666666664E-2</v>
      </c>
      <c r="K266" s="21">
        <v>4.4976851851851851E-2</v>
      </c>
      <c r="L266" s="22" t="s">
        <v>24</v>
      </c>
    </row>
    <row r="267" spans="1:12" customFormat="1" x14ac:dyDescent="0.25">
      <c r="A267" s="3">
        <v>42431</v>
      </c>
      <c r="B267" s="3" t="s">
        <v>6</v>
      </c>
      <c r="C267" s="3"/>
      <c r="D267" s="17">
        <v>42432.180995370371</v>
      </c>
      <c r="E267" s="9">
        <v>42432.227731481478</v>
      </c>
      <c r="F267" s="7">
        <v>42432.229166666664</v>
      </c>
      <c r="G267" s="13">
        <f t="shared" si="8"/>
        <v>4.6736111107748002E-2</v>
      </c>
      <c r="H267" s="13">
        <f t="shared" si="9"/>
        <v>4.8171296293730848E-2</v>
      </c>
      <c r="I267" s="16"/>
      <c r="J267" s="21">
        <v>4.1666666666666664E-2</v>
      </c>
      <c r="K267" s="21">
        <v>4.673611111111111E-2</v>
      </c>
      <c r="L267" s="22" t="s">
        <v>25</v>
      </c>
    </row>
    <row r="268" spans="1:12" customFormat="1" x14ac:dyDescent="0.25">
      <c r="A268" s="3">
        <v>42431</v>
      </c>
      <c r="B268" s="3" t="s">
        <v>6</v>
      </c>
      <c r="C268" s="3"/>
      <c r="D268" s="17">
        <v>42432.227731481478</v>
      </c>
      <c r="E268" s="9">
        <v>42432.228831018518</v>
      </c>
      <c r="F268" s="7">
        <v>42432.232638888891</v>
      </c>
      <c r="G268" s="13">
        <f t="shared" si="8"/>
        <v>1.0995370394084603E-3</v>
      </c>
      <c r="H268" s="13">
        <f t="shared" si="9"/>
        <v>4.9074074122472666E-3</v>
      </c>
      <c r="I268" s="16"/>
      <c r="J268" s="21">
        <v>3.472222222222222E-3</v>
      </c>
      <c r="K268" s="21">
        <v>1.0995370370370371E-3</v>
      </c>
      <c r="L268" s="22" t="s">
        <v>25</v>
      </c>
    </row>
    <row r="269" spans="1:12" customFormat="1" x14ac:dyDescent="0.25">
      <c r="A269" s="3">
        <v>42431</v>
      </c>
      <c r="B269" s="3" t="s">
        <v>8</v>
      </c>
      <c r="C269" s="3"/>
      <c r="D269" s="17">
        <v>42432.249305555553</v>
      </c>
      <c r="E269" s="9">
        <v>42432.272280092591</v>
      </c>
      <c r="F269" s="7">
        <v>42432.260416666664</v>
      </c>
      <c r="G269" s="13">
        <f t="shared" si="8"/>
        <v>2.2974537037953269E-2</v>
      </c>
      <c r="H269" s="13">
        <f t="shared" si="9"/>
        <v>1.1111111110949423E-2</v>
      </c>
      <c r="I269" s="16"/>
      <c r="J269" s="21">
        <v>2.7777777777777776E-2</v>
      </c>
      <c r="K269" s="21">
        <v>2.297453703703704E-2</v>
      </c>
      <c r="L269" s="22" t="s">
        <v>25</v>
      </c>
    </row>
    <row r="270" spans="1:12" customFormat="1" x14ac:dyDescent="0.25">
      <c r="A270" s="3">
        <v>42431</v>
      </c>
      <c r="B270" s="3" t="s">
        <v>7</v>
      </c>
      <c r="C270" s="3"/>
      <c r="D270" s="17">
        <v>42432.272280092591</v>
      </c>
      <c r="E270" s="9">
        <v>42432.27375</v>
      </c>
      <c r="F270" s="7">
        <v>42432.333333333336</v>
      </c>
      <c r="G270" s="13">
        <f t="shared" si="8"/>
        <v>1.4699074090458453E-3</v>
      </c>
      <c r="H270" s="13">
        <f t="shared" si="9"/>
        <v>6.105324074451346E-2</v>
      </c>
      <c r="I270" s="16"/>
      <c r="J270" s="21">
        <v>1.3888888888888888E-2</v>
      </c>
      <c r="K270" s="21">
        <v>1.4699074074074074E-3</v>
      </c>
      <c r="L270" s="22" t="s">
        <v>25</v>
      </c>
    </row>
    <row r="271" spans="1:12" customFormat="1" x14ac:dyDescent="0.25">
      <c r="A271" s="3">
        <v>42431</v>
      </c>
      <c r="B271" s="3" t="s">
        <v>7</v>
      </c>
      <c r="C271" s="3"/>
      <c r="D271" s="16">
        <v>42431.666666666664</v>
      </c>
      <c r="E271" s="10">
        <v>42432.27375</v>
      </c>
      <c r="F271" s="7">
        <v>42432.333333333336</v>
      </c>
      <c r="G271" s="13">
        <f t="shared" si="8"/>
        <v>0.60708333333604969</v>
      </c>
      <c r="H271" s="13">
        <f t="shared" si="9"/>
        <v>0.66666666667151731</v>
      </c>
      <c r="I271" s="16"/>
      <c r="J271" s="21">
        <v>0.66666666666666663</v>
      </c>
      <c r="K271" s="21">
        <v>0.60708333333333331</v>
      </c>
      <c r="L271" s="22" t="s">
        <v>25</v>
      </c>
    </row>
    <row r="272" spans="1:12" customFormat="1" x14ac:dyDescent="0.25">
      <c r="A272" s="3">
        <v>42432</v>
      </c>
      <c r="B272" s="3" t="s">
        <v>5</v>
      </c>
      <c r="C272" s="3"/>
      <c r="D272" s="17">
        <v>42432.833333333336</v>
      </c>
      <c r="E272" s="9">
        <v>42432.960532407407</v>
      </c>
      <c r="F272" s="7">
        <v>42432.958333333336</v>
      </c>
      <c r="G272" s="13">
        <f t="shared" si="8"/>
        <v>0.12719907407154096</v>
      </c>
      <c r="H272" s="13">
        <f t="shared" si="9"/>
        <v>0.125</v>
      </c>
      <c r="I272" s="16"/>
      <c r="J272" s="21">
        <v>0.125</v>
      </c>
      <c r="K272" s="21">
        <v>0.12719907407407408</v>
      </c>
      <c r="L272" s="22" t="s">
        <v>21</v>
      </c>
    </row>
    <row r="273" spans="1:12" customFormat="1" x14ac:dyDescent="0.25">
      <c r="A273" s="3">
        <v>42432</v>
      </c>
      <c r="B273" s="3" t="s">
        <v>5</v>
      </c>
      <c r="C273" s="3"/>
      <c r="D273" s="17">
        <v>42432.960532407407</v>
      </c>
      <c r="E273" s="9">
        <v>42433.02784722222</v>
      </c>
      <c r="F273" s="7">
        <v>42433.020833333336</v>
      </c>
      <c r="G273" s="13">
        <f t="shared" si="8"/>
        <v>6.7314814812561963E-2</v>
      </c>
      <c r="H273" s="13">
        <f t="shared" si="9"/>
        <v>6.0300925928459037E-2</v>
      </c>
      <c r="I273" s="16"/>
      <c r="J273" s="21">
        <v>6.9444444444444434E-2</v>
      </c>
      <c r="K273" s="21">
        <v>6.7314814814814813E-2</v>
      </c>
      <c r="L273" s="22" t="s">
        <v>22</v>
      </c>
    </row>
    <row r="274" spans="1:12" customFormat="1" x14ac:dyDescent="0.25">
      <c r="A274" s="3">
        <v>42432</v>
      </c>
      <c r="B274" s="3" t="s">
        <v>5</v>
      </c>
      <c r="C274" s="3"/>
      <c r="D274" s="17">
        <v>42433.02784722222</v>
      </c>
      <c r="E274" s="9">
        <v>42433.193252314813</v>
      </c>
      <c r="F274" s="7">
        <v>42433.229166666664</v>
      </c>
      <c r="G274" s="13">
        <f t="shared" si="8"/>
        <v>0.1654050925935735</v>
      </c>
      <c r="H274" s="13">
        <f t="shared" si="9"/>
        <v>0.20131944444437977</v>
      </c>
      <c r="I274" s="16"/>
      <c r="J274" s="21">
        <v>0.20833333333333334</v>
      </c>
      <c r="K274" s="21">
        <v>0.16540509259259259</v>
      </c>
      <c r="L274" s="22" t="s">
        <v>23</v>
      </c>
    </row>
    <row r="275" spans="1:12" customFormat="1" x14ac:dyDescent="0.25">
      <c r="A275" s="3">
        <v>42432</v>
      </c>
      <c r="B275" s="3" t="s">
        <v>5</v>
      </c>
      <c r="C275" s="3"/>
      <c r="D275" s="17">
        <v>42433.193252314813</v>
      </c>
      <c r="E275" s="9">
        <v>42433.196388888886</v>
      </c>
      <c r="F275" s="7">
        <v>42433.239583333336</v>
      </c>
      <c r="G275" s="13">
        <f t="shared" si="8"/>
        <v>3.1365740724140778E-3</v>
      </c>
      <c r="H275" s="13">
        <f t="shared" si="9"/>
        <v>4.6331018522323575E-2</v>
      </c>
      <c r="I275" s="16"/>
      <c r="J275" s="21">
        <v>6.9444444444444441E-3</v>
      </c>
      <c r="K275" s="21">
        <v>3.1365740740740742E-3</v>
      </c>
      <c r="L275" s="22" t="s">
        <v>23</v>
      </c>
    </row>
    <row r="276" spans="1:12" customFormat="1" x14ac:dyDescent="0.25">
      <c r="A276" s="3">
        <v>42432</v>
      </c>
      <c r="B276" s="3" t="s">
        <v>5</v>
      </c>
      <c r="C276" s="3"/>
      <c r="D276" s="17">
        <v>42433.196388888886</v>
      </c>
      <c r="E276" s="9">
        <v>42433.199166666665</v>
      </c>
      <c r="F276" s="7">
        <v>42433.239583333336</v>
      </c>
      <c r="G276" s="13">
        <f t="shared" si="8"/>
        <v>2.7777777795563452E-3</v>
      </c>
      <c r="H276" s="13">
        <f t="shared" si="9"/>
        <v>4.3194444449909497E-2</v>
      </c>
      <c r="I276" s="16"/>
      <c r="J276" s="21">
        <v>3.472222222222222E-3</v>
      </c>
      <c r="K276" s="21">
        <v>2.7777777777777779E-3</v>
      </c>
      <c r="L276" s="22" t="s">
        <v>23</v>
      </c>
    </row>
    <row r="277" spans="1:12" customFormat="1" x14ac:dyDescent="0.25">
      <c r="A277" s="3">
        <v>42432</v>
      </c>
      <c r="B277" s="3" t="s">
        <v>5</v>
      </c>
      <c r="C277" s="3"/>
      <c r="D277" s="17">
        <v>42433.199166666665</v>
      </c>
      <c r="E277" s="9">
        <v>42433.237708333334</v>
      </c>
      <c r="F277" s="7">
        <v>42433.260416666664</v>
      </c>
      <c r="G277" s="13">
        <f t="shared" si="8"/>
        <v>3.8541666668606922E-2</v>
      </c>
      <c r="H277" s="13">
        <f t="shared" si="9"/>
        <v>6.1249999998835847E-2</v>
      </c>
      <c r="I277" s="16"/>
      <c r="J277" s="21">
        <v>4.1666666666666664E-2</v>
      </c>
      <c r="K277" s="21">
        <v>3.8541666666666669E-2</v>
      </c>
      <c r="L277" s="22" t="s">
        <v>25</v>
      </c>
    </row>
    <row r="278" spans="1:12" customFormat="1" x14ac:dyDescent="0.25">
      <c r="A278" s="3">
        <v>42432</v>
      </c>
      <c r="B278" s="3" t="s">
        <v>5</v>
      </c>
      <c r="C278" s="3"/>
      <c r="D278" s="17">
        <v>42433.237708333334</v>
      </c>
      <c r="E278" s="9">
        <v>42433.245648148149</v>
      </c>
      <c r="F278" s="7">
        <v>42433.267361111109</v>
      </c>
      <c r="G278" s="13">
        <f t="shared" si="8"/>
        <v>7.9398148154723458E-3</v>
      </c>
      <c r="H278" s="13">
        <f t="shared" si="9"/>
        <v>2.9652777775481809E-2</v>
      </c>
      <c r="I278" s="16"/>
      <c r="J278" s="21">
        <v>6.9444444444444441E-3</v>
      </c>
      <c r="K278" s="21">
        <v>7.9398148148148145E-3</v>
      </c>
      <c r="L278" s="22" t="s">
        <v>25</v>
      </c>
    </row>
    <row r="279" spans="1:12" customFormat="1" x14ac:dyDescent="0.25">
      <c r="A279" s="3">
        <v>42432</v>
      </c>
      <c r="B279" s="3" t="s">
        <v>6</v>
      </c>
      <c r="C279" s="3"/>
      <c r="D279" s="17">
        <v>42432.875</v>
      </c>
      <c r="E279" s="9">
        <v>42433.080451388887</v>
      </c>
      <c r="F279" s="7">
        <v>42433.125</v>
      </c>
      <c r="G279" s="13">
        <f t="shared" si="8"/>
        <v>0.20545138888701331</v>
      </c>
      <c r="H279" s="13">
        <f t="shared" si="9"/>
        <v>0.25</v>
      </c>
      <c r="I279" s="16"/>
      <c r="J279" s="21">
        <v>0.25</v>
      </c>
      <c r="K279" s="21">
        <v>0.20545138888888889</v>
      </c>
      <c r="L279" s="22" t="s">
        <v>21</v>
      </c>
    </row>
    <row r="280" spans="1:12" customFormat="1" x14ac:dyDescent="0.25">
      <c r="A280" s="3">
        <v>42432</v>
      </c>
      <c r="B280" s="3" t="s">
        <v>6</v>
      </c>
      <c r="C280" s="3"/>
      <c r="D280" s="17">
        <v>42433.080451388887</v>
      </c>
      <c r="E280" s="9">
        <v>42433.095625000002</v>
      </c>
      <c r="F280" s="7">
        <v>42433.138888888891</v>
      </c>
      <c r="G280" s="13">
        <f t="shared" si="8"/>
        <v>1.5173611114732921E-2</v>
      </c>
      <c r="H280" s="13">
        <f t="shared" si="9"/>
        <v>5.843750000349246E-2</v>
      </c>
      <c r="I280" s="16"/>
      <c r="J280" s="21">
        <v>1.3888888888888888E-2</v>
      </c>
      <c r="K280" s="21">
        <v>1.5173611111111112E-2</v>
      </c>
      <c r="L280" s="22" t="s">
        <v>24</v>
      </c>
    </row>
    <row r="281" spans="1:12" customFormat="1" x14ac:dyDescent="0.25">
      <c r="A281" s="3">
        <v>42432</v>
      </c>
      <c r="B281" s="3" t="s">
        <v>6</v>
      </c>
      <c r="C281" s="3"/>
      <c r="D281" s="17">
        <v>42432.875</v>
      </c>
      <c r="E281" s="9">
        <v>42433.154907407406</v>
      </c>
      <c r="F281" s="7">
        <v>42433.166666666664</v>
      </c>
      <c r="G281" s="13">
        <f t="shared" si="8"/>
        <v>0.2799074074064265</v>
      </c>
      <c r="H281" s="13">
        <f t="shared" si="9"/>
        <v>0.29166666666424135</v>
      </c>
      <c r="I281" s="16"/>
      <c r="J281" s="21">
        <v>0.29166666666666669</v>
      </c>
      <c r="K281" s="21">
        <v>0.27990740740740744</v>
      </c>
      <c r="L281" s="22" t="s">
        <v>21</v>
      </c>
    </row>
    <row r="282" spans="1:12" customFormat="1" x14ac:dyDescent="0.25">
      <c r="A282" s="3">
        <v>42432</v>
      </c>
      <c r="B282" s="3" t="s">
        <v>6</v>
      </c>
      <c r="C282" s="3"/>
      <c r="D282" s="17">
        <v>42433.154907407406</v>
      </c>
      <c r="E282" s="9">
        <v>42433.182453703703</v>
      </c>
      <c r="F282" s="7">
        <v>42433.173611111109</v>
      </c>
      <c r="G282" s="13">
        <f t="shared" si="8"/>
        <v>2.7546296296350192E-2</v>
      </c>
      <c r="H282" s="13">
        <f t="shared" si="9"/>
        <v>1.8703703703067731E-2</v>
      </c>
      <c r="I282" s="16"/>
      <c r="J282" s="21">
        <v>3.8194444444444441E-2</v>
      </c>
      <c r="K282" s="21">
        <v>2.7546296296296294E-2</v>
      </c>
      <c r="L282" s="22" t="s">
        <v>24</v>
      </c>
    </row>
    <row r="283" spans="1:12" customFormat="1" x14ac:dyDescent="0.25">
      <c r="A283" s="3">
        <v>42432</v>
      </c>
      <c r="B283" s="3" t="s">
        <v>6</v>
      </c>
      <c r="C283" s="3"/>
      <c r="D283" s="17">
        <v>42432.875</v>
      </c>
      <c r="E283" s="9">
        <v>42433.064814814818</v>
      </c>
      <c r="F283" s="7">
        <v>42433.125</v>
      </c>
      <c r="G283" s="13">
        <f t="shared" si="8"/>
        <v>0.18981481481750961</v>
      </c>
      <c r="H283" s="13">
        <f t="shared" si="9"/>
        <v>0.25</v>
      </c>
      <c r="I283" s="16"/>
      <c r="J283" s="21">
        <v>0.25</v>
      </c>
      <c r="K283" s="21">
        <v>0.1898148148148148</v>
      </c>
      <c r="L283" s="22" t="s">
        <v>21</v>
      </c>
    </row>
    <row r="284" spans="1:12" customFormat="1" x14ac:dyDescent="0.25">
      <c r="A284" s="3">
        <v>42432</v>
      </c>
      <c r="B284" s="3" t="s">
        <v>6</v>
      </c>
      <c r="C284" s="3"/>
      <c r="D284" s="17">
        <v>42433.182453703703</v>
      </c>
      <c r="E284" s="9">
        <v>42433.227118055554</v>
      </c>
      <c r="F284" s="7">
        <v>42433.1875</v>
      </c>
      <c r="G284" s="13">
        <f t="shared" si="8"/>
        <v>4.4664351851679385E-2</v>
      </c>
      <c r="H284" s="13">
        <f t="shared" si="9"/>
        <v>5.0462962972233072E-3</v>
      </c>
      <c r="I284" s="16"/>
      <c r="J284" s="21">
        <v>4.1666666666666664E-2</v>
      </c>
      <c r="K284" s="21">
        <v>4.4664351851851851E-2</v>
      </c>
      <c r="L284" s="22" t="s">
        <v>24</v>
      </c>
    </row>
    <row r="285" spans="1:12" customFormat="1" x14ac:dyDescent="0.25">
      <c r="A285" s="3">
        <v>42432</v>
      </c>
      <c r="B285" s="3" t="s">
        <v>6</v>
      </c>
      <c r="C285" s="3"/>
      <c r="D285" s="17">
        <v>42433.227118055554</v>
      </c>
      <c r="E285" s="9">
        <v>42433.262627314813</v>
      </c>
      <c r="F285" s="7">
        <v>42433.229166666664</v>
      </c>
      <c r="G285" s="13">
        <f t="shared" si="8"/>
        <v>3.5509259258105885E-2</v>
      </c>
      <c r="H285" s="13">
        <f t="shared" si="9"/>
        <v>2.0486111097852699E-3</v>
      </c>
      <c r="I285" s="16"/>
      <c r="J285" s="21">
        <v>4.1666666666666664E-2</v>
      </c>
      <c r="K285" s="21">
        <v>3.5509259259259261E-2</v>
      </c>
      <c r="L285" s="22" t="s">
        <v>25</v>
      </c>
    </row>
    <row r="286" spans="1:12" customFormat="1" x14ac:dyDescent="0.25">
      <c r="A286" s="3">
        <v>42432</v>
      </c>
      <c r="B286" s="3" t="s">
        <v>6</v>
      </c>
      <c r="C286" s="3"/>
      <c r="D286" s="17">
        <v>42433.262627314813</v>
      </c>
      <c r="E286" s="9">
        <v>42433.263796296298</v>
      </c>
      <c r="F286" s="7">
        <v>42433.232638888891</v>
      </c>
      <c r="G286" s="13">
        <f t="shared" si="8"/>
        <v>1.1689814855344594E-3</v>
      </c>
      <c r="H286" s="13">
        <f t="shared" si="9"/>
        <v>0</v>
      </c>
      <c r="I286" s="16"/>
      <c r="J286" s="21">
        <v>3.472222222222222E-3</v>
      </c>
      <c r="K286" s="21">
        <v>1.1689814814814816E-3</v>
      </c>
      <c r="L286" s="22" t="s">
        <v>25</v>
      </c>
    </row>
    <row r="287" spans="1:12" customFormat="1" x14ac:dyDescent="0.25">
      <c r="A287" s="3">
        <v>42432</v>
      </c>
      <c r="B287" s="3" t="s">
        <v>8</v>
      </c>
      <c r="C287" s="3"/>
      <c r="D287" s="17">
        <v>42433.263877314814</v>
      </c>
      <c r="E287" s="9">
        <v>42433.291006944448</v>
      </c>
      <c r="F287" s="7">
        <v>42433.260416666664</v>
      </c>
      <c r="G287" s="13">
        <f t="shared" si="8"/>
        <v>2.7129629634146113E-2</v>
      </c>
      <c r="H287" s="13">
        <f t="shared" si="9"/>
        <v>0</v>
      </c>
      <c r="I287" s="16"/>
      <c r="J287" s="21">
        <v>2.7777777777777776E-2</v>
      </c>
      <c r="K287" s="21">
        <v>2.7129629629629632E-2</v>
      </c>
      <c r="L287" s="22" t="s">
        <v>25</v>
      </c>
    </row>
    <row r="288" spans="1:12" customFormat="1" x14ac:dyDescent="0.25">
      <c r="A288" s="3">
        <v>42432</v>
      </c>
      <c r="B288" s="3" t="s">
        <v>7</v>
      </c>
      <c r="C288" s="3"/>
      <c r="D288" s="17">
        <v>42433.291006944448</v>
      </c>
      <c r="E288" s="9">
        <v>42433.305138888885</v>
      </c>
      <c r="F288" s="7">
        <v>42433.333333333336</v>
      </c>
      <c r="G288" s="13">
        <f t="shared" si="8"/>
        <v>1.413194443739485E-2</v>
      </c>
      <c r="H288" s="13">
        <f t="shared" si="9"/>
        <v>4.2326388887886424E-2</v>
      </c>
      <c r="I288" s="16"/>
      <c r="J288" s="21">
        <v>1.3888888888888888E-2</v>
      </c>
      <c r="K288" s="21">
        <v>1.4131944444444445E-2</v>
      </c>
      <c r="L288" s="22" t="s">
        <v>25</v>
      </c>
    </row>
    <row r="289" spans="1:12" customFormat="1" x14ac:dyDescent="0.25">
      <c r="A289" s="3">
        <v>42432</v>
      </c>
      <c r="B289" s="3" t="s">
        <v>7</v>
      </c>
      <c r="C289" s="3"/>
      <c r="D289" s="16">
        <v>42432.666666666664</v>
      </c>
      <c r="E289" s="10">
        <v>42433.305138888885</v>
      </c>
      <c r="F289" s="7">
        <v>42433.333333333336</v>
      </c>
      <c r="G289" s="13">
        <f t="shared" si="8"/>
        <v>0.63847222222102573</v>
      </c>
      <c r="H289" s="13">
        <f t="shared" si="9"/>
        <v>0.66666666667151731</v>
      </c>
      <c r="I289" s="16"/>
      <c r="J289" s="21">
        <v>0.66666666666666663</v>
      </c>
      <c r="K289" s="21">
        <v>0.63847222222222222</v>
      </c>
      <c r="L289" s="22" t="s">
        <v>25</v>
      </c>
    </row>
    <row r="290" spans="1:12" customFormat="1" x14ac:dyDescent="0.25">
      <c r="A290" s="3">
        <v>42436</v>
      </c>
      <c r="B290" s="3" t="s">
        <v>5</v>
      </c>
      <c r="C290" s="3"/>
      <c r="D290" s="17">
        <v>42436.833333333336</v>
      </c>
      <c r="E290" s="9">
        <v>42436.896168981482</v>
      </c>
      <c r="F290" s="7">
        <v>42436.958333333336</v>
      </c>
      <c r="G290" s="13">
        <f t="shared" si="8"/>
        <v>6.2835648146574385E-2</v>
      </c>
      <c r="H290" s="13">
        <f t="shared" si="9"/>
        <v>0.125</v>
      </c>
      <c r="I290" s="16"/>
      <c r="J290" s="21">
        <v>0.125</v>
      </c>
      <c r="K290" s="21">
        <v>6.283564814814814E-2</v>
      </c>
      <c r="L290" s="22" t="s">
        <v>21</v>
      </c>
    </row>
    <row r="291" spans="1:12" customFormat="1" x14ac:dyDescent="0.25">
      <c r="A291" s="3">
        <v>42436</v>
      </c>
      <c r="B291" s="3" t="s">
        <v>5</v>
      </c>
      <c r="C291" s="3"/>
      <c r="D291" s="17">
        <v>42436.896168981482</v>
      </c>
      <c r="E291" s="9">
        <v>42437.027858796297</v>
      </c>
      <c r="F291" s="7">
        <v>42437.020833333336</v>
      </c>
      <c r="G291" s="13">
        <f t="shared" si="8"/>
        <v>0.13168981481430819</v>
      </c>
      <c r="H291" s="13">
        <f t="shared" si="9"/>
        <v>0.12466435185342561</v>
      </c>
      <c r="I291" s="16"/>
      <c r="J291" s="21">
        <v>6.9444444444444434E-2</v>
      </c>
      <c r="K291" s="21">
        <v>0.13168981481481482</v>
      </c>
      <c r="L291" s="22" t="s">
        <v>22</v>
      </c>
    </row>
    <row r="292" spans="1:12" customFormat="1" x14ac:dyDescent="0.25">
      <c r="A292" s="3">
        <v>42436</v>
      </c>
      <c r="B292" s="3" t="s">
        <v>5</v>
      </c>
      <c r="C292" s="3"/>
      <c r="D292" s="17">
        <v>42437.027858796297</v>
      </c>
      <c r="E292" s="9">
        <v>42437.253148148149</v>
      </c>
      <c r="F292" s="7">
        <v>42437.229166666664</v>
      </c>
      <c r="G292" s="13">
        <f t="shared" si="8"/>
        <v>0.2252893518525525</v>
      </c>
      <c r="H292" s="13">
        <f t="shared" si="9"/>
        <v>0.20130787036760012</v>
      </c>
      <c r="I292" s="16"/>
      <c r="J292" s="21">
        <v>0.20833333333333334</v>
      </c>
      <c r="K292" s="21">
        <v>0.22528935185185184</v>
      </c>
      <c r="L292" s="22" t="s">
        <v>23</v>
      </c>
    </row>
    <row r="293" spans="1:12" customFormat="1" x14ac:dyDescent="0.25">
      <c r="A293" s="3">
        <v>42436</v>
      </c>
      <c r="B293" s="3" t="s">
        <v>5</v>
      </c>
      <c r="C293" s="3"/>
      <c r="D293" s="17">
        <v>42437.253148148149</v>
      </c>
      <c r="E293" s="9">
        <v>42437.255300925928</v>
      </c>
      <c r="F293" s="7">
        <v>42437.239583333336</v>
      </c>
      <c r="G293" s="13">
        <f t="shared" si="8"/>
        <v>2.1527777789742686E-3</v>
      </c>
      <c r="H293" s="13">
        <f t="shared" si="9"/>
        <v>0</v>
      </c>
      <c r="I293" s="16"/>
      <c r="J293" s="21">
        <v>6.9444444444444441E-3</v>
      </c>
      <c r="K293" s="21">
        <v>2.1527777777777778E-3</v>
      </c>
      <c r="L293" s="22" t="s">
        <v>23</v>
      </c>
    </row>
    <row r="294" spans="1:12" customFormat="1" x14ac:dyDescent="0.25">
      <c r="A294" s="3">
        <v>42436</v>
      </c>
      <c r="B294" s="3" t="s">
        <v>5</v>
      </c>
      <c r="C294" s="3"/>
      <c r="D294" s="17">
        <v>42437.255300925928</v>
      </c>
      <c r="E294" s="9">
        <v>42437.257430555554</v>
      </c>
      <c r="F294" s="7">
        <v>42437.239583333336</v>
      </c>
      <c r="G294" s="13">
        <f t="shared" si="8"/>
        <v>2.1296296254149638E-3</v>
      </c>
      <c r="H294" s="13">
        <f t="shared" si="9"/>
        <v>0</v>
      </c>
      <c r="I294" s="16"/>
      <c r="J294" s="21">
        <v>3.472222222222222E-3</v>
      </c>
      <c r="K294" s="21">
        <v>2.1296296296296298E-3</v>
      </c>
      <c r="L294" s="22" t="s">
        <v>23</v>
      </c>
    </row>
    <row r="295" spans="1:12" customFormat="1" x14ac:dyDescent="0.25">
      <c r="A295" s="3">
        <v>42436</v>
      </c>
      <c r="B295" s="3" t="s">
        <v>5</v>
      </c>
      <c r="C295" s="3"/>
      <c r="D295" s="17">
        <v>42437.257430555554</v>
      </c>
      <c r="E295" s="9">
        <v>42437.297152777777</v>
      </c>
      <c r="F295" s="7">
        <v>42437.260416666664</v>
      </c>
      <c r="G295" s="13">
        <f t="shared" si="8"/>
        <v>3.9722222223645076E-2</v>
      </c>
      <c r="H295" s="13">
        <f t="shared" si="9"/>
        <v>2.9861111106583849E-3</v>
      </c>
      <c r="I295" s="16"/>
      <c r="J295" s="21">
        <v>4.1666666666666664E-2</v>
      </c>
      <c r="K295" s="21">
        <v>3.9722222222222221E-2</v>
      </c>
      <c r="L295" s="22" t="s">
        <v>25</v>
      </c>
    </row>
    <row r="296" spans="1:12" customFormat="1" x14ac:dyDescent="0.25">
      <c r="A296" s="3">
        <v>42436</v>
      </c>
      <c r="B296" s="3" t="s">
        <v>5</v>
      </c>
      <c r="C296" s="3"/>
      <c r="D296" s="17">
        <v>42437.297152777777</v>
      </c>
      <c r="E296" s="9">
        <v>42437.306712962964</v>
      </c>
      <c r="F296" s="7">
        <v>42437.267361111109</v>
      </c>
      <c r="G296" s="13">
        <f t="shared" si="8"/>
        <v>9.560185186273884E-3</v>
      </c>
      <c r="H296" s="13">
        <f t="shared" si="9"/>
        <v>0</v>
      </c>
      <c r="I296" s="16"/>
      <c r="J296" s="21">
        <v>6.9444444444444441E-3</v>
      </c>
      <c r="K296" s="21">
        <v>9.5601851851851855E-3</v>
      </c>
      <c r="L296" s="22" t="s">
        <v>25</v>
      </c>
    </row>
    <row r="297" spans="1:12" customFormat="1" x14ac:dyDescent="0.25">
      <c r="A297" s="3">
        <v>42436</v>
      </c>
      <c r="B297" s="3" t="s">
        <v>6</v>
      </c>
      <c r="C297" s="3"/>
      <c r="D297" s="17">
        <v>42436.875</v>
      </c>
      <c r="E297" s="9">
        <v>42437.080277777779</v>
      </c>
      <c r="F297" s="7">
        <v>42437.125</v>
      </c>
      <c r="G297" s="13">
        <f t="shared" si="8"/>
        <v>0.20527777777897427</v>
      </c>
      <c r="H297" s="13">
        <f t="shared" si="9"/>
        <v>0.25</v>
      </c>
      <c r="I297" s="16"/>
      <c r="J297" s="21">
        <v>0.25</v>
      </c>
      <c r="K297" s="21">
        <v>0.20527777777777778</v>
      </c>
      <c r="L297" s="22" t="s">
        <v>21</v>
      </c>
    </row>
    <row r="298" spans="1:12" customFormat="1" x14ac:dyDescent="0.25">
      <c r="A298" s="3">
        <v>42436</v>
      </c>
      <c r="B298" s="3" t="s">
        <v>6</v>
      </c>
      <c r="C298" s="3"/>
      <c r="D298" s="17">
        <v>42437.080277777779</v>
      </c>
      <c r="E298" s="9">
        <v>42437.097013888888</v>
      </c>
      <c r="F298" s="7">
        <v>42437.138888888891</v>
      </c>
      <c r="G298" s="13">
        <f t="shared" si="8"/>
        <v>1.6736111108912155E-2</v>
      </c>
      <c r="H298" s="13">
        <f t="shared" si="9"/>
        <v>5.86111111115315E-2</v>
      </c>
      <c r="I298" s="16"/>
      <c r="J298" s="21">
        <v>1.3888888888888888E-2</v>
      </c>
      <c r="K298" s="21">
        <v>1.6736111111111111E-2</v>
      </c>
      <c r="L298" s="22" t="s">
        <v>24</v>
      </c>
    </row>
    <row r="299" spans="1:12" customFormat="1" x14ac:dyDescent="0.25">
      <c r="A299" s="3">
        <v>42436</v>
      </c>
      <c r="B299" s="3" t="s">
        <v>6</v>
      </c>
      <c r="C299" s="3"/>
      <c r="D299" s="17">
        <v>42436.875</v>
      </c>
      <c r="E299" s="9">
        <v>42437.107627314814</v>
      </c>
      <c r="F299" s="7">
        <v>42437.166666666664</v>
      </c>
      <c r="G299" s="13">
        <f t="shared" si="8"/>
        <v>0.23262731481372612</v>
      </c>
      <c r="H299" s="13">
        <f t="shared" si="9"/>
        <v>0.29166666666424135</v>
      </c>
      <c r="I299" s="16"/>
      <c r="J299" s="21">
        <v>0.29166666666666669</v>
      </c>
      <c r="K299" s="21">
        <v>0.2326273148148148</v>
      </c>
      <c r="L299" s="22" t="s">
        <v>21</v>
      </c>
    </row>
    <row r="300" spans="1:12" customFormat="1" x14ac:dyDescent="0.25">
      <c r="A300" s="3">
        <v>42436</v>
      </c>
      <c r="B300" s="3" t="s">
        <v>6</v>
      </c>
      <c r="C300" s="3"/>
      <c r="D300" s="17">
        <v>42437.107627314814</v>
      </c>
      <c r="E300" s="9">
        <v>42437.144537037035</v>
      </c>
      <c r="F300" s="7">
        <v>42437.173611111109</v>
      </c>
      <c r="G300" s="13">
        <f t="shared" si="8"/>
        <v>3.6909722221025731E-2</v>
      </c>
      <c r="H300" s="13">
        <f t="shared" si="9"/>
        <v>6.5983796295768116E-2</v>
      </c>
      <c r="I300" s="16"/>
      <c r="J300" s="21">
        <v>3.8194444444444441E-2</v>
      </c>
      <c r="K300" s="21">
        <v>3.6909722222222226E-2</v>
      </c>
      <c r="L300" s="22" t="s">
        <v>24</v>
      </c>
    </row>
    <row r="301" spans="1:12" customFormat="1" x14ac:dyDescent="0.25">
      <c r="A301" s="3">
        <v>42436</v>
      </c>
      <c r="B301" s="3" t="s">
        <v>6</v>
      </c>
      <c r="C301" s="3"/>
      <c r="D301" s="17">
        <v>42436.875</v>
      </c>
      <c r="E301" s="9">
        <v>42437.069293981483</v>
      </c>
      <c r="F301" s="7">
        <v>42437.125</v>
      </c>
      <c r="G301" s="13">
        <f t="shared" si="8"/>
        <v>0.19429398148349719</v>
      </c>
      <c r="H301" s="13">
        <f t="shared" si="9"/>
        <v>0.25</v>
      </c>
      <c r="I301" s="16"/>
      <c r="J301" s="21">
        <v>0.25</v>
      </c>
      <c r="K301" s="21">
        <v>0.19429398148148147</v>
      </c>
      <c r="L301" s="22" t="s">
        <v>21</v>
      </c>
    </row>
    <row r="302" spans="1:12" customFormat="1" x14ac:dyDescent="0.25">
      <c r="A302" s="3">
        <v>42436</v>
      </c>
      <c r="B302" s="3" t="s">
        <v>6</v>
      </c>
      <c r="C302" s="3"/>
      <c r="D302" s="17">
        <v>42437.144537037035</v>
      </c>
      <c r="E302" s="9">
        <v>42437.19091435185</v>
      </c>
      <c r="F302" s="7">
        <v>42437.1875</v>
      </c>
      <c r="G302" s="13">
        <f t="shared" si="8"/>
        <v>4.6377314814890269E-2</v>
      </c>
      <c r="H302" s="13">
        <f t="shared" si="9"/>
        <v>4.2962962965248153E-2</v>
      </c>
      <c r="I302" s="16"/>
      <c r="J302" s="21">
        <v>4.1666666666666664E-2</v>
      </c>
      <c r="K302" s="21">
        <v>4.6377314814814809E-2</v>
      </c>
      <c r="L302" s="22" t="s">
        <v>24</v>
      </c>
    </row>
    <row r="303" spans="1:12" customFormat="1" x14ac:dyDescent="0.25">
      <c r="A303" s="3">
        <v>42436</v>
      </c>
      <c r="B303" s="3" t="s">
        <v>6</v>
      </c>
      <c r="C303" s="3"/>
      <c r="D303" s="17">
        <v>42437.19091435185</v>
      </c>
      <c r="E303" s="9">
        <v>42437.242766203701</v>
      </c>
      <c r="F303" s="7">
        <v>42437.229166666664</v>
      </c>
      <c r="G303" s="13">
        <f t="shared" si="8"/>
        <v>5.1851851851097308E-2</v>
      </c>
      <c r="H303" s="13">
        <f t="shared" si="9"/>
        <v>3.8252314814599231E-2</v>
      </c>
      <c r="I303" s="16"/>
      <c r="J303" s="21">
        <v>4.1666666666666664E-2</v>
      </c>
      <c r="K303" s="21">
        <v>5.185185185185185E-2</v>
      </c>
      <c r="L303" s="22" t="s">
        <v>25</v>
      </c>
    </row>
    <row r="304" spans="1:12" customFormat="1" x14ac:dyDescent="0.25">
      <c r="A304" s="3">
        <v>42436</v>
      </c>
      <c r="B304" s="3" t="s">
        <v>6</v>
      </c>
      <c r="C304" s="3"/>
      <c r="D304" s="17">
        <v>42437.242766203701</v>
      </c>
      <c r="E304" s="9">
        <v>42437.244375000002</v>
      </c>
      <c r="F304" s="7">
        <v>42437.232638888891</v>
      </c>
      <c r="G304" s="13">
        <f t="shared" si="8"/>
        <v>1.6087963012978435E-3</v>
      </c>
      <c r="H304" s="13">
        <f t="shared" si="9"/>
        <v>0</v>
      </c>
      <c r="I304" s="16"/>
      <c r="J304" s="21">
        <v>3.472222222222222E-3</v>
      </c>
      <c r="K304" s="21">
        <v>1.6087962962962963E-3</v>
      </c>
      <c r="L304" s="22" t="s">
        <v>25</v>
      </c>
    </row>
    <row r="305" spans="1:12" customFormat="1" x14ac:dyDescent="0.25">
      <c r="A305" s="3">
        <v>42436</v>
      </c>
      <c r="B305" s="3" t="s">
        <v>8</v>
      </c>
      <c r="C305" s="3"/>
      <c r="D305" s="17">
        <v>42437.30673611111</v>
      </c>
      <c r="E305" s="9">
        <v>42437.331701388888</v>
      </c>
      <c r="F305" s="7">
        <v>42437.260416666664</v>
      </c>
      <c r="G305" s="13">
        <f t="shared" si="8"/>
        <v>2.4965277778392192E-2</v>
      </c>
      <c r="H305" s="13">
        <f t="shared" si="9"/>
        <v>0</v>
      </c>
      <c r="I305" s="16"/>
      <c r="J305" s="21">
        <v>2.7777777777777776E-2</v>
      </c>
      <c r="K305" s="21">
        <v>2.4965277777777781E-2</v>
      </c>
      <c r="L305" s="22" t="s">
        <v>25</v>
      </c>
    </row>
    <row r="306" spans="1:12" customFormat="1" ht="30" x14ac:dyDescent="0.25">
      <c r="A306" s="3">
        <v>42436</v>
      </c>
      <c r="B306" s="3" t="s">
        <v>7</v>
      </c>
      <c r="C306" s="3"/>
      <c r="D306" s="17">
        <v>42437.331701388888</v>
      </c>
      <c r="E306" s="9">
        <v>42437.330185185187</v>
      </c>
      <c r="F306" s="7">
        <v>42437.333333333336</v>
      </c>
      <c r="G306" s="13">
        <f t="shared" si="8"/>
        <v>0</v>
      </c>
      <c r="H306" s="13">
        <f t="shared" si="9"/>
        <v>1.6319444475811906E-3</v>
      </c>
      <c r="I306" s="16"/>
      <c r="J306" s="21">
        <v>1.3888888888888888E-2</v>
      </c>
      <c r="K306" s="22" t="s">
        <v>19</v>
      </c>
      <c r="L306" s="22" t="s">
        <v>25</v>
      </c>
    </row>
    <row r="307" spans="1:12" customFormat="1" x14ac:dyDescent="0.25">
      <c r="A307" s="3">
        <v>42436</v>
      </c>
      <c r="B307" s="3" t="s">
        <v>7</v>
      </c>
      <c r="C307" s="3"/>
      <c r="D307" s="16">
        <v>42436.666666666664</v>
      </c>
      <c r="E307" s="10">
        <v>42437.330185185187</v>
      </c>
      <c r="F307" s="7">
        <v>42437.333333333336</v>
      </c>
      <c r="G307" s="13">
        <f t="shared" si="8"/>
        <v>0.66351851852232357</v>
      </c>
      <c r="H307" s="13">
        <f t="shared" si="9"/>
        <v>0.66666666667151731</v>
      </c>
      <c r="I307" s="16"/>
      <c r="J307" s="21">
        <v>0.66666666666666663</v>
      </c>
      <c r="K307" s="21">
        <v>0.66351851851851851</v>
      </c>
      <c r="L307" s="22" t="s">
        <v>25</v>
      </c>
    </row>
    <row r="308" spans="1:12" customFormat="1" x14ac:dyDescent="0.25">
      <c r="A308" s="3">
        <v>42437</v>
      </c>
      <c r="B308" s="3" t="s">
        <v>5</v>
      </c>
      <c r="C308" s="3"/>
      <c r="D308" s="17">
        <v>42437.833333333336</v>
      </c>
      <c r="E308" s="9">
        <v>42437.898379629631</v>
      </c>
      <c r="F308" s="7">
        <v>42437.958333333336</v>
      </c>
      <c r="G308" s="13">
        <f t="shared" si="8"/>
        <v>6.5046296294895001E-2</v>
      </c>
      <c r="H308" s="13">
        <f t="shared" si="9"/>
        <v>0.125</v>
      </c>
      <c r="I308" s="16"/>
      <c r="J308" s="21">
        <v>0.125</v>
      </c>
      <c r="K308" s="21">
        <v>6.5046296296296297E-2</v>
      </c>
      <c r="L308" s="22" t="s">
        <v>21</v>
      </c>
    </row>
    <row r="309" spans="1:12" customFormat="1" x14ac:dyDescent="0.25">
      <c r="A309" s="3">
        <v>42437</v>
      </c>
      <c r="B309" s="3" t="s">
        <v>5</v>
      </c>
      <c r="C309" s="3"/>
      <c r="D309" s="17">
        <v>42437.898379629631</v>
      </c>
      <c r="E309" s="9">
        <v>42438.02784722222</v>
      </c>
      <c r="F309" s="7">
        <v>42438.020833333336</v>
      </c>
      <c r="G309" s="13">
        <f t="shared" si="8"/>
        <v>0.12946759258920792</v>
      </c>
      <c r="H309" s="13">
        <f t="shared" si="9"/>
        <v>0.122453703705105</v>
      </c>
      <c r="I309" s="16"/>
      <c r="J309" s="21">
        <v>6.9444444444444434E-2</v>
      </c>
      <c r="K309" s="21">
        <v>0.12946759259259258</v>
      </c>
      <c r="L309" s="22" t="s">
        <v>22</v>
      </c>
    </row>
    <row r="310" spans="1:12" customFormat="1" x14ac:dyDescent="0.25">
      <c r="A310" s="3">
        <v>42437</v>
      </c>
      <c r="B310" s="3" t="s">
        <v>5</v>
      </c>
      <c r="C310" s="3"/>
      <c r="D310" s="17">
        <v>42438.02784722222</v>
      </c>
      <c r="E310" s="9">
        <v>42438.213425925926</v>
      </c>
      <c r="F310" s="7">
        <v>42438.229166666664</v>
      </c>
      <c r="G310" s="13">
        <f t="shared" si="8"/>
        <v>0.18557870370568708</v>
      </c>
      <c r="H310" s="13">
        <f t="shared" si="9"/>
        <v>0.20131944444437977</v>
      </c>
      <c r="I310" s="16"/>
      <c r="J310" s="21">
        <v>0.20833333333333334</v>
      </c>
      <c r="K310" s="21">
        <v>0.18557870370370369</v>
      </c>
      <c r="L310" s="22" t="s">
        <v>23</v>
      </c>
    </row>
    <row r="311" spans="1:12" customFormat="1" x14ac:dyDescent="0.25">
      <c r="A311" s="3">
        <v>42437</v>
      </c>
      <c r="B311" s="3" t="s">
        <v>5</v>
      </c>
      <c r="C311" s="3"/>
      <c r="D311" s="17">
        <v>42438.213425925926</v>
      </c>
      <c r="E311" s="9">
        <v>42438.258055555554</v>
      </c>
      <c r="F311" s="7">
        <v>42438.239583333336</v>
      </c>
      <c r="G311" s="13">
        <f t="shared" si="8"/>
        <v>4.4629629628616385E-2</v>
      </c>
      <c r="H311" s="13">
        <f t="shared" si="9"/>
        <v>2.6157407410209998E-2</v>
      </c>
      <c r="I311" s="16"/>
      <c r="J311" s="21">
        <v>6.9444444444444441E-3</v>
      </c>
      <c r="K311" s="21">
        <v>4.462962962962963E-2</v>
      </c>
      <c r="L311" s="22" t="s">
        <v>23</v>
      </c>
    </row>
    <row r="312" spans="1:12" customFormat="1" x14ac:dyDescent="0.25">
      <c r="A312" s="3">
        <v>42437</v>
      </c>
      <c r="B312" s="3" t="s">
        <v>5</v>
      </c>
      <c r="C312" s="3"/>
      <c r="D312" s="17">
        <v>42438.258055555554</v>
      </c>
      <c r="E312" s="9">
        <v>42438.260729166665</v>
      </c>
      <c r="F312" s="7">
        <v>42438.239583333336</v>
      </c>
      <c r="G312" s="13">
        <f t="shared" si="8"/>
        <v>2.6736111103673466E-3</v>
      </c>
      <c r="H312" s="13">
        <f t="shared" si="9"/>
        <v>0</v>
      </c>
      <c r="I312" s="16"/>
      <c r="J312" s="21">
        <v>3.472222222222222E-3</v>
      </c>
      <c r="K312" s="21">
        <v>2.673611111111111E-3</v>
      </c>
      <c r="L312" s="22" t="s">
        <v>23</v>
      </c>
    </row>
    <row r="313" spans="1:12" customFormat="1" x14ac:dyDescent="0.25">
      <c r="A313" s="3">
        <v>42437</v>
      </c>
      <c r="B313" s="3" t="s">
        <v>5</v>
      </c>
      <c r="C313" s="3"/>
      <c r="D313" s="17">
        <v>42438.260729166665</v>
      </c>
      <c r="E313" s="9">
        <v>42438.295162037037</v>
      </c>
      <c r="F313" s="7">
        <v>42438.260416666664</v>
      </c>
      <c r="G313" s="13">
        <f t="shared" si="8"/>
        <v>3.443287037225673E-2</v>
      </c>
      <c r="H313" s="13">
        <f t="shared" si="9"/>
        <v>0</v>
      </c>
      <c r="I313" s="16"/>
      <c r="J313" s="21">
        <v>4.1666666666666664E-2</v>
      </c>
      <c r="K313" s="21">
        <v>3.4432870370370371E-2</v>
      </c>
      <c r="L313" s="22" t="s">
        <v>25</v>
      </c>
    </row>
    <row r="314" spans="1:12" customFormat="1" x14ac:dyDescent="0.25">
      <c r="A314" s="3">
        <v>42437</v>
      </c>
      <c r="B314" s="3" t="s">
        <v>5</v>
      </c>
      <c r="C314" s="3"/>
      <c r="D314" s="17">
        <v>42438.295162037037</v>
      </c>
      <c r="E314" s="9">
        <v>42438.300416666665</v>
      </c>
      <c r="F314" s="7">
        <v>42438.267361111109</v>
      </c>
      <c r="G314" s="13">
        <f t="shared" si="8"/>
        <v>5.2546296283253469E-3</v>
      </c>
      <c r="H314" s="13">
        <f t="shared" si="9"/>
        <v>0</v>
      </c>
      <c r="I314" s="16"/>
      <c r="J314" s="21">
        <v>6.9444444444444441E-3</v>
      </c>
      <c r="K314" s="21">
        <v>5.2546296296296299E-3</v>
      </c>
      <c r="L314" s="22" t="s">
        <v>25</v>
      </c>
    </row>
    <row r="315" spans="1:12" customFormat="1" x14ac:dyDescent="0.25">
      <c r="A315" s="3">
        <v>42437</v>
      </c>
      <c r="B315" s="3" t="s">
        <v>6</v>
      </c>
      <c r="C315" s="3"/>
      <c r="D315" s="17">
        <v>42437.875</v>
      </c>
      <c r="E315" s="9">
        <v>42438.082361111112</v>
      </c>
      <c r="F315" s="7">
        <v>42438.125</v>
      </c>
      <c r="G315" s="13">
        <f t="shared" si="8"/>
        <v>0.20736111111182254</v>
      </c>
      <c r="H315" s="13">
        <f t="shared" si="9"/>
        <v>0.25</v>
      </c>
      <c r="I315" s="16"/>
      <c r="J315" s="21">
        <v>0.25</v>
      </c>
      <c r="K315" s="21">
        <v>0.20736111111111111</v>
      </c>
      <c r="L315" s="22" t="s">
        <v>21</v>
      </c>
    </row>
    <row r="316" spans="1:12" customFormat="1" x14ac:dyDescent="0.25">
      <c r="A316" s="3">
        <v>42437</v>
      </c>
      <c r="B316" s="3" t="s">
        <v>6</v>
      </c>
      <c r="C316" s="3"/>
      <c r="D316" s="17">
        <v>42438.082361111112</v>
      </c>
      <c r="E316" s="9">
        <v>42438.093425925923</v>
      </c>
      <c r="F316" s="7">
        <v>42438.138888888891</v>
      </c>
      <c r="G316" s="13">
        <f t="shared" si="8"/>
        <v>1.1064814811106771E-2</v>
      </c>
      <c r="H316" s="13">
        <f t="shared" si="9"/>
        <v>5.652777777868323E-2</v>
      </c>
      <c r="I316" s="16"/>
      <c r="J316" s="21">
        <v>1.3888888888888888E-2</v>
      </c>
      <c r="K316" s="21">
        <v>1.1064814814814814E-2</v>
      </c>
      <c r="L316" s="22" t="s">
        <v>24</v>
      </c>
    </row>
    <row r="317" spans="1:12" customFormat="1" x14ac:dyDescent="0.25">
      <c r="A317" s="3">
        <v>42437</v>
      </c>
      <c r="B317" s="3" t="s">
        <v>6</v>
      </c>
      <c r="C317" s="3"/>
      <c r="D317" s="17">
        <v>42437.875</v>
      </c>
      <c r="E317" s="9">
        <v>42438.120034722226</v>
      </c>
      <c r="F317" s="7">
        <v>42438.166666666664</v>
      </c>
      <c r="G317" s="13">
        <f t="shared" si="8"/>
        <v>0.24503472222568234</v>
      </c>
      <c r="H317" s="13">
        <f t="shared" si="9"/>
        <v>0.29166666666424135</v>
      </c>
      <c r="I317" s="16"/>
      <c r="J317" s="21">
        <v>0.29166666666666669</v>
      </c>
      <c r="K317" s="21">
        <v>0.24503472222222222</v>
      </c>
      <c r="L317" s="22" t="s">
        <v>21</v>
      </c>
    </row>
    <row r="318" spans="1:12" customFormat="1" x14ac:dyDescent="0.25">
      <c r="A318" s="3">
        <v>42437</v>
      </c>
      <c r="B318" s="3" t="s">
        <v>6</v>
      </c>
      <c r="C318" s="3"/>
      <c r="D318" s="17">
        <v>42438.120034722226</v>
      </c>
      <c r="E318" s="9">
        <v>42438.153703703705</v>
      </c>
      <c r="F318" s="7">
        <v>42438.173611111109</v>
      </c>
      <c r="G318" s="13">
        <f t="shared" si="8"/>
        <v>3.3668981479422655E-2</v>
      </c>
      <c r="H318" s="13">
        <f t="shared" si="9"/>
        <v>5.3576388883811887E-2</v>
      </c>
      <c r="I318" s="16"/>
      <c r="J318" s="21">
        <v>3.8194444444444441E-2</v>
      </c>
      <c r="K318" s="21">
        <v>3.366898148148148E-2</v>
      </c>
      <c r="L318" s="22" t="s">
        <v>24</v>
      </c>
    </row>
    <row r="319" spans="1:12" customFormat="1" x14ac:dyDescent="0.25">
      <c r="A319" s="3">
        <v>42437</v>
      </c>
      <c r="B319" s="3" t="s">
        <v>6</v>
      </c>
      <c r="C319" s="3"/>
      <c r="D319" s="17">
        <v>42437.875</v>
      </c>
      <c r="E319" s="9">
        <v>42438.066145833334</v>
      </c>
      <c r="F319" s="7">
        <v>42438.125</v>
      </c>
      <c r="G319" s="13">
        <f t="shared" si="8"/>
        <v>0.19114583333430346</v>
      </c>
      <c r="H319" s="13">
        <f t="shared" si="9"/>
        <v>0.25</v>
      </c>
      <c r="I319" s="16"/>
      <c r="J319" s="21">
        <v>0.25</v>
      </c>
      <c r="K319" s="21">
        <v>0.19114583333333335</v>
      </c>
      <c r="L319" s="22" t="s">
        <v>21</v>
      </c>
    </row>
    <row r="320" spans="1:12" customFormat="1" x14ac:dyDescent="0.25">
      <c r="A320" s="3">
        <v>42437</v>
      </c>
      <c r="B320" s="3" t="s">
        <v>6</v>
      </c>
      <c r="C320" s="3"/>
      <c r="D320" s="17">
        <v>42438.153703703705</v>
      </c>
      <c r="E320" s="9">
        <v>42438.201932870368</v>
      </c>
      <c r="F320" s="7">
        <v>42438.1875</v>
      </c>
      <c r="G320" s="13">
        <f t="shared" si="8"/>
        <v>4.8229166663077194E-2</v>
      </c>
      <c r="H320" s="13">
        <f t="shared" si="9"/>
        <v>3.3796296294895001E-2</v>
      </c>
      <c r="I320" s="16"/>
      <c r="J320" s="21">
        <v>4.1666666666666664E-2</v>
      </c>
      <c r="K320" s="21">
        <v>4.8229166666666663E-2</v>
      </c>
      <c r="L320" s="22" t="s">
        <v>24</v>
      </c>
    </row>
    <row r="321" spans="1:12" customFormat="1" x14ac:dyDescent="0.25">
      <c r="A321" s="3">
        <v>42437</v>
      </c>
      <c r="B321" s="3" t="s">
        <v>6</v>
      </c>
      <c r="C321" s="3"/>
      <c r="D321" s="17">
        <v>42438.201932870368</v>
      </c>
      <c r="E321" s="9">
        <v>42438.274328703701</v>
      </c>
      <c r="F321" s="7">
        <v>42438.229166666664</v>
      </c>
      <c r="G321" s="13">
        <f t="shared" si="8"/>
        <v>7.2395833332848269E-2</v>
      </c>
      <c r="H321" s="13">
        <f t="shared" si="9"/>
        <v>2.7233796296059154E-2</v>
      </c>
      <c r="I321" s="16"/>
      <c r="J321" s="21">
        <v>4.1666666666666664E-2</v>
      </c>
      <c r="K321" s="21">
        <v>7.239583333333334E-2</v>
      </c>
      <c r="L321" s="22" t="s">
        <v>25</v>
      </c>
    </row>
    <row r="322" spans="1:12" customFormat="1" x14ac:dyDescent="0.25">
      <c r="A322" s="3">
        <v>42437</v>
      </c>
      <c r="B322" s="3" t="s">
        <v>6</v>
      </c>
      <c r="C322" s="3"/>
      <c r="D322" s="17">
        <v>42438.274328703701</v>
      </c>
      <c r="E322" s="9">
        <v>42438.27548611111</v>
      </c>
      <c r="F322" s="7">
        <v>42438.232638888891</v>
      </c>
      <c r="G322" s="13">
        <f t="shared" ref="G322:G379" si="10">IF($D322="","",MAX(0,E322-$D322))</f>
        <v>1.157407408754807E-3</v>
      </c>
      <c r="H322" s="13">
        <f t="shared" si="9"/>
        <v>0</v>
      </c>
      <c r="I322" s="16"/>
      <c r="J322" s="21">
        <v>3.472222222222222E-3</v>
      </c>
      <c r="K322" s="21">
        <v>1.1574074074074073E-3</v>
      </c>
      <c r="L322" s="22" t="s">
        <v>25</v>
      </c>
    </row>
    <row r="323" spans="1:12" customFormat="1" x14ac:dyDescent="0.25">
      <c r="A323" s="3">
        <v>42437</v>
      </c>
      <c r="B323" s="3" t="s">
        <v>8</v>
      </c>
      <c r="C323" s="3"/>
      <c r="D323" s="17">
        <v>42438.300439814811</v>
      </c>
      <c r="E323" s="9">
        <v>42438.322881944441</v>
      </c>
      <c r="F323" s="7">
        <v>42438.260416666664</v>
      </c>
      <c r="G323" s="13">
        <f t="shared" si="10"/>
        <v>2.2442129629780538E-2</v>
      </c>
      <c r="H323" s="13">
        <f t="shared" ref="H323:H379" si="11">IF($D323="","",MAX(0,F323-$D323))</f>
        <v>0</v>
      </c>
      <c r="I323" s="16"/>
      <c r="J323" s="21">
        <v>2.7777777777777776E-2</v>
      </c>
      <c r="K323" s="21">
        <v>2.2442129629629631E-2</v>
      </c>
      <c r="L323" s="22" t="s">
        <v>25</v>
      </c>
    </row>
    <row r="324" spans="1:12" customFormat="1" x14ac:dyDescent="0.25">
      <c r="A324" s="3">
        <v>42437</v>
      </c>
      <c r="B324" s="3" t="s">
        <v>7</v>
      </c>
      <c r="C324" s="3"/>
      <c r="D324" s="17">
        <v>42438.322881944441</v>
      </c>
      <c r="E324" s="9">
        <v>42438.330636574072</v>
      </c>
      <c r="F324" s="7">
        <v>42438.333333333336</v>
      </c>
      <c r="G324" s="13">
        <f t="shared" si="10"/>
        <v>7.7546296306536533E-3</v>
      </c>
      <c r="H324" s="13">
        <f t="shared" si="11"/>
        <v>1.0451388894580305E-2</v>
      </c>
      <c r="I324" s="16"/>
      <c r="J324" s="21">
        <v>1.3888888888888888E-2</v>
      </c>
      <c r="K324" s="21">
        <v>7.7546296296296287E-3</v>
      </c>
      <c r="L324" s="22" t="s">
        <v>25</v>
      </c>
    </row>
    <row r="325" spans="1:12" customFormat="1" x14ac:dyDescent="0.25">
      <c r="A325" s="3">
        <v>42437</v>
      </c>
      <c r="B325" s="3" t="s">
        <v>7</v>
      </c>
      <c r="C325" s="3"/>
      <c r="D325" s="16">
        <v>42437.666666666664</v>
      </c>
      <c r="E325" s="10">
        <v>42438.330636574072</v>
      </c>
      <c r="F325" s="7">
        <v>42438.333333333336</v>
      </c>
      <c r="G325" s="13">
        <f t="shared" si="10"/>
        <v>0.66396990740759065</v>
      </c>
      <c r="H325" s="13">
        <f t="shared" si="11"/>
        <v>0.66666666667151731</v>
      </c>
      <c r="I325" s="16"/>
      <c r="J325" s="21">
        <v>0.66666666666666663</v>
      </c>
      <c r="K325" s="21">
        <v>0.66396990740740736</v>
      </c>
      <c r="L325" s="22" t="s">
        <v>25</v>
      </c>
    </row>
    <row r="326" spans="1:12" customFormat="1" x14ac:dyDescent="0.25">
      <c r="A326" s="3">
        <v>42438</v>
      </c>
      <c r="B326" s="3" t="s">
        <v>5</v>
      </c>
      <c r="C326" s="3"/>
      <c r="D326" s="17">
        <v>42438.833333333336</v>
      </c>
      <c r="E326" s="9">
        <v>42438.89607638889</v>
      </c>
      <c r="F326" s="7">
        <v>42438.958333333336</v>
      </c>
      <c r="G326" s="13">
        <f t="shared" si="10"/>
        <v>6.2743055554165039E-2</v>
      </c>
      <c r="H326" s="13">
        <f t="shared" si="11"/>
        <v>0.125</v>
      </c>
      <c r="I326" s="16"/>
      <c r="J326" s="21">
        <v>0.125</v>
      </c>
      <c r="K326" s="21">
        <v>6.2743055555555552E-2</v>
      </c>
      <c r="L326" s="22" t="s">
        <v>21</v>
      </c>
    </row>
    <row r="327" spans="1:12" customFormat="1" x14ac:dyDescent="0.25">
      <c r="A327" s="3">
        <v>42438</v>
      </c>
      <c r="B327" s="3" t="s">
        <v>5</v>
      </c>
      <c r="C327" s="3"/>
      <c r="D327" s="17">
        <v>42438.89607638889</v>
      </c>
      <c r="E327" s="9">
        <v>42439.02783564815</v>
      </c>
      <c r="F327" s="7">
        <v>42439.020833333336</v>
      </c>
      <c r="G327" s="13">
        <f t="shared" si="10"/>
        <v>0.13175925926043419</v>
      </c>
      <c r="H327" s="13">
        <f t="shared" si="11"/>
        <v>0.12475694444583496</v>
      </c>
      <c r="I327" s="16"/>
      <c r="J327" s="21">
        <v>6.9444444444444434E-2</v>
      </c>
      <c r="K327" s="21">
        <v>0.13175925925925927</v>
      </c>
      <c r="L327" s="22" t="s">
        <v>22</v>
      </c>
    </row>
    <row r="328" spans="1:12" customFormat="1" x14ac:dyDescent="0.25">
      <c r="A328" s="3">
        <v>42438</v>
      </c>
      <c r="B328" s="3" t="s">
        <v>5</v>
      </c>
      <c r="C328" s="3"/>
      <c r="D328" s="17">
        <v>42439.02783564815</v>
      </c>
      <c r="E328" s="9">
        <v>42439.248692129629</v>
      </c>
      <c r="F328" s="7">
        <v>42439.229166666664</v>
      </c>
      <c r="G328" s="13">
        <f t="shared" si="10"/>
        <v>0.22085648147913162</v>
      </c>
      <c r="H328" s="13">
        <f t="shared" si="11"/>
        <v>0.20133101851388346</v>
      </c>
      <c r="I328" s="16"/>
      <c r="J328" s="21">
        <v>0.20833333333333334</v>
      </c>
      <c r="K328" s="21">
        <v>0.22085648148148149</v>
      </c>
      <c r="L328" s="22" t="s">
        <v>23</v>
      </c>
    </row>
    <row r="329" spans="1:12" customFormat="1" x14ac:dyDescent="0.25">
      <c r="A329" s="3">
        <v>42438</v>
      </c>
      <c r="B329" s="3" t="s">
        <v>5</v>
      </c>
      <c r="C329" s="3"/>
      <c r="D329" s="17">
        <v>42439.248692129629</v>
      </c>
      <c r="E329" s="9">
        <v>42439.251377314817</v>
      </c>
      <c r="F329" s="7">
        <v>42439.239583333336</v>
      </c>
      <c r="G329" s="13">
        <f t="shared" si="10"/>
        <v>2.6851851871469989E-3</v>
      </c>
      <c r="H329" s="13">
        <f t="shared" si="11"/>
        <v>0</v>
      </c>
      <c r="I329" s="16"/>
      <c r="J329" s="21">
        <v>6.9444444444444441E-3</v>
      </c>
      <c r="K329" s="21">
        <v>2.685185185185185E-3</v>
      </c>
      <c r="L329" s="22" t="s">
        <v>23</v>
      </c>
    </row>
    <row r="330" spans="1:12" customFormat="1" x14ac:dyDescent="0.25">
      <c r="A330" s="3">
        <v>42438</v>
      </c>
      <c r="B330" s="3" t="s">
        <v>5</v>
      </c>
      <c r="C330" s="3"/>
      <c r="D330" s="17">
        <v>42439.251377314817</v>
      </c>
      <c r="E330" s="9">
        <v>42439.254571759258</v>
      </c>
      <c r="F330" s="7">
        <v>42439.239583333336</v>
      </c>
      <c r="G330" s="13">
        <f t="shared" si="10"/>
        <v>3.1944444417604245E-3</v>
      </c>
      <c r="H330" s="13">
        <f t="shared" si="11"/>
        <v>0</v>
      </c>
      <c r="I330" s="16"/>
      <c r="J330" s="21">
        <v>3.472222222222222E-3</v>
      </c>
      <c r="K330" s="21">
        <v>3.1944444444444442E-3</v>
      </c>
      <c r="L330" s="22" t="s">
        <v>23</v>
      </c>
    </row>
    <row r="331" spans="1:12" customFormat="1" x14ac:dyDescent="0.25">
      <c r="A331" s="3">
        <v>42438</v>
      </c>
      <c r="B331" s="3" t="s">
        <v>5</v>
      </c>
      <c r="C331" s="3"/>
      <c r="D331" s="17">
        <v>42439.254571759258</v>
      </c>
      <c r="E331" s="9">
        <v>42439.282384259262</v>
      </c>
      <c r="F331" s="7">
        <v>42439.260416666664</v>
      </c>
      <c r="G331" s="13">
        <f t="shared" si="10"/>
        <v>2.7812500004074536E-2</v>
      </c>
      <c r="H331" s="13">
        <f t="shared" si="11"/>
        <v>5.8449074058444239E-3</v>
      </c>
      <c r="I331" s="16"/>
      <c r="J331" s="21">
        <v>4.1666666666666664E-2</v>
      </c>
      <c r="K331" s="21">
        <v>2.78125E-2</v>
      </c>
      <c r="L331" s="22" t="s">
        <v>25</v>
      </c>
    </row>
    <row r="332" spans="1:12" customFormat="1" x14ac:dyDescent="0.25">
      <c r="A332" s="3">
        <v>42438</v>
      </c>
      <c r="B332" s="3" t="s">
        <v>5</v>
      </c>
      <c r="C332" s="3"/>
      <c r="D332" s="17">
        <v>42439.282384259262</v>
      </c>
      <c r="E332" s="9">
        <v>42439.286898148152</v>
      </c>
      <c r="F332" s="7">
        <v>42439.267361111109</v>
      </c>
      <c r="G332" s="13">
        <f t="shared" si="10"/>
        <v>4.5138888890505768E-3</v>
      </c>
      <c r="H332" s="13">
        <f t="shared" si="11"/>
        <v>0</v>
      </c>
      <c r="I332" s="16"/>
      <c r="J332" s="21">
        <v>6.9444444444444441E-3</v>
      </c>
      <c r="K332" s="21">
        <v>4.5138888888888893E-3</v>
      </c>
      <c r="L332" s="22" t="s">
        <v>25</v>
      </c>
    </row>
    <row r="333" spans="1:12" customFormat="1" x14ac:dyDescent="0.25">
      <c r="A333" s="3">
        <v>42438</v>
      </c>
      <c r="B333" s="3" t="s">
        <v>6</v>
      </c>
      <c r="C333" s="3"/>
      <c r="D333" s="17">
        <v>42438.875</v>
      </c>
      <c r="E333" s="9">
        <v>42439.078206018516</v>
      </c>
      <c r="F333" s="7">
        <v>42439.125</v>
      </c>
      <c r="G333" s="13">
        <f t="shared" si="10"/>
        <v>0.20320601851562969</v>
      </c>
      <c r="H333" s="13">
        <f t="shared" si="11"/>
        <v>0.25</v>
      </c>
      <c r="I333" s="16"/>
      <c r="J333" s="21">
        <v>0.25</v>
      </c>
      <c r="K333" s="21">
        <v>0.20320601851851852</v>
      </c>
      <c r="L333" s="22" t="s">
        <v>21</v>
      </c>
    </row>
    <row r="334" spans="1:12" customFormat="1" x14ac:dyDescent="0.25">
      <c r="A334" s="3">
        <v>42438</v>
      </c>
      <c r="B334" s="3" t="s">
        <v>6</v>
      </c>
      <c r="C334" s="3"/>
      <c r="D334" s="17">
        <v>42439.078206018516</v>
      </c>
      <c r="E334" s="9">
        <v>42439.095729166664</v>
      </c>
      <c r="F334" s="7">
        <v>42439.138888888891</v>
      </c>
      <c r="G334" s="13">
        <f t="shared" si="10"/>
        <v>1.7523148148029577E-2</v>
      </c>
      <c r="H334" s="13">
        <f t="shared" si="11"/>
        <v>6.0682870374876074E-2</v>
      </c>
      <c r="I334" s="16"/>
      <c r="J334" s="21">
        <v>1.3888888888888888E-2</v>
      </c>
      <c r="K334" s="21">
        <v>1.7523148148148149E-2</v>
      </c>
      <c r="L334" s="22" t="s">
        <v>24</v>
      </c>
    </row>
    <row r="335" spans="1:12" customFormat="1" x14ac:dyDescent="0.25">
      <c r="A335" s="3">
        <v>42438</v>
      </c>
      <c r="B335" s="3" t="s">
        <v>6</v>
      </c>
      <c r="C335" s="3"/>
      <c r="D335" s="17">
        <v>42438.875</v>
      </c>
      <c r="E335" s="9">
        <v>42439.01803240741</v>
      </c>
      <c r="F335" s="7">
        <v>42439.166666666664</v>
      </c>
      <c r="G335" s="13">
        <f t="shared" si="10"/>
        <v>0.14303240740991896</v>
      </c>
      <c r="H335" s="13">
        <f t="shared" si="11"/>
        <v>0.29166666666424135</v>
      </c>
      <c r="I335" s="16"/>
      <c r="J335" s="21">
        <v>0.29166666666666669</v>
      </c>
      <c r="K335" s="21">
        <v>0.14303240740740741</v>
      </c>
      <c r="L335" s="22" t="s">
        <v>21</v>
      </c>
    </row>
    <row r="336" spans="1:12" customFormat="1" x14ac:dyDescent="0.25">
      <c r="A336" s="3">
        <v>42438</v>
      </c>
      <c r="B336" s="3" t="s">
        <v>6</v>
      </c>
      <c r="C336" s="3"/>
      <c r="D336" s="17">
        <v>42439.095729166664</v>
      </c>
      <c r="E336" s="9">
        <v>42439.126574074071</v>
      </c>
      <c r="F336" s="7">
        <v>42439.173611111109</v>
      </c>
      <c r="G336" s="13">
        <f t="shared" si="10"/>
        <v>3.0844907407299615E-2</v>
      </c>
      <c r="H336" s="13">
        <f t="shared" si="11"/>
        <v>7.7881944445834961E-2</v>
      </c>
      <c r="I336" s="16"/>
      <c r="J336" s="21">
        <v>3.8194444444444441E-2</v>
      </c>
      <c r="K336" s="21">
        <v>3.0844907407407404E-2</v>
      </c>
      <c r="L336" s="22" t="s">
        <v>24</v>
      </c>
    </row>
    <row r="337" spans="1:12" customFormat="1" x14ac:dyDescent="0.25">
      <c r="A337" s="3">
        <v>42438</v>
      </c>
      <c r="B337" s="3" t="s">
        <v>6</v>
      </c>
      <c r="C337" s="3"/>
      <c r="D337" s="17">
        <v>42438.875</v>
      </c>
      <c r="E337" s="9">
        <v>42439.072696759256</v>
      </c>
      <c r="F337" s="7">
        <v>42439.125</v>
      </c>
      <c r="G337" s="13">
        <f t="shared" si="10"/>
        <v>0.19769675925635966</v>
      </c>
      <c r="H337" s="13">
        <f t="shared" si="11"/>
        <v>0.25</v>
      </c>
      <c r="I337" s="16"/>
      <c r="J337" s="21">
        <v>0.25</v>
      </c>
      <c r="K337" s="21">
        <v>0.19769675925925925</v>
      </c>
      <c r="L337" s="22" t="s">
        <v>21</v>
      </c>
    </row>
    <row r="338" spans="1:12" customFormat="1" x14ac:dyDescent="0.25">
      <c r="A338" s="3">
        <v>42438</v>
      </c>
      <c r="B338" s="3" t="s">
        <v>6</v>
      </c>
      <c r="C338" s="3"/>
      <c r="D338" s="17">
        <v>42439.126574074071</v>
      </c>
      <c r="E338" s="9">
        <v>42439.17355324074</v>
      </c>
      <c r="F338" s="7">
        <v>42439.1875</v>
      </c>
      <c r="G338" s="13">
        <f t="shared" si="10"/>
        <v>4.6979166669188999E-2</v>
      </c>
      <c r="H338" s="13">
        <f t="shared" si="11"/>
        <v>6.0925925929041114E-2</v>
      </c>
      <c r="I338" s="16"/>
      <c r="J338" s="21">
        <v>4.1666666666666664E-2</v>
      </c>
      <c r="K338" s="21">
        <v>4.6979166666666662E-2</v>
      </c>
      <c r="L338" s="22" t="s">
        <v>24</v>
      </c>
    </row>
    <row r="339" spans="1:12" customFormat="1" x14ac:dyDescent="0.25">
      <c r="A339" s="3">
        <v>42438</v>
      </c>
      <c r="B339" s="3" t="s">
        <v>6</v>
      </c>
      <c r="C339" s="3"/>
      <c r="D339" s="17">
        <v>42439.17355324074</v>
      </c>
      <c r="E339" s="9">
        <v>42439.196238425924</v>
      </c>
      <c r="F339" s="7">
        <v>42439.229166666664</v>
      </c>
      <c r="G339" s="13">
        <f t="shared" si="10"/>
        <v>2.2685185183945578E-2</v>
      </c>
      <c r="H339" s="13">
        <f t="shared" si="11"/>
        <v>5.5613425924093463E-2</v>
      </c>
      <c r="I339" s="16"/>
      <c r="J339" s="21">
        <v>4.1666666666666664E-2</v>
      </c>
      <c r="K339" s="21">
        <v>2.2685185185185183E-2</v>
      </c>
      <c r="L339" s="22" t="s">
        <v>25</v>
      </c>
    </row>
    <row r="340" spans="1:12" customFormat="1" x14ac:dyDescent="0.25">
      <c r="A340" s="3">
        <v>42438</v>
      </c>
      <c r="B340" s="3" t="s">
        <v>6</v>
      </c>
      <c r="C340" s="3"/>
      <c r="D340" s="17">
        <v>42439.196238425924</v>
      </c>
      <c r="E340" s="9">
        <v>42439.198229166665</v>
      </c>
      <c r="F340" s="7">
        <v>42439.232638888891</v>
      </c>
      <c r="G340" s="13">
        <f t="shared" si="10"/>
        <v>1.9907407404389232E-3</v>
      </c>
      <c r="H340" s="13">
        <f t="shared" si="11"/>
        <v>3.6400462966412306E-2</v>
      </c>
      <c r="I340" s="16"/>
      <c r="J340" s="21">
        <v>3.472222222222222E-3</v>
      </c>
      <c r="K340" s="21">
        <v>1.9907407407407408E-3</v>
      </c>
      <c r="L340" s="22" t="s">
        <v>25</v>
      </c>
    </row>
    <row r="341" spans="1:12" customFormat="1" x14ac:dyDescent="0.25">
      <c r="A341" s="3">
        <v>42438</v>
      </c>
      <c r="B341" s="3" t="s">
        <v>8</v>
      </c>
      <c r="C341" s="3"/>
      <c r="D341" s="17">
        <v>42439.286921296298</v>
      </c>
      <c r="E341" s="9">
        <v>42439.315196759257</v>
      </c>
      <c r="F341" s="7">
        <v>42439.260416666664</v>
      </c>
      <c r="G341" s="13">
        <f t="shared" si="10"/>
        <v>2.827546295884531E-2</v>
      </c>
      <c r="H341" s="13">
        <f t="shared" si="11"/>
        <v>0</v>
      </c>
      <c r="I341" s="16"/>
      <c r="J341" s="21">
        <v>2.7777777777777776E-2</v>
      </c>
      <c r="K341" s="21">
        <v>2.8275462962962964E-2</v>
      </c>
      <c r="L341" s="22" t="s">
        <v>25</v>
      </c>
    </row>
    <row r="342" spans="1:12" customFormat="1" x14ac:dyDescent="0.25">
      <c r="A342" s="3">
        <v>42438</v>
      </c>
      <c r="B342" s="3" t="s">
        <v>7</v>
      </c>
      <c r="C342" s="3"/>
      <c r="D342" s="17">
        <v>42439.315196759257</v>
      </c>
      <c r="E342" s="9">
        <v>42439.328194444446</v>
      </c>
      <c r="F342" s="7">
        <v>42439.333333333336</v>
      </c>
      <c r="G342" s="13">
        <f t="shared" si="10"/>
        <v>1.2997685189475305E-2</v>
      </c>
      <c r="H342" s="13">
        <f t="shared" si="11"/>
        <v>1.8136574079107959E-2</v>
      </c>
      <c r="I342" s="16"/>
      <c r="J342" s="21">
        <v>1.3888888888888888E-2</v>
      </c>
      <c r="K342" s="21">
        <v>1.2997685185185183E-2</v>
      </c>
      <c r="L342" s="22" t="s">
        <v>25</v>
      </c>
    </row>
    <row r="343" spans="1:12" customFormat="1" x14ac:dyDescent="0.25">
      <c r="A343" s="3">
        <v>42438</v>
      </c>
      <c r="B343" s="3" t="s">
        <v>7</v>
      </c>
      <c r="C343" s="3"/>
      <c r="D343" s="16">
        <v>42438.666666666664</v>
      </c>
      <c r="E343" s="10">
        <v>42439.328194444446</v>
      </c>
      <c r="F343" s="7">
        <v>42439.333333333336</v>
      </c>
      <c r="G343" s="13">
        <f t="shared" si="10"/>
        <v>0.66152777778188465</v>
      </c>
      <c r="H343" s="13">
        <f t="shared" si="11"/>
        <v>0.66666666667151731</v>
      </c>
      <c r="I343" s="16"/>
      <c r="J343" s="21">
        <v>0.66666666666666663</v>
      </c>
      <c r="K343" s="21">
        <v>0.66152777777777783</v>
      </c>
      <c r="L343" s="22" t="s">
        <v>25</v>
      </c>
    </row>
    <row r="344" spans="1:12" customFormat="1" x14ac:dyDescent="0.25">
      <c r="A344" s="3">
        <v>42439</v>
      </c>
      <c r="B344" s="3" t="s">
        <v>5</v>
      </c>
      <c r="C344" s="3"/>
      <c r="D344" s="17">
        <v>42439.833333333336</v>
      </c>
      <c r="E344" s="9">
        <v>42439.912222222221</v>
      </c>
      <c r="F344" s="7">
        <v>42439.958333333336</v>
      </c>
      <c r="G344" s="13">
        <f t="shared" si="10"/>
        <v>7.8888888885558117E-2</v>
      </c>
      <c r="H344" s="13">
        <f t="shared" si="11"/>
        <v>0.125</v>
      </c>
      <c r="I344" s="16"/>
      <c r="J344" s="21">
        <v>0.125</v>
      </c>
      <c r="K344" s="21">
        <v>7.8888888888888883E-2</v>
      </c>
      <c r="L344" s="22" t="s">
        <v>21</v>
      </c>
    </row>
    <row r="345" spans="1:12" customFormat="1" x14ac:dyDescent="0.25">
      <c r="A345" s="3">
        <v>42439</v>
      </c>
      <c r="B345" s="3" t="s">
        <v>5</v>
      </c>
      <c r="C345" s="3"/>
      <c r="D345" s="17">
        <v>42439.912222222221</v>
      </c>
      <c r="E345" s="9">
        <v>42440.011331018519</v>
      </c>
      <c r="F345" s="7">
        <v>42440.020833333336</v>
      </c>
      <c r="G345" s="13">
        <f t="shared" si="10"/>
        <v>9.9108796297514345E-2</v>
      </c>
      <c r="H345" s="13">
        <f t="shared" si="11"/>
        <v>0.10861111111444188</v>
      </c>
      <c r="I345" s="16"/>
      <c r="J345" s="21">
        <v>6.9444444444444434E-2</v>
      </c>
      <c r="K345" s="21">
        <v>9.9108796296296306E-2</v>
      </c>
      <c r="L345" s="22" t="s">
        <v>22</v>
      </c>
    </row>
    <row r="346" spans="1:12" customFormat="1" x14ac:dyDescent="0.25">
      <c r="A346" s="3">
        <v>42439</v>
      </c>
      <c r="B346" s="3" t="s">
        <v>5</v>
      </c>
      <c r="C346" s="3"/>
      <c r="D346" s="17">
        <v>42440.011331018519</v>
      </c>
      <c r="E346" s="9">
        <v>42440.218958333331</v>
      </c>
      <c r="F346" s="7">
        <v>42440.229166666664</v>
      </c>
      <c r="G346" s="13">
        <f t="shared" si="10"/>
        <v>0.20762731481227092</v>
      </c>
      <c r="H346" s="13">
        <f t="shared" si="11"/>
        <v>0.21783564814541023</v>
      </c>
      <c r="I346" s="16"/>
      <c r="J346" s="21">
        <v>0.20833333333333334</v>
      </c>
      <c r="K346" s="21">
        <v>0.20762731481481481</v>
      </c>
      <c r="L346" s="22" t="s">
        <v>23</v>
      </c>
    </row>
    <row r="347" spans="1:12" customFormat="1" x14ac:dyDescent="0.25">
      <c r="A347" s="3">
        <v>42439</v>
      </c>
      <c r="B347" s="3" t="s">
        <v>5</v>
      </c>
      <c r="C347" s="3"/>
      <c r="D347" s="17">
        <v>42440.218958333331</v>
      </c>
      <c r="E347" s="9">
        <v>42440.233506944445</v>
      </c>
      <c r="F347" s="7">
        <v>42440.239583333336</v>
      </c>
      <c r="G347" s="13">
        <f t="shared" si="10"/>
        <v>1.4548611114150845E-2</v>
      </c>
      <c r="H347" s="13">
        <f t="shared" si="11"/>
        <v>2.0625000004656613E-2</v>
      </c>
      <c r="I347" s="16"/>
      <c r="J347" s="21">
        <v>6.9444444444444441E-3</v>
      </c>
      <c r="K347" s="21">
        <v>1.4548611111111111E-2</v>
      </c>
      <c r="L347" s="22" t="s">
        <v>23</v>
      </c>
    </row>
    <row r="348" spans="1:12" customFormat="1" x14ac:dyDescent="0.25">
      <c r="A348" s="3">
        <v>42439</v>
      </c>
      <c r="B348" s="3" t="s">
        <v>5</v>
      </c>
      <c r="C348" s="3"/>
      <c r="D348" s="17">
        <v>42440.233506944445</v>
      </c>
      <c r="E348" s="9">
        <v>42440.237662037034</v>
      </c>
      <c r="F348" s="7">
        <v>42440.239583333336</v>
      </c>
      <c r="G348" s="13">
        <f t="shared" si="10"/>
        <v>4.1550925889168866E-3</v>
      </c>
      <c r="H348" s="13">
        <f t="shared" si="11"/>
        <v>6.0763888905057684E-3</v>
      </c>
      <c r="I348" s="16"/>
      <c r="J348" s="21">
        <v>3.472222222222222E-3</v>
      </c>
      <c r="K348" s="21">
        <v>4.155092592592593E-3</v>
      </c>
      <c r="L348" s="22" t="s">
        <v>23</v>
      </c>
    </row>
    <row r="349" spans="1:12" customFormat="1" x14ac:dyDescent="0.25">
      <c r="A349" s="3">
        <v>42439</v>
      </c>
      <c r="B349" s="3" t="s">
        <v>5</v>
      </c>
      <c r="C349" s="3"/>
      <c r="D349" s="17">
        <v>42440.237662037034</v>
      </c>
      <c r="E349" s="9">
        <v>42440.307083333333</v>
      </c>
      <c r="F349" s="7">
        <v>42440.260416666664</v>
      </c>
      <c r="G349" s="13">
        <f t="shared" si="10"/>
        <v>6.9421296298969537E-2</v>
      </c>
      <c r="H349" s="13">
        <f t="shared" si="11"/>
        <v>2.2754629630071577E-2</v>
      </c>
      <c r="I349" s="16"/>
      <c r="J349" s="21">
        <v>4.1666666666666664E-2</v>
      </c>
      <c r="K349" s="21">
        <v>6.94212962962963E-2</v>
      </c>
      <c r="L349" s="22" t="s">
        <v>25</v>
      </c>
    </row>
    <row r="350" spans="1:12" customFormat="1" x14ac:dyDescent="0.25">
      <c r="A350" s="3">
        <v>42439</v>
      </c>
      <c r="B350" s="3" t="s">
        <v>5</v>
      </c>
      <c r="C350" s="3"/>
      <c r="D350" s="17">
        <v>42440.307083333333</v>
      </c>
      <c r="E350" s="9">
        <v>42440.312418981484</v>
      </c>
      <c r="F350" s="7">
        <v>42440.267361111109</v>
      </c>
      <c r="G350" s="13">
        <f t="shared" si="10"/>
        <v>5.3356481512309983E-3</v>
      </c>
      <c r="H350" s="13">
        <f t="shared" si="11"/>
        <v>0</v>
      </c>
      <c r="I350" s="16"/>
      <c r="J350" s="21">
        <v>6.9444444444444441E-3</v>
      </c>
      <c r="K350" s="21">
        <v>5.3356481481481484E-3</v>
      </c>
      <c r="L350" s="22" t="s">
        <v>25</v>
      </c>
    </row>
    <row r="351" spans="1:12" customFormat="1" x14ac:dyDescent="0.25">
      <c r="A351" s="3">
        <v>42439</v>
      </c>
      <c r="B351" s="3" t="s">
        <v>6</v>
      </c>
      <c r="C351" s="3"/>
      <c r="D351" s="17">
        <v>42439.875</v>
      </c>
      <c r="E351" s="9">
        <v>42440.098333333335</v>
      </c>
      <c r="F351" s="7">
        <v>42440.125</v>
      </c>
      <c r="G351" s="13">
        <f t="shared" si="10"/>
        <v>0.22333333333517658</v>
      </c>
      <c r="H351" s="13">
        <f t="shared" si="11"/>
        <v>0.25</v>
      </c>
      <c r="I351" s="16"/>
      <c r="J351" s="21">
        <v>0.25</v>
      </c>
      <c r="K351" s="21">
        <v>0.22333333333333336</v>
      </c>
      <c r="L351" s="22" t="s">
        <v>21</v>
      </c>
    </row>
    <row r="352" spans="1:12" customFormat="1" x14ac:dyDescent="0.25">
      <c r="A352" s="3">
        <v>42439</v>
      </c>
      <c r="B352" s="3" t="s">
        <v>6</v>
      </c>
      <c r="C352" s="3"/>
      <c r="D352" s="17">
        <v>42440.098333333335</v>
      </c>
      <c r="E352" s="9">
        <v>42440.118750000001</v>
      </c>
      <c r="F352" s="7">
        <v>42440.138888888891</v>
      </c>
      <c r="G352" s="13">
        <f t="shared" si="10"/>
        <v>2.0416666666278616E-2</v>
      </c>
      <c r="H352" s="13">
        <f t="shared" si="11"/>
        <v>4.0555555555329192E-2</v>
      </c>
      <c r="I352" s="16"/>
      <c r="J352" s="21">
        <v>1.3888888888888888E-2</v>
      </c>
      <c r="K352" s="21">
        <v>2.0416666666666666E-2</v>
      </c>
      <c r="L352" s="22" t="s">
        <v>24</v>
      </c>
    </row>
    <row r="353" spans="1:12" customFormat="1" x14ac:dyDescent="0.25">
      <c r="A353" s="3">
        <v>42439</v>
      </c>
      <c r="B353" s="3" t="s">
        <v>6</v>
      </c>
      <c r="C353" s="3"/>
      <c r="D353" s="17">
        <v>42439.875</v>
      </c>
      <c r="E353" s="9">
        <v>42440.018263888887</v>
      </c>
      <c r="F353" s="7">
        <v>42440.166666666664</v>
      </c>
      <c r="G353" s="13">
        <f t="shared" si="10"/>
        <v>0.14326388888730435</v>
      </c>
      <c r="H353" s="13">
        <f t="shared" si="11"/>
        <v>0.29166666666424135</v>
      </c>
      <c r="I353" s="16"/>
      <c r="J353" s="21">
        <v>0.29166666666666669</v>
      </c>
      <c r="K353" s="21">
        <v>0.14326388888888889</v>
      </c>
      <c r="L353" s="22" t="s">
        <v>21</v>
      </c>
    </row>
    <row r="354" spans="1:12" customFormat="1" x14ac:dyDescent="0.25">
      <c r="A354" s="3">
        <v>42439</v>
      </c>
      <c r="B354" s="3" t="s">
        <v>6</v>
      </c>
      <c r="C354" s="3"/>
      <c r="D354" s="17">
        <v>42440.118750000001</v>
      </c>
      <c r="E354" s="9">
        <v>42440.15121527778</v>
      </c>
      <c r="F354" s="7">
        <v>42440.173611111109</v>
      </c>
      <c r="G354" s="13">
        <f t="shared" si="10"/>
        <v>3.2465277778101154E-2</v>
      </c>
      <c r="H354" s="13">
        <f t="shared" si="11"/>
        <v>5.486111110803904E-2</v>
      </c>
      <c r="I354" s="16"/>
      <c r="J354" s="21">
        <v>3.8194444444444441E-2</v>
      </c>
      <c r="K354" s="21">
        <v>3.246527777777778E-2</v>
      </c>
      <c r="L354" s="22" t="s">
        <v>24</v>
      </c>
    </row>
    <row r="355" spans="1:12" customFormat="1" x14ac:dyDescent="0.25">
      <c r="A355" s="3">
        <v>42439</v>
      </c>
      <c r="B355" s="3" t="s">
        <v>6</v>
      </c>
      <c r="C355" s="3"/>
      <c r="D355" s="17">
        <v>42439.875</v>
      </c>
      <c r="E355" s="9">
        <v>42440.097824074073</v>
      </c>
      <c r="F355" s="7">
        <v>42440.125</v>
      </c>
      <c r="G355" s="13">
        <f t="shared" si="10"/>
        <v>0.22282407407328719</v>
      </c>
      <c r="H355" s="13">
        <f t="shared" si="11"/>
        <v>0.25</v>
      </c>
      <c r="I355" s="16"/>
      <c r="J355" s="21">
        <v>0.25</v>
      </c>
      <c r="K355" s="21">
        <v>0.22282407407407409</v>
      </c>
      <c r="L355" s="22" t="s">
        <v>21</v>
      </c>
    </row>
    <row r="356" spans="1:12" customFormat="1" x14ac:dyDescent="0.25">
      <c r="A356" s="3">
        <v>42439</v>
      </c>
      <c r="B356" s="3" t="s">
        <v>6</v>
      </c>
      <c r="C356" s="3"/>
      <c r="D356" s="17">
        <v>42440.15121527778</v>
      </c>
      <c r="E356" s="9">
        <v>42440.202523148146</v>
      </c>
      <c r="F356" s="7">
        <v>42440.1875</v>
      </c>
      <c r="G356" s="13">
        <f t="shared" si="10"/>
        <v>5.1307870366144925E-2</v>
      </c>
      <c r="H356" s="13">
        <f t="shared" si="11"/>
        <v>3.6284722220443655E-2</v>
      </c>
      <c r="I356" s="16"/>
      <c r="J356" s="21">
        <v>4.1666666666666664E-2</v>
      </c>
      <c r="K356" s="21">
        <v>5.1307870370370372E-2</v>
      </c>
      <c r="L356" s="22" t="s">
        <v>24</v>
      </c>
    </row>
    <row r="357" spans="1:12" customFormat="1" x14ac:dyDescent="0.25">
      <c r="A357" s="3">
        <v>42439</v>
      </c>
      <c r="B357" s="3" t="s">
        <v>6</v>
      </c>
      <c r="C357" s="3"/>
      <c r="D357" s="17">
        <v>42440.202523148146</v>
      </c>
      <c r="E357" s="9">
        <v>42440.29787037037</v>
      </c>
      <c r="F357" s="7">
        <v>42440.229166666664</v>
      </c>
      <c r="G357" s="13">
        <f t="shared" si="10"/>
        <v>9.5347222224518191E-2</v>
      </c>
      <c r="H357" s="13">
        <f t="shared" si="11"/>
        <v>2.6643518518540077E-2</v>
      </c>
      <c r="I357" s="16"/>
      <c r="J357" s="21">
        <v>4.1666666666666664E-2</v>
      </c>
      <c r="K357" s="21">
        <v>9.5347222222222208E-2</v>
      </c>
      <c r="L357" s="22" t="s">
        <v>25</v>
      </c>
    </row>
    <row r="358" spans="1:12" customFormat="1" x14ac:dyDescent="0.25">
      <c r="A358" s="3">
        <v>42439</v>
      </c>
      <c r="B358" s="3" t="s">
        <v>6</v>
      </c>
      <c r="C358" s="3"/>
      <c r="D358" s="17">
        <v>42440.29787037037</v>
      </c>
      <c r="E358" s="9">
        <v>42440.29891203704</v>
      </c>
      <c r="F358" s="7">
        <v>42440.232638888891</v>
      </c>
      <c r="G358" s="13">
        <f t="shared" si="10"/>
        <v>1.0416666700621136E-3</v>
      </c>
      <c r="H358" s="13">
        <f t="shared" si="11"/>
        <v>0</v>
      </c>
      <c r="I358" s="16"/>
      <c r="J358" s="21">
        <v>3.472222222222222E-3</v>
      </c>
      <c r="K358" s="21">
        <v>1.0416666666666667E-3</v>
      </c>
      <c r="L358" s="22" t="s">
        <v>25</v>
      </c>
    </row>
    <row r="359" spans="1:12" customFormat="1" x14ac:dyDescent="0.25">
      <c r="A359" s="3">
        <v>42439</v>
      </c>
      <c r="B359" s="3" t="s">
        <v>8</v>
      </c>
      <c r="C359" s="3"/>
      <c r="D359" s="17">
        <v>42440.312442129631</v>
      </c>
      <c r="E359" s="9">
        <v>42440.342280092591</v>
      </c>
      <c r="F359" s="7">
        <v>42440.260416666664</v>
      </c>
      <c r="G359" s="13">
        <f t="shared" si="10"/>
        <v>2.9837962960300501E-2</v>
      </c>
      <c r="H359" s="13">
        <f t="shared" si="11"/>
        <v>0</v>
      </c>
      <c r="I359" s="16"/>
      <c r="J359" s="21">
        <v>2.7777777777777776E-2</v>
      </c>
      <c r="K359" s="21">
        <v>2.9837962962962965E-2</v>
      </c>
      <c r="L359" s="22" t="s">
        <v>25</v>
      </c>
    </row>
    <row r="360" spans="1:12" customFormat="1" x14ac:dyDescent="0.25">
      <c r="A360" s="3">
        <v>42439</v>
      </c>
      <c r="B360" s="3" t="s">
        <v>7</v>
      </c>
      <c r="C360" s="3"/>
      <c r="D360" s="17">
        <v>42440.342280092591</v>
      </c>
      <c r="E360" s="9">
        <v>42440.355555555558</v>
      </c>
      <c r="F360" s="7">
        <v>42440.333333333336</v>
      </c>
      <c r="G360" s="13">
        <f t="shared" si="10"/>
        <v>1.3275462966703344E-2</v>
      </c>
      <c r="H360" s="13">
        <f t="shared" si="11"/>
        <v>0</v>
      </c>
      <c r="I360" s="16"/>
      <c r="J360" s="21">
        <v>1.3888888888888888E-2</v>
      </c>
      <c r="K360" s="21">
        <v>1.3275462962962963E-2</v>
      </c>
      <c r="L360" s="22" t="s">
        <v>25</v>
      </c>
    </row>
    <row r="361" spans="1:12" customFormat="1" x14ac:dyDescent="0.25">
      <c r="A361" s="3">
        <v>42439</v>
      </c>
      <c r="B361" s="3" t="s">
        <v>7</v>
      </c>
      <c r="C361" s="3"/>
      <c r="D361" s="16">
        <v>42439.666666666664</v>
      </c>
      <c r="E361" s="10">
        <v>42440.355555555558</v>
      </c>
      <c r="F361" s="7">
        <v>42440.333333333336</v>
      </c>
      <c r="G361" s="13">
        <f t="shared" si="10"/>
        <v>0.68888888889341615</v>
      </c>
      <c r="H361" s="13">
        <f t="shared" si="11"/>
        <v>0.66666666667151731</v>
      </c>
      <c r="I361" s="16"/>
      <c r="J361" s="21">
        <v>0.66666666666666663</v>
      </c>
      <c r="K361" s="21">
        <v>0.68888888888888899</v>
      </c>
      <c r="L361" s="22" t="s">
        <v>25</v>
      </c>
    </row>
    <row r="362" spans="1:12" customFormat="1" x14ac:dyDescent="0.25">
      <c r="A362" s="3">
        <v>42443</v>
      </c>
      <c r="B362" s="3" t="s">
        <v>5</v>
      </c>
      <c r="C362" s="3"/>
      <c r="D362" s="17">
        <v>42443.833333333336</v>
      </c>
      <c r="E362" s="9">
        <v>42443.908391203702</v>
      </c>
      <c r="F362" s="7">
        <v>42443.958333333336</v>
      </c>
      <c r="G362" s="13">
        <f t="shared" si="10"/>
        <v>7.5057870366435964E-2</v>
      </c>
      <c r="H362" s="13">
        <f t="shared" si="11"/>
        <v>0.125</v>
      </c>
      <c r="I362" s="16"/>
      <c r="J362" s="21">
        <v>0.125</v>
      </c>
      <c r="K362" s="21">
        <v>7.5057870370370372E-2</v>
      </c>
      <c r="L362" s="22" t="s">
        <v>21</v>
      </c>
    </row>
    <row r="363" spans="1:12" customFormat="1" x14ac:dyDescent="0.25">
      <c r="A363" s="3">
        <v>42443</v>
      </c>
      <c r="B363" s="3" t="s">
        <v>5</v>
      </c>
      <c r="C363" s="3"/>
      <c r="D363" s="16">
        <v>42443.908391203702</v>
      </c>
      <c r="E363" s="10">
        <v>42444.011319444442</v>
      </c>
      <c r="F363" s="7">
        <v>42444.020833333336</v>
      </c>
      <c r="G363" s="13">
        <f t="shared" si="10"/>
        <v>0.10292824073985685</v>
      </c>
      <c r="H363" s="13">
        <f t="shared" si="11"/>
        <v>0.11244212963356404</v>
      </c>
      <c r="I363" s="16"/>
      <c r="J363" s="21">
        <v>6.9444444444444434E-2</v>
      </c>
      <c r="K363" s="21">
        <v>0.10292824074074074</v>
      </c>
      <c r="L363" s="22" t="s">
        <v>22</v>
      </c>
    </row>
    <row r="364" spans="1:12" customFormat="1" x14ac:dyDescent="0.25">
      <c r="A364" s="3">
        <v>42443</v>
      </c>
      <c r="B364" s="3" t="s">
        <v>5</v>
      </c>
      <c r="C364" s="3"/>
      <c r="D364" s="14"/>
      <c r="E364" s="7"/>
      <c r="F364" s="7">
        <v>42444.229166666664</v>
      </c>
      <c r="G364" s="13" t="str">
        <f t="shared" si="10"/>
        <v/>
      </c>
      <c r="H364" s="13" t="str">
        <f t="shared" si="11"/>
        <v/>
      </c>
      <c r="I364" s="16"/>
      <c r="J364" s="21">
        <v>0.20833333333333334</v>
      </c>
      <c r="K364" s="21">
        <v>0</v>
      </c>
      <c r="L364" s="22" t="s">
        <v>23</v>
      </c>
    </row>
    <row r="365" spans="1:12" customFormat="1" x14ac:dyDescent="0.25">
      <c r="A365" s="3">
        <v>42443</v>
      </c>
      <c r="B365" s="3" t="s">
        <v>5</v>
      </c>
      <c r="C365" s="3"/>
      <c r="D365" s="14"/>
      <c r="E365" s="7"/>
      <c r="F365" s="7">
        <v>42444.239583333336</v>
      </c>
      <c r="G365" s="13" t="str">
        <f t="shared" si="10"/>
        <v/>
      </c>
      <c r="H365" s="13" t="str">
        <f t="shared" si="11"/>
        <v/>
      </c>
      <c r="I365" s="16"/>
      <c r="J365" s="21">
        <v>6.9444444444444441E-3</v>
      </c>
      <c r="K365" s="21">
        <v>0</v>
      </c>
      <c r="L365" s="22" t="s">
        <v>23</v>
      </c>
    </row>
    <row r="366" spans="1:12" customFormat="1" x14ac:dyDescent="0.25">
      <c r="A366" s="3">
        <v>42443</v>
      </c>
      <c r="B366" s="3" t="s">
        <v>5</v>
      </c>
      <c r="C366" s="3"/>
      <c r="D366" s="14"/>
      <c r="E366" s="7"/>
      <c r="F366" s="7">
        <v>42444.239583333336</v>
      </c>
      <c r="G366" s="13" t="str">
        <f t="shared" si="10"/>
        <v/>
      </c>
      <c r="H366" s="13" t="str">
        <f t="shared" si="11"/>
        <v/>
      </c>
      <c r="I366" s="16"/>
      <c r="J366" s="21">
        <v>3.472222222222222E-3</v>
      </c>
      <c r="K366" s="21">
        <v>0</v>
      </c>
      <c r="L366" s="22" t="s">
        <v>23</v>
      </c>
    </row>
    <row r="367" spans="1:12" customFormat="1" x14ac:dyDescent="0.25">
      <c r="A367" s="3">
        <v>42443</v>
      </c>
      <c r="B367" s="3" t="s">
        <v>5</v>
      </c>
      <c r="C367" s="3"/>
      <c r="D367" s="14"/>
      <c r="E367" s="7"/>
      <c r="F367" s="7">
        <v>42444.260416666664</v>
      </c>
      <c r="G367" s="13" t="str">
        <f t="shared" si="10"/>
        <v/>
      </c>
      <c r="H367" s="13" t="str">
        <f t="shared" si="11"/>
        <v/>
      </c>
      <c r="I367" s="16"/>
      <c r="J367" s="21">
        <v>4.1666666666666664E-2</v>
      </c>
      <c r="K367" s="21">
        <v>0</v>
      </c>
      <c r="L367" s="22" t="s">
        <v>25</v>
      </c>
    </row>
    <row r="368" spans="1:12" customFormat="1" x14ac:dyDescent="0.25">
      <c r="A368" s="3">
        <v>42443</v>
      </c>
      <c r="B368" s="3" t="s">
        <v>5</v>
      </c>
      <c r="C368" s="3"/>
      <c r="D368" s="14"/>
      <c r="E368" s="7"/>
      <c r="F368" s="7">
        <v>42444.267361111109</v>
      </c>
      <c r="G368" s="13" t="str">
        <f t="shared" si="10"/>
        <v/>
      </c>
      <c r="H368" s="13" t="str">
        <f t="shared" si="11"/>
        <v/>
      </c>
      <c r="I368" s="16"/>
      <c r="J368" s="21">
        <v>6.9444444444444441E-3</v>
      </c>
      <c r="K368" s="21">
        <v>0</v>
      </c>
      <c r="L368" s="22" t="s">
        <v>25</v>
      </c>
    </row>
    <row r="369" spans="1:12" customFormat="1" x14ac:dyDescent="0.25">
      <c r="A369" s="3">
        <v>42443</v>
      </c>
      <c r="B369" s="3" t="s">
        <v>6</v>
      </c>
      <c r="C369" s="3"/>
      <c r="D369" s="17">
        <v>42443.875</v>
      </c>
      <c r="E369" s="9">
        <v>42444.058136574073</v>
      </c>
      <c r="F369" s="7">
        <v>42444.125</v>
      </c>
      <c r="G369" s="13">
        <f t="shared" si="10"/>
        <v>0.18313657407270512</v>
      </c>
      <c r="H369" s="13">
        <f t="shared" si="11"/>
        <v>0.25</v>
      </c>
      <c r="I369" s="16"/>
      <c r="J369" s="21">
        <v>0.25</v>
      </c>
      <c r="K369" s="21">
        <v>0.18313657407407405</v>
      </c>
      <c r="L369" s="22" t="s">
        <v>21</v>
      </c>
    </row>
    <row r="370" spans="1:12" customFormat="1" x14ac:dyDescent="0.25">
      <c r="A370" s="3">
        <v>42443</v>
      </c>
      <c r="B370" s="3" t="s">
        <v>6</v>
      </c>
      <c r="C370" s="3"/>
      <c r="D370" s="17">
        <v>42444.058136574073</v>
      </c>
      <c r="E370" s="9">
        <v>42444.074236111112</v>
      </c>
      <c r="F370" s="7">
        <v>42444.138888888891</v>
      </c>
      <c r="G370" s="13">
        <f t="shared" si="10"/>
        <v>1.6099537038826384E-2</v>
      </c>
      <c r="H370" s="13">
        <f t="shared" si="11"/>
        <v>8.0752314817800652E-2</v>
      </c>
      <c r="I370" s="16"/>
      <c r="J370" s="21">
        <v>1.3888888888888888E-2</v>
      </c>
      <c r="K370" s="21">
        <v>1.6099537037037037E-2</v>
      </c>
      <c r="L370" s="22" t="s">
        <v>24</v>
      </c>
    </row>
    <row r="371" spans="1:12" customFormat="1" x14ac:dyDescent="0.25">
      <c r="A371" s="3">
        <v>42443</v>
      </c>
      <c r="B371" s="3" t="s">
        <v>6</v>
      </c>
      <c r="C371" s="3"/>
      <c r="D371" s="17">
        <v>42443.875</v>
      </c>
      <c r="E371" s="9">
        <v>42444.090416666666</v>
      </c>
      <c r="F371" s="7">
        <v>42444.166666666664</v>
      </c>
      <c r="G371" s="13">
        <f t="shared" si="10"/>
        <v>0.21541666666598758</v>
      </c>
      <c r="H371" s="13">
        <f t="shared" si="11"/>
        <v>0.29166666666424135</v>
      </c>
      <c r="I371" s="16"/>
      <c r="J371" s="21">
        <v>0.29166666666666669</v>
      </c>
      <c r="K371" s="21">
        <v>0.21541666666666667</v>
      </c>
      <c r="L371" s="22" t="s">
        <v>21</v>
      </c>
    </row>
    <row r="372" spans="1:12" customFormat="1" x14ac:dyDescent="0.25">
      <c r="A372" s="3">
        <v>42443</v>
      </c>
      <c r="B372" s="3" t="s">
        <v>6</v>
      </c>
      <c r="C372" s="3"/>
      <c r="D372" s="17">
        <v>42444.090416666666</v>
      </c>
      <c r="E372" s="9">
        <v>42444.126956018517</v>
      </c>
      <c r="F372" s="7">
        <v>42444.173611111109</v>
      </c>
      <c r="G372" s="13">
        <f t="shared" si="10"/>
        <v>3.6539351851388346E-2</v>
      </c>
      <c r="H372" s="13">
        <f t="shared" si="11"/>
        <v>8.3194444443506654E-2</v>
      </c>
      <c r="I372" s="16"/>
      <c r="J372" s="21">
        <v>3.8194444444444441E-2</v>
      </c>
      <c r="K372" s="21">
        <v>3.6539351851851851E-2</v>
      </c>
      <c r="L372" s="22" t="s">
        <v>24</v>
      </c>
    </row>
    <row r="373" spans="1:12" customFormat="1" x14ac:dyDescent="0.25">
      <c r="A373" s="3">
        <v>42443</v>
      </c>
      <c r="B373" s="3" t="s">
        <v>6</v>
      </c>
      <c r="C373" s="3"/>
      <c r="D373" s="17">
        <v>42443.875</v>
      </c>
      <c r="E373" s="9">
        <v>42444.090254629627</v>
      </c>
      <c r="F373" s="7">
        <v>42444.125</v>
      </c>
      <c r="G373" s="13">
        <f t="shared" si="10"/>
        <v>0.21525462962745223</v>
      </c>
      <c r="H373" s="13">
        <f t="shared" si="11"/>
        <v>0.25</v>
      </c>
      <c r="I373" s="16"/>
      <c r="J373" s="21">
        <v>0.25</v>
      </c>
      <c r="K373" s="21">
        <v>0.21525462962962963</v>
      </c>
      <c r="L373" s="22" t="s">
        <v>21</v>
      </c>
    </row>
    <row r="374" spans="1:12" customFormat="1" x14ac:dyDescent="0.25">
      <c r="A374" s="3">
        <v>42443</v>
      </c>
      <c r="B374" s="3" t="s">
        <v>6</v>
      </c>
      <c r="C374" s="3"/>
      <c r="D374" s="17">
        <v>42444.126956018517</v>
      </c>
      <c r="E374" s="9">
        <v>42444.175150462965</v>
      </c>
      <c r="F374" s="7">
        <v>42444.1875</v>
      </c>
      <c r="G374" s="13">
        <f t="shared" si="10"/>
        <v>4.8194444447290152E-2</v>
      </c>
      <c r="H374" s="13">
        <f t="shared" si="11"/>
        <v>6.0543981482624076E-2</v>
      </c>
      <c r="I374" s="16"/>
      <c r="J374" s="21">
        <v>4.1666666666666664E-2</v>
      </c>
      <c r="K374" s="21">
        <v>4.8194444444444449E-2</v>
      </c>
      <c r="L374" s="22" t="s">
        <v>24</v>
      </c>
    </row>
    <row r="375" spans="1:12" customFormat="1" x14ac:dyDescent="0.25">
      <c r="A375" s="3">
        <v>42443</v>
      </c>
      <c r="B375" s="3" t="s">
        <v>6</v>
      </c>
      <c r="C375" s="3"/>
      <c r="D375" s="17">
        <v>42444.175150462965</v>
      </c>
      <c r="E375" s="9">
        <v>42444.220752314817</v>
      </c>
      <c r="F375" s="7">
        <v>42444.229166666664</v>
      </c>
      <c r="G375" s="13">
        <f t="shared" si="10"/>
        <v>4.56018518525525E-2</v>
      </c>
      <c r="H375" s="13">
        <f t="shared" si="11"/>
        <v>5.4016203699575271E-2</v>
      </c>
      <c r="I375" s="16"/>
      <c r="J375" s="21">
        <v>4.1666666666666664E-2</v>
      </c>
      <c r="K375" s="21">
        <v>4.5601851851851859E-2</v>
      </c>
      <c r="L375" s="22" t="s">
        <v>25</v>
      </c>
    </row>
    <row r="376" spans="1:12" customFormat="1" x14ac:dyDescent="0.25">
      <c r="A376" s="3">
        <v>42443</v>
      </c>
      <c r="B376" s="3" t="s">
        <v>6</v>
      </c>
      <c r="C376" s="3"/>
      <c r="D376" s="16">
        <v>42444.220752314817</v>
      </c>
      <c r="E376" s="10">
        <v>42444.221608796295</v>
      </c>
      <c r="F376" s="7">
        <v>42444.232638888891</v>
      </c>
      <c r="G376" s="13">
        <f t="shared" si="10"/>
        <v>8.5648147796746343E-4</v>
      </c>
      <c r="H376" s="13">
        <f t="shared" si="11"/>
        <v>1.1886574073287193E-2</v>
      </c>
      <c r="I376" s="16"/>
      <c r="J376" s="21">
        <v>3.472222222222222E-3</v>
      </c>
      <c r="K376" s="21">
        <v>8.564814814814815E-4</v>
      </c>
      <c r="L376" s="22" t="s">
        <v>25</v>
      </c>
    </row>
    <row r="377" spans="1:12" customFormat="1" x14ac:dyDescent="0.25">
      <c r="A377" s="3">
        <v>42443</v>
      </c>
      <c r="B377" s="3" t="s">
        <v>8</v>
      </c>
      <c r="C377" s="3"/>
      <c r="D377" s="3"/>
      <c r="E377" s="7"/>
      <c r="F377" s="7">
        <v>42444.260416666664</v>
      </c>
      <c r="G377" s="13" t="str">
        <f t="shared" si="10"/>
        <v/>
      </c>
      <c r="H377" s="13" t="str">
        <f t="shared" si="11"/>
        <v/>
      </c>
      <c r="I377" s="16"/>
      <c r="J377" s="21">
        <v>2.7777777777777776E-2</v>
      </c>
      <c r="K377" s="21">
        <v>0</v>
      </c>
      <c r="L377" s="22" t="s">
        <v>25</v>
      </c>
    </row>
    <row r="378" spans="1:12" customFormat="1" x14ac:dyDescent="0.25">
      <c r="A378" s="3">
        <v>42443</v>
      </c>
      <c r="B378" s="3" t="s">
        <v>7</v>
      </c>
      <c r="C378" s="3"/>
      <c r="D378" s="3"/>
      <c r="E378" s="7"/>
      <c r="F378" s="7">
        <v>42444.333333333336</v>
      </c>
      <c r="G378" s="13" t="str">
        <f t="shared" si="10"/>
        <v/>
      </c>
      <c r="H378" s="13" t="str">
        <f t="shared" si="11"/>
        <v/>
      </c>
      <c r="I378" s="16"/>
      <c r="J378" s="21">
        <v>1.3888888888888888E-2</v>
      </c>
      <c r="K378" s="21">
        <v>0</v>
      </c>
      <c r="L378" s="22" t="s">
        <v>25</v>
      </c>
    </row>
    <row r="379" spans="1:12" customFormat="1" x14ac:dyDescent="0.25">
      <c r="A379" s="3">
        <v>42443</v>
      </c>
      <c r="B379" s="3" t="s">
        <v>7</v>
      </c>
      <c r="C379" s="3"/>
      <c r="D379" s="3"/>
      <c r="E379" s="7"/>
      <c r="F379" s="7">
        <v>42444.333333333336</v>
      </c>
      <c r="G379" s="13" t="str">
        <f t="shared" si="10"/>
        <v/>
      </c>
      <c r="H379" s="13" t="str">
        <f t="shared" si="11"/>
        <v/>
      </c>
      <c r="I379" s="16"/>
      <c r="J379" s="21">
        <v>0.66666666666666663</v>
      </c>
      <c r="K379" s="21">
        <v>0</v>
      </c>
      <c r="L379" s="22" t="s">
        <v>25</v>
      </c>
    </row>
    <row r="380" spans="1:12" x14ac:dyDescent="0.25">
      <c r="J380" s="23"/>
      <c r="K380"/>
      <c r="L380" s="23"/>
    </row>
  </sheetData>
  <autoFilter ref="D1:L379"/>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a49815b8-cda0-4faf-81f2-a12f516869a4">EKMUEJ5WEFZW-13-47</_dlc_DocId>
    <_dlc_DocIdUrl xmlns="a49815b8-cda0-4faf-81f2-a12f516869a4">
      <Url>http://spcollab.fg.rbc.com/team/C06_RBCCS_Risk/_layouts/DocIdRedir.aspx?ID=EKMUEJ5WEFZW-13-47</Url>
      <Description>EKMUEJ5WEFZW-13-47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4671F700F5D874091A62BD04B11ED2F" ma:contentTypeVersion="0" ma:contentTypeDescription="Create a new document." ma:contentTypeScope="" ma:versionID="fdaf8ea80450d58ef99495467162ba48">
  <xsd:schema xmlns:xsd="http://www.w3.org/2001/XMLSchema" xmlns:xs="http://www.w3.org/2001/XMLSchema" xmlns:p="http://schemas.microsoft.com/office/2006/metadata/properties" xmlns:ns2="a49815b8-cda0-4faf-81f2-a12f516869a4" targetNamespace="http://schemas.microsoft.com/office/2006/metadata/properties" ma:root="true" ma:fieldsID="23c0bb07180674f97c3dbcba7d62551d" ns2:_="">
    <xsd:import namespace="a49815b8-cda0-4faf-81f2-a12f516869a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9815b8-cda0-4faf-81f2-a12f516869a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B6416-CD79-472C-809C-F7BE478B09B1}">
  <ds:schemaRefs>
    <ds:schemaRef ds:uri="http://schemas.microsoft.com/sharepoint/events"/>
  </ds:schemaRefs>
</ds:datastoreItem>
</file>

<file path=customXml/itemProps2.xml><?xml version="1.0" encoding="utf-8"?>
<ds:datastoreItem xmlns:ds="http://schemas.openxmlformats.org/officeDocument/2006/customXml" ds:itemID="{0C8A77B8-A3A7-4811-973A-1A0836F6C267}">
  <ds:schemaRefs>
    <ds:schemaRef ds:uri="http://purl.org/dc/elements/1.1/"/>
    <ds:schemaRef ds:uri="http://schemas.microsoft.com/office/2006/metadata/properties"/>
    <ds:schemaRef ds:uri="http://schemas.microsoft.com/office/2006/documentManagement/types"/>
    <ds:schemaRef ds:uri="a49815b8-cda0-4faf-81f2-a12f516869a4"/>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326829C-D632-470B-90E9-E8A2107603C7}">
  <ds:schemaRefs>
    <ds:schemaRef ds:uri="http://schemas.microsoft.com/sharepoint/v3/contenttype/forms"/>
  </ds:schemaRefs>
</ds:datastoreItem>
</file>

<file path=customXml/itemProps4.xml><?xml version="1.0" encoding="utf-8"?>
<ds:datastoreItem xmlns:ds="http://schemas.openxmlformats.org/officeDocument/2006/customXml" ds:itemID="{9A9316D7-072E-4C49-A14D-D06370515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9815b8-cda0-4faf-81f2-a12f51686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No weekend</vt:lpstr>
      <vt:lpstr>Data w.o. weekends</vt:lpstr>
    </vt:vector>
  </TitlesOfParts>
  <Company>RBC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Buckley-Golder</dc:creator>
  <cp:lastModifiedBy>Jonathan Rajbahadursingh</cp:lastModifiedBy>
  <cp:lastPrinted>2016-02-09T18:37:49Z</cp:lastPrinted>
  <dcterms:created xsi:type="dcterms:W3CDTF">2016-01-15T13:58:09Z</dcterms:created>
  <dcterms:modified xsi:type="dcterms:W3CDTF">2016-03-18T19:47:42Z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0x010100B4671F700F5D874091A62BD04B11ED2F</vt:lpwstr>
  </property>
  <property fmtid="{D5CDD505-2E9C-101B-9397-08002B2CF9AE}" pid="3" name="_dlc_DocIdItemGuid">
    <vt:lpwstr>15bc11cd-4fb8-4e97-9917-e0398c9b5014</vt:lpwstr>
  </property>
</Properties>
</file>