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880" yWindow="375" windowWidth="16155" windowHeight="11295" activeTab="1"/>
  </bookViews>
  <sheets>
    <sheet name="Original" sheetId="2" r:id="rId1"/>
    <sheet name="Ozgrid" sheetId="1" r:id="rId2"/>
  </sheets>
  <calcPr calcId="145621"/>
</workbook>
</file>

<file path=xl/calcChain.xml><?xml version="1.0" encoding="utf-8"?>
<calcChain xmlns="http://schemas.openxmlformats.org/spreadsheetml/2006/main">
  <c r="C41" i="2" l="1"/>
  <c r="D41" i="2"/>
  <c r="E41" i="2"/>
  <c r="G32" i="1" l="1"/>
  <c r="G28" i="1"/>
  <c r="G27" i="1"/>
  <c r="G19" i="1"/>
  <c r="G13" i="1"/>
  <c r="G9" i="1"/>
  <c r="G7" i="1"/>
  <c r="C41" i="1"/>
  <c r="D41" i="1"/>
  <c r="E41" i="1"/>
</calcChain>
</file>

<file path=xl/sharedStrings.xml><?xml version="1.0" encoding="utf-8"?>
<sst xmlns="http://schemas.openxmlformats.org/spreadsheetml/2006/main" count="22" uniqueCount="11">
  <si>
    <t>Invoice No</t>
  </si>
  <si>
    <t>Passenger</t>
  </si>
  <si>
    <t>GST</t>
  </si>
  <si>
    <t>Total</t>
  </si>
  <si>
    <t xml:space="preserve">  </t>
  </si>
  <si>
    <t>TOTAL</t>
  </si>
  <si>
    <t>Subtotal</t>
  </si>
  <si>
    <t>Cost Centre</t>
  </si>
  <si>
    <t>W/Ending</t>
  </si>
  <si>
    <t>Historical</t>
  </si>
  <si>
    <t>Ozgrid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</si>
</sst>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5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F41"/>
  <sheetViews>
    <sheetView topLeftCell="A13" workbookViewId="0">
      <selection activeCell="G41" sqref="G41"/>
    </sheetView>
  </sheetViews>
  <sheetFormatPr defaultRowHeight="15" x14ac:dyDescent="0.25"/>
  <cols>
    <col min="1" max="1" width="10.42578125" bestFit="1" customWidth="1"/>
    <col min="2" max="2" width="41.7109375" bestFit="1" customWidth="1"/>
    <col min="3" max="3" width="11.28515625" bestFit="1" customWidth="1"/>
    <col min="4" max="4" width="9.85546875" bestFit="1" customWidth="1"/>
    <col min="5" max="5" width="10.140625" bestFit="1" customWidth="1"/>
    <col min="6" max="6" width="10" bestFit="1" customWidth="1"/>
  </cols>
  <sheetData>
    <row r="4" spans="1:6" x14ac:dyDescent="0.25">
      <c r="A4" s="4"/>
      <c r="B4" s="4"/>
      <c r="C4" s="4" t="s">
        <v>7</v>
      </c>
      <c r="D4" s="4" t="s">
        <v>8</v>
      </c>
      <c r="E4" s="4"/>
    </row>
    <row r="5" spans="1:6" x14ac:dyDescent="0.25">
      <c r="A5" s="4"/>
      <c r="B5" s="4"/>
      <c r="C5" s="4" t="s">
        <v>10</v>
      </c>
      <c r="D5" s="4" t="s">
        <v>9</v>
      </c>
      <c r="E5" s="4"/>
    </row>
    <row r="6" spans="1:6" x14ac:dyDescent="0.25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</row>
    <row r="7" spans="1:6" x14ac:dyDescent="0.25">
      <c r="A7">
        <v>16768</v>
      </c>
      <c r="C7">
        <v>3858.4</v>
      </c>
      <c r="D7">
        <v>0</v>
      </c>
      <c r="E7" s="2">
        <v>3858.4</v>
      </c>
      <c r="F7" s="1">
        <v>41985</v>
      </c>
    </row>
    <row r="8" spans="1:6" x14ac:dyDescent="0.25">
      <c r="A8">
        <v>16769</v>
      </c>
      <c r="C8">
        <v>806.9</v>
      </c>
      <c r="D8">
        <v>0</v>
      </c>
      <c r="E8">
        <v>806.9</v>
      </c>
      <c r="F8" s="1">
        <v>41985</v>
      </c>
    </row>
    <row r="9" spans="1:6" x14ac:dyDescent="0.25">
      <c r="A9">
        <v>18285</v>
      </c>
      <c r="C9">
        <v>130</v>
      </c>
      <c r="D9">
        <v>13</v>
      </c>
      <c r="E9">
        <v>143</v>
      </c>
      <c r="F9" s="1">
        <v>42062</v>
      </c>
    </row>
    <row r="10" spans="1:6" x14ac:dyDescent="0.25">
      <c r="A10">
        <v>18293</v>
      </c>
      <c r="C10">
        <v>273.39999999999998</v>
      </c>
      <c r="D10">
        <v>27.34</v>
      </c>
      <c r="E10">
        <v>300.74</v>
      </c>
      <c r="F10" s="1">
        <v>42062</v>
      </c>
    </row>
    <row r="11" spans="1:6" x14ac:dyDescent="0.25">
      <c r="A11">
        <v>18383</v>
      </c>
      <c r="C11">
        <v>339.72</v>
      </c>
      <c r="D11">
        <v>33.97</v>
      </c>
      <c r="E11">
        <v>373.69</v>
      </c>
      <c r="F11" s="1">
        <v>42062</v>
      </c>
    </row>
    <row r="12" spans="1:6" x14ac:dyDescent="0.25">
      <c r="A12">
        <v>18402</v>
      </c>
      <c r="C12">
        <v>562.14</v>
      </c>
      <c r="D12">
        <v>56.21</v>
      </c>
      <c r="E12">
        <v>618.35</v>
      </c>
      <c r="F12" s="1">
        <v>42062</v>
      </c>
    </row>
    <row r="13" spans="1:6" x14ac:dyDescent="0.25">
      <c r="A13">
        <v>18541</v>
      </c>
      <c r="C13">
        <v>1844.25</v>
      </c>
      <c r="D13">
        <v>0</v>
      </c>
      <c r="E13" s="2">
        <v>1844.25</v>
      </c>
      <c r="F13" s="1">
        <v>42076</v>
      </c>
    </row>
    <row r="14" spans="1:6" x14ac:dyDescent="0.25">
      <c r="A14">
        <v>18544</v>
      </c>
      <c r="C14">
        <v>135</v>
      </c>
      <c r="D14">
        <v>0</v>
      </c>
      <c r="E14">
        <v>135</v>
      </c>
      <c r="F14" s="1">
        <v>42076</v>
      </c>
    </row>
    <row r="15" spans="1:6" x14ac:dyDescent="0.25">
      <c r="A15">
        <v>18568</v>
      </c>
      <c r="C15">
        <v>324.54000000000002</v>
      </c>
      <c r="D15">
        <v>32.46</v>
      </c>
      <c r="E15">
        <v>357</v>
      </c>
      <c r="F15" s="1">
        <v>42076</v>
      </c>
    </row>
    <row r="16" spans="1:6" x14ac:dyDescent="0.25">
      <c r="A16">
        <v>18569</v>
      </c>
      <c r="C16">
        <v>664.26</v>
      </c>
      <c r="D16">
        <v>66.430000000000007</v>
      </c>
      <c r="E16">
        <v>730.69</v>
      </c>
      <c r="F16" s="1">
        <v>42076</v>
      </c>
    </row>
    <row r="17" spans="1:6" x14ac:dyDescent="0.25">
      <c r="A17">
        <v>18607</v>
      </c>
      <c r="C17">
        <v>644.6</v>
      </c>
      <c r="D17">
        <v>64.47</v>
      </c>
      <c r="E17">
        <v>709.07</v>
      </c>
      <c r="F17" s="1">
        <v>42076</v>
      </c>
    </row>
    <row r="18" spans="1:6" x14ac:dyDescent="0.25">
      <c r="A18">
        <v>18627</v>
      </c>
      <c r="C18">
        <v>1798.78</v>
      </c>
      <c r="D18">
        <v>0</v>
      </c>
      <c r="E18" s="2">
        <v>1798.78</v>
      </c>
      <c r="F18" s="1">
        <v>42076</v>
      </c>
    </row>
    <row r="19" spans="1:6" x14ac:dyDescent="0.25">
      <c r="A19">
        <v>18860</v>
      </c>
      <c r="C19">
        <v>649.08000000000004</v>
      </c>
      <c r="D19">
        <v>64.92</v>
      </c>
      <c r="E19">
        <v>714</v>
      </c>
      <c r="F19" s="1">
        <v>42090</v>
      </c>
    </row>
    <row r="20" spans="1:6" x14ac:dyDescent="0.25">
      <c r="A20">
        <v>18863</v>
      </c>
      <c r="C20">
        <v>462.62</v>
      </c>
      <c r="D20">
        <v>46.27</v>
      </c>
      <c r="E20">
        <v>508.89</v>
      </c>
      <c r="F20" s="1">
        <v>42090</v>
      </c>
    </row>
    <row r="21" spans="1:6" x14ac:dyDescent="0.25">
      <c r="A21">
        <v>18900</v>
      </c>
      <c r="C21">
        <v>158.85</v>
      </c>
      <c r="D21">
        <v>15.9</v>
      </c>
      <c r="E21">
        <v>174.75</v>
      </c>
      <c r="F21" s="1">
        <v>42090</v>
      </c>
    </row>
    <row r="22" spans="1:6" x14ac:dyDescent="0.25">
      <c r="A22">
        <v>18916</v>
      </c>
      <c r="C22">
        <v>472.23</v>
      </c>
      <c r="D22">
        <v>0</v>
      </c>
      <c r="E22">
        <v>472.23</v>
      </c>
      <c r="F22" s="1">
        <v>42090</v>
      </c>
    </row>
    <row r="23" spans="1:6" x14ac:dyDescent="0.25">
      <c r="A23">
        <v>18917</v>
      </c>
      <c r="C23">
        <v>1035.33</v>
      </c>
      <c r="D23">
        <v>0</v>
      </c>
      <c r="E23" s="2">
        <v>1035.33</v>
      </c>
      <c r="F23" s="1">
        <v>42090</v>
      </c>
    </row>
    <row r="24" spans="1:6" x14ac:dyDescent="0.25">
      <c r="A24">
        <v>18920</v>
      </c>
      <c r="C24">
        <v>748.15</v>
      </c>
      <c r="D24">
        <v>0</v>
      </c>
      <c r="E24">
        <v>748.15</v>
      </c>
      <c r="F24" s="1">
        <v>42090</v>
      </c>
    </row>
    <row r="25" spans="1:6" x14ac:dyDescent="0.25">
      <c r="A25">
        <v>18979</v>
      </c>
      <c r="C25">
        <v>853.5</v>
      </c>
      <c r="D25">
        <v>0</v>
      </c>
      <c r="E25">
        <v>853.5</v>
      </c>
      <c r="F25" s="1">
        <v>42090</v>
      </c>
    </row>
    <row r="26" spans="1:6" x14ac:dyDescent="0.25">
      <c r="A26">
        <v>19001</v>
      </c>
      <c r="C26">
        <v>979.1</v>
      </c>
      <c r="D26">
        <v>0</v>
      </c>
      <c r="E26">
        <v>979.1</v>
      </c>
      <c r="F26" s="1">
        <v>42090</v>
      </c>
    </row>
    <row r="27" spans="1:6" x14ac:dyDescent="0.25">
      <c r="A27">
        <v>19093</v>
      </c>
      <c r="C27">
        <v>306.22000000000003</v>
      </c>
      <c r="D27">
        <v>0</v>
      </c>
      <c r="E27">
        <v>306.22000000000003</v>
      </c>
      <c r="F27" s="1">
        <v>42097</v>
      </c>
    </row>
    <row r="28" spans="1:6" x14ac:dyDescent="0.25">
      <c r="A28">
        <v>19179</v>
      </c>
      <c r="C28">
        <v>1012.26</v>
      </c>
      <c r="D28">
        <v>101.24</v>
      </c>
      <c r="E28" s="2">
        <v>1113.5</v>
      </c>
      <c r="F28" s="1">
        <v>42104</v>
      </c>
    </row>
    <row r="29" spans="1:6" x14ac:dyDescent="0.25">
      <c r="A29">
        <v>19225</v>
      </c>
      <c r="C29">
        <v>622.63</v>
      </c>
      <c r="D29">
        <v>62.27</v>
      </c>
      <c r="E29">
        <v>684.9</v>
      </c>
      <c r="F29" s="1">
        <v>42104</v>
      </c>
    </row>
    <row r="30" spans="1:6" x14ac:dyDescent="0.25">
      <c r="A30">
        <v>19236</v>
      </c>
      <c r="C30">
        <v>1749</v>
      </c>
      <c r="D30">
        <v>174.9</v>
      </c>
      <c r="E30" s="2">
        <v>1923.9</v>
      </c>
      <c r="F30" s="1">
        <v>42104</v>
      </c>
    </row>
    <row r="31" spans="1:6" x14ac:dyDescent="0.25">
      <c r="A31">
        <v>19283</v>
      </c>
      <c r="C31">
        <v>1059.55</v>
      </c>
      <c r="D31">
        <v>0</v>
      </c>
      <c r="E31" s="2">
        <v>1059.55</v>
      </c>
      <c r="F31" s="1">
        <v>42104</v>
      </c>
    </row>
    <row r="32" spans="1:6" x14ac:dyDescent="0.25">
      <c r="A32">
        <v>19324</v>
      </c>
      <c r="C32">
        <v>497.27</v>
      </c>
      <c r="D32">
        <v>49.73</v>
      </c>
      <c r="E32">
        <v>547</v>
      </c>
      <c r="F32" s="1">
        <v>42111</v>
      </c>
    </row>
    <row r="33" spans="1:6" x14ac:dyDescent="0.25">
      <c r="A33">
        <v>19335</v>
      </c>
      <c r="C33">
        <v>1060.17</v>
      </c>
      <c r="D33">
        <v>106.01</v>
      </c>
      <c r="E33" s="2">
        <v>1166.18</v>
      </c>
      <c r="F33" s="1">
        <v>42111</v>
      </c>
    </row>
    <row r="34" spans="1:6" x14ac:dyDescent="0.25">
      <c r="A34">
        <v>19346</v>
      </c>
      <c r="C34">
        <v>1257.3499999999999</v>
      </c>
      <c r="D34">
        <v>0</v>
      </c>
      <c r="E34" s="2">
        <v>1257.3499999999999</v>
      </c>
      <c r="F34" s="1">
        <v>42111</v>
      </c>
    </row>
    <row r="35" spans="1:6" x14ac:dyDescent="0.25">
      <c r="A35">
        <v>19365</v>
      </c>
      <c r="C35">
        <v>432.4</v>
      </c>
      <c r="D35">
        <v>24.74</v>
      </c>
      <c r="E35">
        <v>457.14</v>
      </c>
      <c r="F35" s="1">
        <v>42111</v>
      </c>
    </row>
    <row r="36" spans="1:6" x14ac:dyDescent="0.25">
      <c r="A36">
        <v>19367</v>
      </c>
      <c r="C36">
        <v>265.83000000000004</v>
      </c>
      <c r="D36">
        <v>26.58</v>
      </c>
      <c r="E36">
        <v>292.41000000000003</v>
      </c>
      <c r="F36" s="1">
        <v>42111</v>
      </c>
    </row>
    <row r="37" spans="1:6" x14ac:dyDescent="0.25">
      <c r="A37">
        <v>19383</v>
      </c>
      <c r="C37">
        <v>601.82000000000005</v>
      </c>
      <c r="D37">
        <v>60.18</v>
      </c>
      <c r="E37">
        <v>662</v>
      </c>
      <c r="F37" s="1">
        <v>42111</v>
      </c>
    </row>
    <row r="38" spans="1:6" x14ac:dyDescent="0.25">
      <c r="A38">
        <v>19390</v>
      </c>
      <c r="C38">
        <v>887</v>
      </c>
      <c r="D38">
        <v>88.7</v>
      </c>
      <c r="E38">
        <v>975.7</v>
      </c>
      <c r="F38" s="1">
        <v>42111</v>
      </c>
    </row>
    <row r="39" spans="1:6" x14ac:dyDescent="0.25">
      <c r="A39">
        <v>19423</v>
      </c>
      <c r="C39">
        <v>2063.25</v>
      </c>
      <c r="D39">
        <v>0</v>
      </c>
      <c r="E39" s="2">
        <v>2063.25</v>
      </c>
      <c r="F39" s="1">
        <v>42111</v>
      </c>
    </row>
    <row r="40" spans="1:6" x14ac:dyDescent="0.25">
      <c r="A40">
        <v>19458</v>
      </c>
      <c r="C40">
        <v>787.16</v>
      </c>
      <c r="D40">
        <v>78.72</v>
      </c>
      <c r="E40">
        <v>865.88</v>
      </c>
      <c r="F40" s="1">
        <v>42111</v>
      </c>
    </row>
    <row r="41" spans="1:6" x14ac:dyDescent="0.25">
      <c r="A41" t="s">
        <v>4</v>
      </c>
      <c r="B41" s="3" t="s">
        <v>5</v>
      </c>
      <c r="C41" s="2">
        <f t="shared" ref="C41:D41" si="0">SUM(C7:C40)</f>
        <v>29342.760000000006</v>
      </c>
      <c r="D41" s="2">
        <f t="shared" si="0"/>
        <v>1194.04</v>
      </c>
      <c r="E41" s="2">
        <f>SUM(E7:E40)</f>
        <v>30536.800000000003</v>
      </c>
      <c r="F4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G41"/>
  <sheetViews>
    <sheetView tabSelected="1" workbookViewId="0">
      <selection activeCell="J15" sqref="J15"/>
    </sheetView>
  </sheetViews>
  <sheetFormatPr defaultRowHeight="15" x14ac:dyDescent="0.25"/>
  <cols>
    <col min="1" max="1" width="10.42578125" bestFit="1" customWidth="1"/>
    <col min="2" max="2" width="41.7109375" bestFit="1" customWidth="1"/>
    <col min="3" max="3" width="11.28515625" bestFit="1" customWidth="1"/>
    <col min="4" max="4" width="9.85546875" bestFit="1" customWidth="1"/>
    <col min="5" max="5" width="10.140625" bestFit="1" customWidth="1"/>
    <col min="6" max="6" width="10" bestFit="1" customWidth="1"/>
  </cols>
  <sheetData>
    <row r="4" spans="1:7" x14ac:dyDescent="0.25">
      <c r="A4" s="4"/>
      <c r="B4" s="4"/>
      <c r="C4" s="4" t="s">
        <v>7</v>
      </c>
      <c r="D4" s="4" t="s">
        <v>8</v>
      </c>
      <c r="E4" s="4"/>
    </row>
    <row r="5" spans="1:7" x14ac:dyDescent="0.25">
      <c r="A5" s="4"/>
      <c r="B5" s="4"/>
      <c r="C5" s="4" t="s">
        <v>10</v>
      </c>
      <c r="D5" s="4" t="s">
        <v>9</v>
      </c>
      <c r="E5" s="4"/>
    </row>
    <row r="6" spans="1:7" x14ac:dyDescent="0.25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</row>
    <row r="7" spans="1:7" x14ac:dyDescent="0.25">
      <c r="A7">
        <v>16768</v>
      </c>
      <c r="C7">
        <v>3858.4</v>
      </c>
      <c r="D7">
        <v>0</v>
      </c>
      <c r="E7" s="2">
        <v>3858.4</v>
      </c>
      <c r="F7" s="1">
        <v>41985</v>
      </c>
      <c r="G7" s="6">
        <f>SUM(E7:E8)</f>
        <v>4665.3</v>
      </c>
    </row>
    <row r="8" spans="1:7" x14ac:dyDescent="0.25">
      <c r="A8">
        <v>16769</v>
      </c>
      <c r="C8">
        <v>806.9</v>
      </c>
      <c r="D8">
        <v>0</v>
      </c>
      <c r="E8">
        <v>806.9</v>
      </c>
      <c r="F8" s="1">
        <v>41985</v>
      </c>
      <c r="G8" s="7"/>
    </row>
    <row r="9" spans="1:7" x14ac:dyDescent="0.25">
      <c r="A9">
        <v>18285</v>
      </c>
      <c r="C9">
        <v>130</v>
      </c>
      <c r="D9">
        <v>13</v>
      </c>
      <c r="E9">
        <v>143</v>
      </c>
      <c r="F9" s="1">
        <v>42062</v>
      </c>
      <c r="G9" s="7">
        <f>SUM(E9:E12)</f>
        <v>1435.7800000000002</v>
      </c>
    </row>
    <row r="10" spans="1:7" x14ac:dyDescent="0.25">
      <c r="A10">
        <v>18293</v>
      </c>
      <c r="C10">
        <v>273.39999999999998</v>
      </c>
      <c r="D10">
        <v>27.34</v>
      </c>
      <c r="E10">
        <v>300.74</v>
      </c>
      <c r="F10" s="1">
        <v>42062</v>
      </c>
      <c r="G10" s="7"/>
    </row>
    <row r="11" spans="1:7" x14ac:dyDescent="0.25">
      <c r="A11">
        <v>18383</v>
      </c>
      <c r="C11">
        <v>339.72</v>
      </c>
      <c r="D11">
        <v>33.97</v>
      </c>
      <c r="E11">
        <v>373.69</v>
      </c>
      <c r="F11" s="1">
        <v>42062</v>
      </c>
      <c r="G11" s="7"/>
    </row>
    <row r="12" spans="1:7" x14ac:dyDescent="0.25">
      <c r="A12">
        <v>18402</v>
      </c>
      <c r="C12">
        <v>562.14</v>
      </c>
      <c r="D12">
        <v>56.21</v>
      </c>
      <c r="E12">
        <v>618.35</v>
      </c>
      <c r="F12" s="1">
        <v>42062</v>
      </c>
      <c r="G12" s="7"/>
    </row>
    <row r="13" spans="1:7" x14ac:dyDescent="0.25">
      <c r="A13">
        <v>18541</v>
      </c>
      <c r="C13">
        <v>1844.25</v>
      </c>
      <c r="D13">
        <v>0</v>
      </c>
      <c r="E13" s="2">
        <v>1844.25</v>
      </c>
      <c r="F13" s="1">
        <v>42076</v>
      </c>
      <c r="G13" s="6">
        <f>SUM(E13:E18)</f>
        <v>5574.79</v>
      </c>
    </row>
    <row r="14" spans="1:7" x14ac:dyDescent="0.25">
      <c r="A14">
        <v>18544</v>
      </c>
      <c r="C14">
        <v>135</v>
      </c>
      <c r="D14">
        <v>0</v>
      </c>
      <c r="E14">
        <v>135</v>
      </c>
      <c r="F14" s="1">
        <v>42076</v>
      </c>
      <c r="G14" s="7"/>
    </row>
    <row r="15" spans="1:7" x14ac:dyDescent="0.25">
      <c r="A15">
        <v>18568</v>
      </c>
      <c r="C15">
        <v>324.54000000000002</v>
      </c>
      <c r="D15">
        <v>32.46</v>
      </c>
      <c r="E15">
        <v>357</v>
      </c>
      <c r="F15" s="1">
        <v>42076</v>
      </c>
      <c r="G15" s="7"/>
    </row>
    <row r="16" spans="1:7" x14ac:dyDescent="0.25">
      <c r="A16">
        <v>18569</v>
      </c>
      <c r="C16">
        <v>664.26</v>
      </c>
      <c r="D16">
        <v>66.430000000000007</v>
      </c>
      <c r="E16">
        <v>730.69</v>
      </c>
      <c r="F16" s="1">
        <v>42076</v>
      </c>
      <c r="G16" s="7"/>
    </row>
    <row r="17" spans="1:7" x14ac:dyDescent="0.25">
      <c r="A17">
        <v>18607</v>
      </c>
      <c r="C17">
        <v>644.6</v>
      </c>
      <c r="D17">
        <v>64.47</v>
      </c>
      <c r="E17">
        <v>709.07</v>
      </c>
      <c r="F17" s="1">
        <v>42076</v>
      </c>
      <c r="G17" s="7"/>
    </row>
    <row r="18" spans="1:7" x14ac:dyDescent="0.25">
      <c r="A18">
        <v>18627</v>
      </c>
      <c r="C18">
        <v>1798.78</v>
      </c>
      <c r="D18">
        <v>0</v>
      </c>
      <c r="E18" s="2">
        <v>1798.78</v>
      </c>
      <c r="F18" s="1">
        <v>42076</v>
      </c>
      <c r="G18" s="7"/>
    </row>
    <row r="19" spans="1:7" x14ac:dyDescent="0.25">
      <c r="A19">
        <v>18860</v>
      </c>
      <c r="C19">
        <v>649.08000000000004</v>
      </c>
      <c r="D19">
        <v>64.92</v>
      </c>
      <c r="E19">
        <v>714</v>
      </c>
      <c r="F19" s="1">
        <v>42090</v>
      </c>
      <c r="G19" s="7">
        <f>SUM(E19:E26)</f>
        <v>5485.9500000000007</v>
      </c>
    </row>
    <row r="20" spans="1:7" x14ac:dyDescent="0.25">
      <c r="A20">
        <v>18863</v>
      </c>
      <c r="C20">
        <v>462.62</v>
      </c>
      <c r="D20">
        <v>46.27</v>
      </c>
      <c r="E20">
        <v>508.89</v>
      </c>
      <c r="F20" s="1">
        <v>42090</v>
      </c>
      <c r="G20" s="7"/>
    </row>
    <row r="21" spans="1:7" x14ac:dyDescent="0.25">
      <c r="A21">
        <v>18900</v>
      </c>
      <c r="C21">
        <v>158.85</v>
      </c>
      <c r="D21">
        <v>15.9</v>
      </c>
      <c r="E21">
        <v>174.75</v>
      </c>
      <c r="F21" s="1">
        <v>42090</v>
      </c>
      <c r="G21" s="7"/>
    </row>
    <row r="22" spans="1:7" x14ac:dyDescent="0.25">
      <c r="A22">
        <v>18916</v>
      </c>
      <c r="C22">
        <v>472.23</v>
      </c>
      <c r="D22">
        <v>0</v>
      </c>
      <c r="E22">
        <v>472.23</v>
      </c>
      <c r="F22" s="1">
        <v>42090</v>
      </c>
      <c r="G22" s="7"/>
    </row>
    <row r="23" spans="1:7" x14ac:dyDescent="0.25">
      <c r="A23">
        <v>18917</v>
      </c>
      <c r="C23">
        <v>1035.33</v>
      </c>
      <c r="D23">
        <v>0</v>
      </c>
      <c r="E23" s="2">
        <v>1035.33</v>
      </c>
      <c r="F23" s="1">
        <v>42090</v>
      </c>
      <c r="G23" s="7"/>
    </row>
    <row r="24" spans="1:7" x14ac:dyDescent="0.25">
      <c r="A24">
        <v>18920</v>
      </c>
      <c r="C24">
        <v>748.15</v>
      </c>
      <c r="D24">
        <v>0</v>
      </c>
      <c r="E24">
        <v>748.15</v>
      </c>
      <c r="F24" s="1">
        <v>42090</v>
      </c>
      <c r="G24" s="7"/>
    </row>
    <row r="25" spans="1:7" x14ac:dyDescent="0.25">
      <c r="A25">
        <v>18979</v>
      </c>
      <c r="C25">
        <v>853.5</v>
      </c>
      <c r="D25">
        <v>0</v>
      </c>
      <c r="E25">
        <v>853.5</v>
      </c>
      <c r="F25" s="1">
        <v>42090</v>
      </c>
      <c r="G25" s="7"/>
    </row>
    <row r="26" spans="1:7" x14ac:dyDescent="0.25">
      <c r="A26">
        <v>19001</v>
      </c>
      <c r="C26">
        <v>979.1</v>
      </c>
      <c r="D26">
        <v>0</v>
      </c>
      <c r="E26">
        <v>979.1</v>
      </c>
      <c r="F26" s="1">
        <v>42090</v>
      </c>
      <c r="G26" s="7"/>
    </row>
    <row r="27" spans="1:7" x14ac:dyDescent="0.25">
      <c r="A27">
        <v>19093</v>
      </c>
      <c r="C27">
        <v>306.22000000000003</v>
      </c>
      <c r="D27">
        <v>0</v>
      </c>
      <c r="E27">
        <v>306.22000000000003</v>
      </c>
      <c r="F27" s="1">
        <v>42097</v>
      </c>
      <c r="G27" s="5">
        <f>SUM(E27)</f>
        <v>306.22000000000003</v>
      </c>
    </row>
    <row r="28" spans="1:7" x14ac:dyDescent="0.25">
      <c r="A28">
        <v>19179</v>
      </c>
      <c r="C28">
        <v>1012.26</v>
      </c>
      <c r="D28">
        <v>101.24</v>
      </c>
      <c r="E28" s="2">
        <v>1113.5</v>
      </c>
      <c r="F28" s="1">
        <v>42104</v>
      </c>
      <c r="G28" s="6">
        <f>SUM(E28:E31)</f>
        <v>4781.8500000000004</v>
      </c>
    </row>
    <row r="29" spans="1:7" x14ac:dyDescent="0.25">
      <c r="A29">
        <v>19225</v>
      </c>
      <c r="C29">
        <v>622.63</v>
      </c>
      <c r="D29">
        <v>62.27</v>
      </c>
      <c r="E29">
        <v>684.9</v>
      </c>
      <c r="F29" s="1">
        <v>42104</v>
      </c>
      <c r="G29" s="7"/>
    </row>
    <row r="30" spans="1:7" x14ac:dyDescent="0.25">
      <c r="A30">
        <v>19236</v>
      </c>
      <c r="C30">
        <v>1749</v>
      </c>
      <c r="D30">
        <v>174.9</v>
      </c>
      <c r="E30" s="2">
        <v>1923.9</v>
      </c>
      <c r="F30" s="1">
        <v>42104</v>
      </c>
      <c r="G30" s="7"/>
    </row>
    <row r="31" spans="1:7" x14ac:dyDescent="0.25">
      <c r="A31">
        <v>19283</v>
      </c>
      <c r="C31">
        <v>1059.55</v>
      </c>
      <c r="D31">
        <v>0</v>
      </c>
      <c r="E31" s="2">
        <v>1059.55</v>
      </c>
      <c r="F31" s="1">
        <v>42104</v>
      </c>
      <c r="G31" s="7"/>
    </row>
    <row r="32" spans="1:7" x14ac:dyDescent="0.25">
      <c r="A32">
        <v>19324</v>
      </c>
      <c r="C32">
        <v>497.27</v>
      </c>
      <c r="D32">
        <v>49.73</v>
      </c>
      <c r="E32">
        <v>547</v>
      </c>
      <c r="F32" s="1">
        <v>42111</v>
      </c>
      <c r="G32" s="7">
        <f>SUM(E32:E40)</f>
        <v>8286.91</v>
      </c>
    </row>
    <row r="33" spans="1:7" x14ac:dyDescent="0.25">
      <c r="A33">
        <v>19335</v>
      </c>
      <c r="C33">
        <v>1060.17</v>
      </c>
      <c r="D33">
        <v>106.01</v>
      </c>
      <c r="E33" s="2">
        <v>1166.18</v>
      </c>
      <c r="F33" s="1">
        <v>42111</v>
      </c>
      <c r="G33" s="7"/>
    </row>
    <row r="34" spans="1:7" x14ac:dyDescent="0.25">
      <c r="A34">
        <v>19346</v>
      </c>
      <c r="C34">
        <v>1257.3499999999999</v>
      </c>
      <c r="D34">
        <v>0</v>
      </c>
      <c r="E34" s="2">
        <v>1257.3499999999999</v>
      </c>
      <c r="F34" s="1">
        <v>42111</v>
      </c>
      <c r="G34" s="7"/>
    </row>
    <row r="35" spans="1:7" x14ac:dyDescent="0.25">
      <c r="A35">
        <v>19365</v>
      </c>
      <c r="C35">
        <v>432.4</v>
      </c>
      <c r="D35">
        <v>24.74</v>
      </c>
      <c r="E35">
        <v>457.14</v>
      </c>
      <c r="F35" s="1">
        <v>42111</v>
      </c>
      <c r="G35" s="7"/>
    </row>
    <row r="36" spans="1:7" x14ac:dyDescent="0.25">
      <c r="A36">
        <v>19367</v>
      </c>
      <c r="C36">
        <v>265.83000000000004</v>
      </c>
      <c r="D36">
        <v>26.58</v>
      </c>
      <c r="E36">
        <v>292.41000000000003</v>
      </c>
      <c r="F36" s="1">
        <v>42111</v>
      </c>
      <c r="G36" s="7"/>
    </row>
    <row r="37" spans="1:7" x14ac:dyDescent="0.25">
      <c r="A37">
        <v>19383</v>
      </c>
      <c r="C37">
        <v>601.82000000000005</v>
      </c>
      <c r="D37">
        <v>60.18</v>
      </c>
      <c r="E37">
        <v>662</v>
      </c>
      <c r="F37" s="1">
        <v>42111</v>
      </c>
      <c r="G37" s="7"/>
    </row>
    <row r="38" spans="1:7" x14ac:dyDescent="0.25">
      <c r="A38">
        <v>19390</v>
      </c>
      <c r="C38">
        <v>887</v>
      </c>
      <c r="D38">
        <v>88.7</v>
      </c>
      <c r="E38">
        <v>975.7</v>
      </c>
      <c r="F38" s="1">
        <v>42111</v>
      </c>
      <c r="G38" s="7"/>
    </row>
    <row r="39" spans="1:7" x14ac:dyDescent="0.25">
      <c r="A39">
        <v>19423</v>
      </c>
      <c r="C39">
        <v>2063.25</v>
      </c>
      <c r="D39">
        <v>0</v>
      </c>
      <c r="E39" s="2">
        <v>2063.25</v>
      </c>
      <c r="F39" s="1">
        <v>42111</v>
      </c>
      <c r="G39" s="7"/>
    </row>
    <row r="40" spans="1:7" x14ac:dyDescent="0.25">
      <c r="A40">
        <v>19458</v>
      </c>
      <c r="C40">
        <v>787.16</v>
      </c>
      <c r="D40">
        <v>78.72</v>
      </c>
      <c r="E40">
        <v>865.88</v>
      </c>
      <c r="F40" s="1">
        <v>42111</v>
      </c>
      <c r="G40" s="7"/>
    </row>
    <row r="41" spans="1:7" x14ac:dyDescent="0.25">
      <c r="A41" t="s">
        <v>4</v>
      </c>
      <c r="B41" s="3" t="s">
        <v>5</v>
      </c>
      <c r="C41" s="2">
        <f t="shared" ref="C41:D41" si="0">SUM(C7:C40)</f>
        <v>29342.760000000006</v>
      </c>
      <c r="D41" s="2">
        <f t="shared" si="0"/>
        <v>1194.04</v>
      </c>
      <c r="E41" s="2">
        <f>SUM(E7:E40)</f>
        <v>30536.800000000003</v>
      </c>
      <c r="F41" s="1"/>
    </row>
  </sheetData>
  <mergeCells count="6">
    <mergeCell ref="G32:G40"/>
    <mergeCell ref="G7:G8"/>
    <mergeCell ref="G9:G12"/>
    <mergeCell ref="G13:G18"/>
    <mergeCell ref="G19:G26"/>
    <mergeCell ref="G28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Ozgrid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Fessey</dc:creator>
  <cp:lastModifiedBy>Shaun Fessey</cp:lastModifiedBy>
  <dcterms:created xsi:type="dcterms:W3CDTF">2015-04-20T00:47:56Z</dcterms:created>
  <dcterms:modified xsi:type="dcterms:W3CDTF">2015-04-20T05:34:57Z</dcterms:modified>
</cp:coreProperties>
</file>