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480" yWindow="45" windowWidth="27795" windowHeight="12330"/>
  </bookViews>
  <sheets>
    <sheet name="CHI" sheetId="2" r:id="rId1"/>
    <sheet name="GWN" sheetId="1" r:id="rId2"/>
  </sheets>
  <externalReferences>
    <externalReference r:id="rId3"/>
  </externalReferences>
  <definedNames>
    <definedName name="Att_Key">[1]Att_Key!$A$1:$H$1025</definedName>
    <definedName name="Cur_Activity">'[1]Current Ships'!$K$2:$K$4000</definedName>
    <definedName name="Cur_Data">'[1]Current Ships'!$L$2:$BS$4000</definedName>
    <definedName name="Cur_DemandOrg">'[1]Current Ships'!$D$2:$D$4000</definedName>
    <definedName name="Cur_Month">'[1]Current Ships'!$L$1:$BS$1</definedName>
    <definedName name="Cur_SubCategory">'[1]Current Ships'!$H$2:$H$4000</definedName>
    <definedName name="Cur_SupplyOrg">'[1]Current Ships'!$C$2:$C$4000</definedName>
    <definedName name="HOLIDAYS">[1]Days!$U$2:$U$23</definedName>
    <definedName name="List_Seq_BMK">[1]List!$B$2:$B$30</definedName>
    <definedName name="List_Seq_Gwn">[1]List!$A$2:$A$5</definedName>
    <definedName name="List_Seq_IMP">[1]List!$E$2:$E$7</definedName>
    <definedName name="List_Seq_LFD">[1]List!$C$2:$C$15</definedName>
    <definedName name="List_Seq_LKC">[1]List!$D$2:$D$4</definedName>
    <definedName name="MTD_DClass">'[1]MTD Ships'!$G$2:$G$4000</definedName>
    <definedName name="MTD_QTYSHIP">'[1]MTD Ships'!$H$2:$H$4000</definedName>
    <definedName name="MTD_SubCategory">'[1]MTD Ships'!$J$2:$J$4000</definedName>
    <definedName name="MTD_SupplyOrg">'[1]MTD Ships'!$A$2:$A$4000</definedName>
    <definedName name="SS_Data_Group">[1]DashboardData!$I$2:$I$19997</definedName>
    <definedName name="SS_Data_Month">[1]DashboardData!$P$2:$P$19997</definedName>
    <definedName name="SS_DClass">[1]DashboardData!$Q$2:$Q$19997</definedName>
    <definedName name="SS_Header">[1]DashboardData!#REF!</definedName>
    <definedName name="SS_SubCategory">[1]DashboardData!$O$2:$O$19997</definedName>
    <definedName name="SS_SupplyOrg">[1]DashboardData!$N$2:$N$19997</definedName>
    <definedName name="SS_Units">[1]DashboardData!$H$2:$H$19997</definedName>
  </definedNames>
  <calcPr calcId="145621"/>
</workbook>
</file>

<file path=xl/calcChain.xml><?xml version="1.0" encoding="utf-8"?>
<calcChain xmlns="http://schemas.openxmlformats.org/spreadsheetml/2006/main">
  <c r="C5" i="1" l="1"/>
  <c r="D5" i="1"/>
  <c r="D245" i="2" l="1"/>
  <c r="D240" i="2"/>
  <c r="D225" i="2"/>
  <c r="D220" i="2"/>
  <c r="D205" i="2"/>
  <c r="D200" i="2"/>
  <c r="D185" i="2"/>
  <c r="D180" i="2"/>
  <c r="D165" i="2"/>
  <c r="D160" i="2"/>
  <c r="D145" i="2"/>
  <c r="D140" i="2"/>
  <c r="D125" i="2"/>
  <c r="D120" i="2"/>
  <c r="D105" i="2"/>
  <c r="D100" i="2"/>
  <c r="D85" i="2"/>
  <c r="D80" i="2"/>
  <c r="D65" i="2"/>
  <c r="D60" i="2"/>
  <c r="D45" i="2"/>
  <c r="D40" i="2"/>
  <c r="D25" i="2"/>
  <c r="D20" i="2"/>
  <c r="I10" i="2"/>
  <c r="H10" i="2"/>
  <c r="H110" i="2" s="1"/>
  <c r="G10" i="2"/>
  <c r="G150" i="2" s="1"/>
  <c r="F10" i="2"/>
  <c r="E10" i="2"/>
  <c r="D10" i="2"/>
  <c r="D5" i="2"/>
  <c r="D65" i="1"/>
  <c r="D60" i="1"/>
  <c r="A50" i="1"/>
  <c r="D45" i="1"/>
  <c r="D40" i="1"/>
  <c r="A30" i="1"/>
  <c r="D25" i="1"/>
  <c r="D20" i="1"/>
  <c r="I10" i="1"/>
  <c r="I30" i="1" s="1"/>
  <c r="H10" i="1"/>
  <c r="H30" i="1" s="1"/>
  <c r="G10" i="1"/>
  <c r="G50" i="1" s="1"/>
  <c r="F10" i="1"/>
  <c r="E10" i="1"/>
  <c r="E30" i="1" s="1"/>
  <c r="D10" i="1"/>
  <c r="A10" i="1"/>
  <c r="H190" i="2" l="1"/>
  <c r="I70" i="2"/>
  <c r="I110" i="2"/>
  <c r="E30" i="2"/>
  <c r="E90" i="2"/>
  <c r="E170" i="2"/>
  <c r="G30" i="1"/>
  <c r="I30" i="2"/>
  <c r="E70" i="2"/>
  <c r="D230" i="2"/>
  <c r="E50" i="2"/>
  <c r="H230" i="2"/>
  <c r="I50" i="1"/>
  <c r="H150" i="2"/>
  <c r="E210" i="2"/>
  <c r="D30" i="2"/>
  <c r="D70" i="2"/>
  <c r="D110" i="2"/>
  <c r="E130" i="2"/>
  <c r="I150" i="2"/>
  <c r="D190" i="2"/>
  <c r="G90" i="2"/>
  <c r="G30" i="2"/>
  <c r="G110" i="2"/>
  <c r="I190" i="2"/>
  <c r="I230" i="2"/>
  <c r="G50" i="2"/>
  <c r="D50" i="1"/>
  <c r="G70" i="2"/>
  <c r="E50" i="1"/>
  <c r="H30" i="2"/>
  <c r="H70" i="2"/>
  <c r="D150" i="2"/>
  <c r="F230" i="2"/>
  <c r="F190" i="2"/>
  <c r="F150" i="2"/>
  <c r="F110" i="2"/>
  <c r="F70" i="2"/>
  <c r="F30" i="2"/>
  <c r="G170" i="2"/>
  <c r="G190" i="2"/>
  <c r="G210" i="2"/>
  <c r="G230" i="2"/>
  <c r="D30" i="1"/>
  <c r="F50" i="1"/>
  <c r="G130" i="2"/>
  <c r="D22" i="1"/>
  <c r="E22" i="1" s="1"/>
  <c r="F22" i="1" s="1"/>
  <c r="G22" i="1" s="1"/>
  <c r="H22" i="1" s="1"/>
  <c r="I22" i="1" s="1"/>
  <c r="F30" i="1"/>
  <c r="H50" i="1"/>
  <c r="I50" i="2"/>
  <c r="I90" i="2"/>
  <c r="I130" i="2"/>
  <c r="I170" i="2"/>
  <c r="I210" i="2"/>
  <c r="F50" i="2"/>
  <c r="F90" i="2"/>
  <c r="E110" i="2"/>
  <c r="F130" i="2"/>
  <c r="E150" i="2"/>
  <c r="F170" i="2"/>
  <c r="E190" i="2"/>
  <c r="F210" i="2"/>
  <c r="E230" i="2"/>
  <c r="D50" i="2"/>
  <c r="H50" i="2"/>
  <c r="D90" i="2"/>
  <c r="H90" i="2"/>
  <c r="D130" i="2"/>
  <c r="H130" i="2"/>
  <c r="D170" i="2"/>
  <c r="H170" i="2"/>
  <c r="D210" i="2"/>
  <c r="H210" i="2"/>
  <c r="D42" i="2" l="1"/>
  <c r="E42" i="2" s="1"/>
  <c r="F42" i="2" s="1"/>
  <c r="G42" i="2" s="1"/>
  <c r="D242" i="2"/>
  <c r="E242" i="2" s="1"/>
  <c r="F242" i="2" s="1"/>
  <c r="G242" i="2" s="1"/>
  <c r="H242" i="2" s="1"/>
  <c r="I242" i="2" s="1"/>
  <c r="D202" i="2"/>
  <c r="E202" i="2" s="1"/>
  <c r="F202" i="2" s="1"/>
  <c r="G202" i="2" s="1"/>
  <c r="H202" i="2" s="1"/>
  <c r="I202" i="2" s="1"/>
  <c r="D81" i="2"/>
  <c r="E80" i="2" s="1"/>
  <c r="E81" i="2" s="1"/>
  <c r="F80" i="2" s="1"/>
  <c r="F81" i="2" s="1"/>
  <c r="G80" i="2" s="1"/>
  <c r="G81" i="2" s="1"/>
  <c r="H80" i="2" s="1"/>
  <c r="H81" i="2" s="1"/>
  <c r="I80" i="2" s="1"/>
  <c r="I81" i="2" s="1"/>
  <c r="D241" i="2"/>
  <c r="E240" i="2" s="1"/>
  <c r="E241" i="2" s="1"/>
  <c r="F240" i="2" s="1"/>
  <c r="F241" i="2" s="1"/>
  <c r="G240" i="2" s="1"/>
  <c r="G241" i="2" s="1"/>
  <c r="H240" i="2" s="1"/>
  <c r="H241" i="2" s="1"/>
  <c r="I240" i="2" s="1"/>
  <c r="I241" i="2" s="1"/>
  <c r="H42" i="2"/>
  <c r="I42" i="2" s="1"/>
  <c r="D42" i="1"/>
  <c r="E42" i="1" s="1"/>
  <c r="F42" i="1" s="1"/>
  <c r="G42" i="1" s="1"/>
  <c r="H42" i="1" s="1"/>
  <c r="I42" i="1" s="1"/>
  <c r="D82" i="2"/>
  <c r="E82" i="2" s="1"/>
  <c r="F82" i="2" s="1"/>
  <c r="G82" i="2" s="1"/>
  <c r="H82" i="2" s="1"/>
  <c r="I82" i="2" s="1"/>
  <c r="D62" i="2"/>
  <c r="E62" i="2" s="1"/>
  <c r="F62" i="2" s="1"/>
  <c r="G62" i="2" s="1"/>
  <c r="H62" i="2" s="1"/>
  <c r="I62" i="2" s="1"/>
  <c r="D61" i="2"/>
  <c r="E60" i="2" s="1"/>
  <c r="E61" i="2" s="1"/>
  <c r="F60" i="2" s="1"/>
  <c r="F61" i="2" s="1"/>
  <c r="G60" i="2" s="1"/>
  <c r="G61" i="2" s="1"/>
  <c r="H60" i="2" s="1"/>
  <c r="H61" i="2" s="1"/>
  <c r="I60" i="2" s="1"/>
  <c r="I61" i="2" s="1"/>
  <c r="D41" i="2"/>
  <c r="E40" i="2" s="1"/>
  <c r="E41" i="2" s="1"/>
  <c r="F40" i="2" s="1"/>
  <c r="F41" i="2" s="1"/>
  <c r="G40" i="2" s="1"/>
  <c r="G41" i="2" s="1"/>
  <c r="H40" i="2" s="1"/>
  <c r="H41" i="2" s="1"/>
  <c r="I40" i="2" s="1"/>
  <c r="I41" i="2" s="1"/>
  <c r="D61" i="1"/>
  <c r="E60" i="1" s="1"/>
  <c r="E61" i="1" s="1"/>
  <c r="F60" i="1" s="1"/>
  <c r="F61" i="1" s="1"/>
  <c r="G60" i="1" s="1"/>
  <c r="G61" i="1" s="1"/>
  <c r="H60" i="1" s="1"/>
  <c r="H61" i="1" s="1"/>
  <c r="I60" i="1" s="1"/>
  <c r="I61" i="1" s="1"/>
  <c r="D122" i="2"/>
  <c r="E122" i="2" s="1"/>
  <c r="F122" i="2" s="1"/>
  <c r="G122" i="2" s="1"/>
  <c r="H122" i="2" s="1"/>
  <c r="I122" i="2" s="1"/>
  <c r="D182" i="2"/>
  <c r="E182" i="2" s="1"/>
  <c r="F182" i="2" s="1"/>
  <c r="G182" i="2" s="1"/>
  <c r="H182" i="2" s="1"/>
  <c r="I182" i="2" s="1"/>
  <c r="D181" i="2"/>
  <c r="E180" i="2" s="1"/>
  <c r="E181" i="2" s="1"/>
  <c r="F180" i="2" s="1"/>
  <c r="F181" i="2" s="1"/>
  <c r="G180" i="2" s="1"/>
  <c r="G181" i="2" s="1"/>
  <c r="H180" i="2" s="1"/>
  <c r="H181" i="2" s="1"/>
  <c r="I180" i="2" s="1"/>
  <c r="I181" i="2" s="1"/>
  <c r="D161" i="2"/>
  <c r="E160" i="2" s="1"/>
  <c r="E161" i="2" s="1"/>
  <c r="F160" i="2" s="1"/>
  <c r="F161" i="2" s="1"/>
  <c r="G160" i="2" s="1"/>
  <c r="G161" i="2" s="1"/>
  <c r="H160" i="2" s="1"/>
  <c r="H161" i="2" s="1"/>
  <c r="I160" i="2" s="1"/>
  <c r="I161" i="2" s="1"/>
  <c r="D22" i="2"/>
  <c r="E22" i="2" s="1"/>
  <c r="F22" i="2" s="1"/>
  <c r="G22" i="2" s="1"/>
  <c r="H22" i="2" s="1"/>
  <c r="I22" i="2" s="1"/>
  <c r="D21" i="2"/>
  <c r="E20" i="2" s="1"/>
  <c r="E21" i="2" s="1"/>
  <c r="F20" i="2" s="1"/>
  <c r="F21" i="2" s="1"/>
  <c r="G20" i="2" s="1"/>
  <c r="G21" i="2" s="1"/>
  <c r="H20" i="2" s="1"/>
  <c r="H21" i="2" s="1"/>
  <c r="I20" i="2" s="1"/>
  <c r="I21" i="2" s="1"/>
  <c r="D162" i="2"/>
  <c r="E162" i="2" s="1"/>
  <c r="F162" i="2" s="1"/>
  <c r="G162" i="2" s="1"/>
  <c r="H162" i="2" s="1"/>
  <c r="I162" i="2" s="1"/>
  <c r="D142" i="2"/>
  <c r="E142" i="2" s="1"/>
  <c r="F142" i="2" s="1"/>
  <c r="G142" i="2" s="1"/>
  <c r="H142" i="2" s="1"/>
  <c r="I142" i="2" s="1"/>
  <c r="D141" i="2"/>
  <c r="E140" i="2" s="1"/>
  <c r="E141" i="2" s="1"/>
  <c r="F140" i="2" s="1"/>
  <c r="F141" i="2" s="1"/>
  <c r="G140" i="2" s="1"/>
  <c r="G141" i="2" s="1"/>
  <c r="H140" i="2" s="1"/>
  <c r="H141" i="2" s="1"/>
  <c r="I140" i="2" s="1"/>
  <c r="I141" i="2" s="1"/>
  <c r="D121" i="2"/>
  <c r="E120" i="2" s="1"/>
  <c r="E121" i="2" s="1"/>
  <c r="F120" i="2" s="1"/>
  <c r="F121" i="2" s="1"/>
  <c r="G120" i="2" s="1"/>
  <c r="G121" i="2" s="1"/>
  <c r="H120" i="2" s="1"/>
  <c r="H121" i="2" s="1"/>
  <c r="I120" i="2" s="1"/>
  <c r="I121" i="2" s="1"/>
  <c r="D222" i="2"/>
  <c r="E222" i="2" s="1"/>
  <c r="F222" i="2" s="1"/>
  <c r="G222" i="2" s="1"/>
  <c r="H222" i="2" s="1"/>
  <c r="I222" i="2" s="1"/>
  <c r="D221" i="2"/>
  <c r="E220" i="2" s="1"/>
  <c r="E221" i="2" s="1"/>
  <c r="F220" i="2" s="1"/>
  <c r="F221" i="2" s="1"/>
  <c r="G220" i="2" s="1"/>
  <c r="G221" i="2" s="1"/>
  <c r="H220" i="2" s="1"/>
  <c r="H221" i="2" s="1"/>
  <c r="I220" i="2" s="1"/>
  <c r="I221" i="2" s="1"/>
  <c r="D201" i="2"/>
  <c r="E200" i="2" s="1"/>
  <c r="E201" i="2" s="1"/>
  <c r="F200" i="2" s="1"/>
  <c r="F201" i="2" s="1"/>
  <c r="G200" i="2" s="1"/>
  <c r="G201" i="2" s="1"/>
  <c r="H200" i="2" s="1"/>
  <c r="H201" i="2" s="1"/>
  <c r="I200" i="2" s="1"/>
  <c r="I201" i="2" s="1"/>
  <c r="D102" i="2"/>
  <c r="E102" i="2" s="1"/>
  <c r="F102" i="2" s="1"/>
  <c r="G102" i="2" s="1"/>
  <c r="H102" i="2" s="1"/>
  <c r="I102" i="2" s="1"/>
  <c r="D101" i="2"/>
  <c r="E100" i="2" s="1"/>
  <c r="E101" i="2" s="1"/>
  <c r="F100" i="2" s="1"/>
  <c r="F101" i="2" s="1"/>
  <c r="G100" i="2" s="1"/>
  <c r="G101" i="2" s="1"/>
  <c r="H100" i="2" s="1"/>
  <c r="H101" i="2" s="1"/>
  <c r="I100" i="2" s="1"/>
  <c r="I101" i="2" s="1"/>
  <c r="D41" i="1"/>
  <c r="E40" i="1" s="1"/>
  <c r="E41" i="1" s="1"/>
  <c r="F40" i="1" s="1"/>
  <c r="F41" i="1" s="1"/>
  <c r="G40" i="1" s="1"/>
  <c r="G41" i="1" s="1"/>
  <c r="H40" i="1" s="1"/>
  <c r="H41" i="1" s="1"/>
  <c r="I40" i="1" s="1"/>
  <c r="I41" i="1" s="1"/>
  <c r="D62" i="1"/>
  <c r="E62" i="1" s="1"/>
  <c r="F62" i="1" s="1"/>
  <c r="G62" i="1" s="1"/>
  <c r="H62" i="1" s="1"/>
  <c r="I62" i="1" s="1"/>
  <c r="D21" i="1"/>
  <c r="E20" i="1" s="1"/>
  <c r="E21" i="1" s="1"/>
  <c r="F20" i="1" s="1"/>
  <c r="F21" i="1" s="1"/>
  <c r="G20" i="1" s="1"/>
  <c r="G21" i="1" s="1"/>
  <c r="H20" i="1" s="1"/>
  <c r="H21" i="1" s="1"/>
  <c r="I20" i="1" s="1"/>
  <c r="I21" i="1" s="1"/>
  <c r="C10" i="1" l="1"/>
  <c r="H8" i="2" l="1"/>
  <c r="H8" i="1"/>
  <c r="D8" i="2"/>
  <c r="D8" i="1"/>
  <c r="I8" i="2"/>
  <c r="I8" i="1"/>
  <c r="G8" i="1"/>
  <c r="G8" i="2"/>
  <c r="C230" i="2"/>
  <c r="C210" i="2"/>
  <c r="C190" i="2"/>
  <c r="C170" i="2"/>
  <c r="C150" i="2"/>
  <c r="C130" i="2"/>
  <c r="C110" i="2"/>
  <c r="C90" i="2"/>
  <c r="C70" i="2"/>
  <c r="C50" i="2"/>
  <c r="C30" i="2"/>
  <c r="E8" i="1"/>
  <c r="E8" i="2"/>
  <c r="F8" i="2"/>
  <c r="F8" i="1"/>
  <c r="C50" i="1"/>
  <c r="C30" i="1"/>
  <c r="C5" i="2" l="1"/>
  <c r="D126" i="2" l="1"/>
  <c r="E125" i="2" s="1"/>
  <c r="E126" i="2" s="1"/>
  <c r="F125" i="2" s="1"/>
  <c r="F126" i="2" s="1"/>
  <c r="G125" i="2" s="1"/>
  <c r="G126" i="2" s="1"/>
  <c r="H125" i="2" s="1"/>
  <c r="H126" i="2" s="1"/>
  <c r="I125" i="2" s="1"/>
  <c r="I126" i="2" s="1"/>
  <c r="D127" i="2"/>
  <c r="E127" i="2" s="1"/>
  <c r="F127" i="2" s="1"/>
  <c r="G127" i="2" s="1"/>
  <c r="H127" i="2" s="1"/>
  <c r="I127" i="2" s="1"/>
  <c r="D246" i="2"/>
  <c r="E245" i="2" s="1"/>
  <c r="E246" i="2" s="1"/>
  <c r="F245" i="2" s="1"/>
  <c r="F246" i="2" s="1"/>
  <c r="G245" i="2" s="1"/>
  <c r="G246" i="2" s="1"/>
  <c r="H245" i="2" s="1"/>
  <c r="H246" i="2" s="1"/>
  <c r="I245" i="2" s="1"/>
  <c r="I246" i="2" s="1"/>
  <c r="D247" i="2"/>
  <c r="E247" i="2" s="1"/>
  <c r="F247" i="2" s="1"/>
  <c r="G247" i="2" s="1"/>
  <c r="H247" i="2" s="1"/>
  <c r="I247" i="2" s="1"/>
  <c r="D86" i="2"/>
  <c r="E85" i="2" s="1"/>
  <c r="E86" i="2" s="1"/>
  <c r="F85" i="2" s="1"/>
  <c r="F86" i="2" s="1"/>
  <c r="G85" i="2" s="1"/>
  <c r="G86" i="2" s="1"/>
  <c r="H85" i="2" s="1"/>
  <c r="H86" i="2" s="1"/>
  <c r="I85" i="2" s="1"/>
  <c r="I86" i="2" s="1"/>
  <c r="D87" i="2"/>
  <c r="E87" i="2" s="1"/>
  <c r="F87" i="2" s="1"/>
  <c r="G87" i="2" s="1"/>
  <c r="H87" i="2" s="1"/>
  <c r="I87" i="2" s="1"/>
  <c r="D46" i="2"/>
  <c r="E45" i="2" s="1"/>
  <c r="E46" i="2" s="1"/>
  <c r="F45" i="2" s="1"/>
  <c r="F46" i="2" s="1"/>
  <c r="G45" i="2" s="1"/>
  <c r="G46" i="2" s="1"/>
  <c r="H45" i="2" s="1"/>
  <c r="H46" i="2" s="1"/>
  <c r="I45" i="2" s="1"/>
  <c r="I46" i="2" s="1"/>
  <c r="D47" i="2"/>
  <c r="E47" i="2" s="1"/>
  <c r="F47" i="2" s="1"/>
  <c r="G47" i="2" s="1"/>
  <c r="H47" i="2" s="1"/>
  <c r="I47" i="2" s="1"/>
  <c r="D106" i="2"/>
  <c r="E105" i="2" s="1"/>
  <c r="E106" i="2" s="1"/>
  <c r="F105" i="2" s="1"/>
  <c r="F106" i="2" s="1"/>
  <c r="G105" i="2" s="1"/>
  <c r="G106" i="2" s="1"/>
  <c r="H105" i="2" s="1"/>
  <c r="H106" i="2" s="1"/>
  <c r="I105" i="2" s="1"/>
  <c r="I106" i="2" s="1"/>
  <c r="D107" i="2"/>
  <c r="E107" i="2" s="1"/>
  <c r="F107" i="2" s="1"/>
  <c r="G107" i="2" s="1"/>
  <c r="H107" i="2" s="1"/>
  <c r="I107" i="2" s="1"/>
  <c r="D26" i="2"/>
  <c r="E25" i="2" s="1"/>
  <c r="E26" i="2" s="1"/>
  <c r="F25" i="2" s="1"/>
  <c r="F26" i="2" s="1"/>
  <c r="G25" i="2" s="1"/>
  <c r="G26" i="2" s="1"/>
  <c r="H25" i="2" s="1"/>
  <c r="H26" i="2" s="1"/>
  <c r="I25" i="2" s="1"/>
  <c r="I26" i="2" s="1"/>
  <c r="D27" i="2"/>
  <c r="E27" i="2" s="1"/>
  <c r="F27" i="2" s="1"/>
  <c r="G27" i="2" s="1"/>
  <c r="H27" i="2" s="1"/>
  <c r="I27" i="2" s="1"/>
  <c r="D67" i="2"/>
  <c r="E67" i="2" s="1"/>
  <c r="F67" i="2" s="1"/>
  <c r="G67" i="2" s="1"/>
  <c r="H67" i="2" s="1"/>
  <c r="I67" i="2" s="1"/>
  <c r="D66" i="2"/>
  <c r="E65" i="2" s="1"/>
  <c r="E66" i="2" s="1"/>
  <c r="F65" i="2" s="1"/>
  <c r="F66" i="2" s="1"/>
  <c r="G65" i="2" s="1"/>
  <c r="G66" i="2" s="1"/>
  <c r="H65" i="2" s="1"/>
  <c r="H66" i="2" s="1"/>
  <c r="I65" i="2" s="1"/>
  <c r="I66" i="2" s="1"/>
  <c r="D186" i="2"/>
  <c r="E185" i="2" s="1"/>
  <c r="E186" i="2" s="1"/>
  <c r="F185" i="2" s="1"/>
  <c r="F186" i="2" s="1"/>
  <c r="G185" i="2" s="1"/>
  <c r="G186" i="2" s="1"/>
  <c r="H185" i="2" s="1"/>
  <c r="H186" i="2" s="1"/>
  <c r="I185" i="2" s="1"/>
  <c r="I186" i="2" s="1"/>
  <c r="D187" i="2"/>
  <c r="E187" i="2" s="1"/>
  <c r="F187" i="2" s="1"/>
  <c r="G187" i="2" s="1"/>
  <c r="H187" i="2" s="1"/>
  <c r="I187" i="2" s="1"/>
  <c r="D167" i="2"/>
  <c r="E167" i="2" s="1"/>
  <c r="F167" i="2" s="1"/>
  <c r="G167" i="2" s="1"/>
  <c r="H167" i="2" s="1"/>
  <c r="I167" i="2" s="1"/>
  <c r="D166" i="2"/>
  <c r="E165" i="2" s="1"/>
  <c r="E166" i="2" s="1"/>
  <c r="F165" i="2" s="1"/>
  <c r="F166" i="2" s="1"/>
  <c r="G165" i="2" s="1"/>
  <c r="G166" i="2" s="1"/>
  <c r="H165" i="2" s="1"/>
  <c r="H166" i="2" s="1"/>
  <c r="I165" i="2" s="1"/>
  <c r="I166" i="2" s="1"/>
  <c r="D207" i="2"/>
  <c r="E207" i="2" s="1"/>
  <c r="F207" i="2" s="1"/>
  <c r="G207" i="2" s="1"/>
  <c r="H207" i="2" s="1"/>
  <c r="I207" i="2" s="1"/>
  <c r="D206" i="2"/>
  <c r="E205" i="2" s="1"/>
  <c r="E206" i="2" s="1"/>
  <c r="F205" i="2" s="1"/>
  <c r="F206" i="2" s="1"/>
  <c r="G205" i="2" s="1"/>
  <c r="G206" i="2" s="1"/>
  <c r="H205" i="2" s="1"/>
  <c r="H206" i="2" s="1"/>
  <c r="I205" i="2" s="1"/>
  <c r="I206" i="2" s="1"/>
  <c r="D47" i="1"/>
  <c r="E47" i="1" s="1"/>
  <c r="F47" i="1" s="1"/>
  <c r="G47" i="1" s="1"/>
  <c r="H47" i="1" s="1"/>
  <c r="I47" i="1" s="1"/>
  <c r="D46" i="1"/>
  <c r="E45" i="1" s="1"/>
  <c r="E46" i="1" s="1"/>
  <c r="F45" i="1" s="1"/>
  <c r="F46" i="1" s="1"/>
  <c r="G45" i="1" s="1"/>
  <c r="G46" i="1" s="1"/>
  <c r="H45" i="1" s="1"/>
  <c r="H46" i="1" s="1"/>
  <c r="I45" i="1" s="1"/>
  <c r="I46" i="1" s="1"/>
  <c r="D227" i="2"/>
  <c r="E227" i="2" s="1"/>
  <c r="F227" i="2" s="1"/>
  <c r="G227" i="2" s="1"/>
  <c r="H227" i="2" s="1"/>
  <c r="I227" i="2" s="1"/>
  <c r="D226" i="2"/>
  <c r="E225" i="2" s="1"/>
  <c r="E226" i="2" s="1"/>
  <c r="F225" i="2" s="1"/>
  <c r="F226" i="2" s="1"/>
  <c r="G225" i="2" s="1"/>
  <c r="G226" i="2" s="1"/>
  <c r="H225" i="2" s="1"/>
  <c r="H226" i="2" s="1"/>
  <c r="I225" i="2" s="1"/>
  <c r="I226" i="2" s="1"/>
  <c r="D66" i="1"/>
  <c r="E65" i="1" s="1"/>
  <c r="E66" i="1" s="1"/>
  <c r="F65" i="1" s="1"/>
  <c r="F66" i="1" s="1"/>
  <c r="G65" i="1" s="1"/>
  <c r="G66" i="1" s="1"/>
  <c r="H65" i="1" s="1"/>
  <c r="H66" i="1" s="1"/>
  <c r="I65" i="1" s="1"/>
  <c r="I66" i="1" s="1"/>
  <c r="D67" i="1"/>
  <c r="E67" i="1" s="1"/>
  <c r="F67" i="1" s="1"/>
  <c r="G67" i="1" s="1"/>
  <c r="H67" i="1" s="1"/>
  <c r="I67" i="1" s="1"/>
  <c r="D27" i="1"/>
  <c r="E27" i="1" s="1"/>
  <c r="F27" i="1" s="1"/>
  <c r="G27" i="1" s="1"/>
  <c r="H27" i="1" s="1"/>
  <c r="I27" i="1" s="1"/>
  <c r="D26" i="1"/>
  <c r="E25" i="1" s="1"/>
  <c r="E26" i="1" s="1"/>
  <c r="F25" i="1" s="1"/>
  <c r="F26" i="1" s="1"/>
  <c r="G25" i="1" s="1"/>
  <c r="G26" i="1" s="1"/>
  <c r="H25" i="1" s="1"/>
  <c r="H26" i="1" s="1"/>
  <c r="I25" i="1" s="1"/>
  <c r="I26" i="1" s="1"/>
  <c r="D146" i="2"/>
  <c r="E145" i="2" s="1"/>
  <c r="E146" i="2" s="1"/>
  <c r="F145" i="2" s="1"/>
  <c r="F146" i="2" s="1"/>
  <c r="G145" i="2" s="1"/>
  <c r="G146" i="2" s="1"/>
  <c r="H145" i="2" s="1"/>
  <c r="H146" i="2" s="1"/>
  <c r="I145" i="2" s="1"/>
  <c r="I146" i="2" s="1"/>
  <c r="D147" i="2"/>
  <c r="E147" i="2" s="1"/>
  <c r="F147" i="2" s="1"/>
  <c r="G147" i="2" s="1"/>
  <c r="H147" i="2" s="1"/>
  <c r="I147" i="2" s="1"/>
</calcChain>
</file>

<file path=xl/comments1.xml><?xml version="1.0" encoding="utf-8"?>
<comments xmlns="http://schemas.openxmlformats.org/spreadsheetml/2006/main">
  <authors>
    <author>Ganesh Pillai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Ganesh Pillai:</t>
        </r>
        <r>
          <rPr>
            <sz val="9"/>
            <color indexed="81"/>
            <rFont val="Tahoma"/>
            <family val="2"/>
          </rPr>
          <t xml:space="preserve">
will change based on actual current month</t>
        </r>
      </text>
    </comment>
    <comment ref="A16" authorId="0">
      <text>
        <r>
          <rPr>
            <b/>
            <sz val="9"/>
            <color indexed="81"/>
            <rFont val="Tahoma"/>
            <family val="2"/>
          </rPr>
          <t>Ganesh Pillai:</t>
        </r>
        <r>
          <rPr>
            <sz val="9"/>
            <color indexed="81"/>
            <rFont val="Tahoma"/>
            <family val="2"/>
          </rPr>
          <t xml:space="preserve">
Copy Cell D16 to C16 only if Column is "Orders per Day"</t>
        </r>
      </text>
    </comment>
    <comment ref="C16" authorId="0">
      <text>
        <r>
          <rPr>
            <b/>
            <sz val="9"/>
            <color indexed="81"/>
            <rFont val="Tahoma"/>
            <family val="2"/>
          </rPr>
          <t>Ganesh Pillai:</t>
        </r>
        <r>
          <rPr>
            <sz val="9"/>
            <color indexed="81"/>
            <rFont val="Tahoma"/>
            <family val="2"/>
          </rPr>
          <t xml:space="preserve">
Paste Cell D16 (as values) here when Cell D10 Changes from March to April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>Ganesh Pillai:</t>
        </r>
        <r>
          <rPr>
            <sz val="9"/>
            <color indexed="81"/>
            <rFont val="Tahoma"/>
            <family val="2"/>
          </rPr>
          <t xml:space="preserve">
Copy Cell D16 (is a formula) to cell C16 when Cell D10 changes from March to April</t>
        </r>
      </text>
    </comment>
  </commentList>
</comments>
</file>

<file path=xl/sharedStrings.xml><?xml version="1.0" encoding="utf-8"?>
<sst xmlns="http://schemas.openxmlformats.org/spreadsheetml/2006/main" count="308" uniqueCount="40">
  <si>
    <t>MPD</t>
  </si>
  <si>
    <t>M00</t>
  </si>
  <si>
    <t>M01</t>
  </si>
  <si>
    <t>M02</t>
  </si>
  <si>
    <t>M03</t>
  </si>
  <si>
    <t>M04</t>
  </si>
  <si>
    <t>M05</t>
  </si>
  <si>
    <t>Demand Org</t>
  </si>
  <si>
    <t>Supply Org</t>
  </si>
  <si>
    <t>MTD Working Days</t>
  </si>
  <si>
    <t>ROM Working Days</t>
  </si>
  <si>
    <t>North America</t>
  </si>
  <si>
    <t>Working Days</t>
  </si>
  <si>
    <t>FM SHIP  FC</t>
  </si>
  <si>
    <t>MTD  SHIPS</t>
  </si>
  <si>
    <t>ROM SHIPS</t>
  </si>
  <si>
    <t>Orders by CRD</t>
  </si>
  <si>
    <t>MTD Orders</t>
  </si>
  <si>
    <t>Orders per day</t>
  </si>
  <si>
    <t>ROM Est. orders</t>
  </si>
  <si>
    <t>Planned  FGI</t>
  </si>
  <si>
    <t>Orders  needed based on  MTD  SHIPs and  Orders by CRD</t>
  </si>
  <si>
    <t>Carry Over</t>
  </si>
  <si>
    <t># of Ord. needed/mth (-)</t>
  </si>
  <si>
    <t>Cum. # of Ord. needed/mth (-)</t>
  </si>
  <si>
    <t>Lead Times In Days =&gt;</t>
  </si>
  <si>
    <t>Orders  needed based on  MTD  SHIPs, Orders by CRD and ROM Est.  Orders</t>
  </si>
  <si>
    <t>NORTH AMERICA</t>
  </si>
  <si>
    <t>Auger</t>
  </si>
  <si>
    <t>Auger Bracket</t>
  </si>
  <si>
    <t>Brushcat</t>
  </si>
  <si>
    <t>Combination Bucket</t>
  </si>
  <si>
    <t>Construction/Industrial (C/I) Bucket</t>
  </si>
  <si>
    <t>Low Pro (L/P) Bucket</t>
  </si>
  <si>
    <t>HD &amp; C/I Bucket</t>
  </si>
  <si>
    <t>General Purpose (G/P) Bucket</t>
  </si>
  <si>
    <t>SD &amp; C/I Bucket</t>
  </si>
  <si>
    <t>Industrial Grapple Bucket</t>
  </si>
  <si>
    <t>Industrial Grapple Forks</t>
  </si>
  <si>
    <t>Root Grapple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</si>
</sst>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\-yyyy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9"/>
      <name val="Calibri"/>
      <family val="2"/>
      <scheme val="minor"/>
    </font>
    <font>
      <i/>
      <sz val="10"/>
      <color theme="1" tint="0.34998626667073579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sz val="9"/>
      <color theme="9" tint="-0.249977111117893"/>
      <name val="Calibri"/>
      <family val="2"/>
      <scheme val="minor"/>
    </font>
    <font>
      <sz val="11"/>
      <color indexed="8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7" fillId="0" borderId="0"/>
  </cellStyleXfs>
  <cellXfs count="72">
    <xf numFmtId="0" fontId="0" fillId="0" borderId="0" xfId="0"/>
    <xf numFmtId="0" fontId="3" fillId="2" borderId="0" xfId="0" applyFont="1" applyFill="1"/>
    <xf numFmtId="0" fontId="0" fillId="2" borderId="0" xfId="0" applyFill="1"/>
    <xf numFmtId="0" fontId="1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/>
    <xf numFmtId="14" fontId="4" fillId="5" borderId="2" xfId="0" applyNumberFormat="1" applyFont="1" applyFill="1" applyBorder="1" applyAlignment="1"/>
    <xf numFmtId="1" fontId="4" fillId="5" borderId="3" xfId="0" applyNumberFormat="1" applyFont="1" applyFill="1" applyBorder="1" applyAlignment="1">
      <alignment horizontal="center"/>
    </xf>
    <xf numFmtId="1" fontId="5" fillId="4" borderId="2" xfId="0" applyNumberFormat="1" applyFont="1" applyFill="1" applyBorder="1" applyAlignment="1"/>
    <xf numFmtId="0" fontId="0" fillId="4" borderId="4" xfId="0" applyNumberFormat="1" applyFill="1" applyBorder="1"/>
    <xf numFmtId="0" fontId="0" fillId="4" borderId="4" xfId="0" applyFill="1" applyBorder="1"/>
    <xf numFmtId="0" fontId="0" fillId="4" borderId="3" xfId="0" applyFill="1" applyBorder="1"/>
    <xf numFmtId="14" fontId="5" fillId="0" borderId="2" xfId="0" applyNumberFormat="1" applyFont="1" applyFill="1" applyBorder="1" applyAlignment="1"/>
    <xf numFmtId="1" fontId="6" fillId="0" borderId="5" xfId="0" applyNumberFormat="1" applyFont="1" applyFill="1" applyBorder="1" applyAlignment="1">
      <alignment horizontal="right"/>
    </xf>
    <xf numFmtId="1" fontId="7" fillId="5" borderId="6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2" fillId="6" borderId="1" xfId="0" applyFont="1" applyFill="1" applyBorder="1"/>
    <xf numFmtId="0" fontId="2" fillId="6" borderId="1" xfId="0" applyFont="1" applyFill="1" applyBorder="1" applyAlignment="1">
      <alignment horizontal="center"/>
    </xf>
    <xf numFmtId="17" fontId="1" fillId="7" borderId="1" xfId="0" applyNumberFormat="1" applyFont="1" applyFill="1" applyBorder="1" applyAlignment="1">
      <alignment horizontal="center"/>
    </xf>
    <xf numFmtId="164" fontId="0" fillId="8" borderId="1" xfId="0" applyNumberFormat="1" applyFont="1" applyFill="1" applyBorder="1" applyAlignment="1">
      <alignment horizontal="center"/>
    </xf>
    <xf numFmtId="0" fontId="8" fillId="4" borderId="8" xfId="0" applyFont="1" applyFill="1" applyBorder="1"/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8" fillId="4" borderId="11" xfId="0" applyFont="1" applyFill="1" applyBorder="1"/>
    <xf numFmtId="0" fontId="0" fillId="4" borderId="12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9" fillId="6" borderId="11" xfId="0" applyFont="1" applyFill="1" applyBorder="1" applyAlignment="1">
      <alignment horizontal="left" indent="1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0" fontId="10" fillId="6" borderId="16" xfId="0" applyFont="1" applyFill="1" applyBorder="1" applyAlignment="1">
      <alignment horizontal="right"/>
    </xf>
    <xf numFmtId="0" fontId="11" fillId="0" borderId="0" xfId="0" applyFont="1" applyBorder="1" applyAlignment="1"/>
    <xf numFmtId="0" fontId="11" fillId="0" borderId="15" xfId="0" applyFont="1" applyBorder="1" applyAlignment="1"/>
    <xf numFmtId="0" fontId="0" fillId="4" borderId="17" xfId="0" applyFill="1" applyBorder="1" applyAlignment="1">
      <alignment horizontal="center"/>
    </xf>
    <xf numFmtId="0" fontId="9" fillId="6" borderId="11" xfId="0" applyFont="1" applyFill="1" applyBorder="1" applyAlignment="1">
      <alignment horizontal="right" indent="1"/>
    </xf>
    <xf numFmtId="0" fontId="12" fillId="6" borderId="12" xfId="0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3" fillId="0" borderId="15" xfId="0" applyFont="1" applyBorder="1" applyAlignment="1">
      <alignment horizontal="right"/>
    </xf>
    <xf numFmtId="0" fontId="12" fillId="6" borderId="17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left" indent="1"/>
    </xf>
    <xf numFmtId="0" fontId="0" fillId="0" borderId="12" xfId="0" applyFill="1" applyBorder="1" applyAlignment="1">
      <alignment horizontal="center"/>
    </xf>
    <xf numFmtId="0" fontId="12" fillId="0" borderId="12" xfId="0" applyFont="1" applyFill="1" applyBorder="1" applyAlignment="1">
      <alignment horizontal="right"/>
    </xf>
    <xf numFmtId="0" fontId="12" fillId="0" borderId="17" xfId="0" applyFont="1" applyFill="1" applyBorder="1" applyAlignment="1">
      <alignment horizontal="right"/>
    </xf>
    <xf numFmtId="0" fontId="1" fillId="9" borderId="11" xfId="0" applyFont="1" applyFill="1" applyBorder="1" applyAlignment="1">
      <alignment horizontal="left" indent="1"/>
    </xf>
    <xf numFmtId="0" fontId="0" fillId="9" borderId="12" xfId="0" applyFill="1" applyBorder="1" applyAlignment="1"/>
    <xf numFmtId="0" fontId="0" fillId="9" borderId="17" xfId="0" applyFill="1" applyBorder="1" applyAlignment="1"/>
    <xf numFmtId="0" fontId="8" fillId="0" borderId="11" xfId="0" applyFont="1" applyFill="1" applyBorder="1"/>
    <xf numFmtId="0" fontId="0" fillId="0" borderId="12" xfId="0" applyFill="1" applyBorder="1" applyAlignment="1"/>
    <xf numFmtId="0" fontId="0" fillId="0" borderId="17" xfId="0" applyFill="1" applyBorder="1" applyAlignment="1"/>
    <xf numFmtId="0" fontId="15" fillId="0" borderId="11" xfId="0" applyFont="1" applyFill="1" applyBorder="1"/>
    <xf numFmtId="0" fontId="0" fillId="0" borderId="12" xfId="0" applyBorder="1"/>
    <xf numFmtId="0" fontId="0" fillId="0" borderId="17" xfId="0" applyBorder="1"/>
    <xf numFmtId="0" fontId="16" fillId="0" borderId="11" xfId="0" applyFont="1" applyFill="1" applyBorder="1" applyAlignment="1">
      <alignment horizontal="left" indent="1"/>
    </xf>
    <xf numFmtId="0" fontId="14" fillId="6" borderId="11" xfId="0" applyFont="1" applyFill="1" applyBorder="1" applyAlignment="1"/>
    <xf numFmtId="1" fontId="7" fillId="6" borderId="12" xfId="0" applyNumberFormat="1" applyFont="1" applyFill="1" applyBorder="1" applyAlignment="1">
      <alignment horizontal="center"/>
    </xf>
    <xf numFmtId="1" fontId="0" fillId="6" borderId="12" xfId="0" applyNumberFormat="1" applyFill="1" applyBorder="1" applyAlignment="1">
      <alignment horizontal="center"/>
    </xf>
    <xf numFmtId="1" fontId="0" fillId="6" borderId="17" xfId="0" applyNumberFormat="1" applyFill="1" applyBorder="1" applyAlignment="1">
      <alignment horizontal="center"/>
    </xf>
    <xf numFmtId="0" fontId="1" fillId="3" borderId="11" xfId="0" applyFont="1" applyFill="1" applyBorder="1" applyAlignment="1">
      <alignment horizontal="left" indent="1"/>
    </xf>
    <xf numFmtId="0" fontId="0" fillId="3" borderId="12" xfId="0" applyFill="1" applyBorder="1" applyAlignment="1"/>
    <xf numFmtId="0" fontId="0" fillId="3" borderId="17" xfId="0" applyFill="1" applyBorder="1" applyAlignment="1"/>
    <xf numFmtId="0" fontId="0" fillId="0" borderId="12" xfId="0" applyFill="1" applyBorder="1"/>
    <xf numFmtId="0" fontId="14" fillId="6" borderId="18" xfId="0" applyFont="1" applyFill="1" applyBorder="1" applyAlignment="1"/>
    <xf numFmtId="1" fontId="7" fillId="6" borderId="19" xfId="0" applyNumberFormat="1" applyFont="1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1" fontId="0" fillId="6" borderId="19" xfId="0" applyNumberFormat="1" applyFill="1" applyBorder="1" applyAlignment="1">
      <alignment horizontal="center"/>
    </xf>
    <xf numFmtId="1" fontId="0" fillId="6" borderId="20" xfId="0" applyNumberFormat="1" applyFill="1" applyBorder="1" applyAlignment="1">
      <alignment horizontal="center"/>
    </xf>
    <xf numFmtId="0" fontId="14" fillId="6" borderId="18" xfId="0" applyFont="1" applyFill="1" applyBorder="1" applyAlignment="1">
      <alignment horizontal="left"/>
    </xf>
    <xf numFmtId="1" fontId="4" fillId="5" borderId="4" xfId="0" applyNumberFormat="1" applyFont="1" applyFill="1" applyBorder="1" applyAlignment="1">
      <alignment horizontal="center"/>
    </xf>
    <xf numFmtId="14" fontId="5" fillId="5" borderId="2" xfId="0" applyNumberFormat="1" applyFont="1" applyFill="1" applyBorder="1" applyAlignment="1"/>
    <xf numFmtId="1" fontId="6" fillId="5" borderId="5" xfId="0" applyNumberFormat="1" applyFont="1" applyFill="1" applyBorder="1" applyAlignment="1">
      <alignment horizontal="right"/>
    </xf>
    <xf numFmtId="1" fontId="7" fillId="5" borderId="2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45"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  <dxf>
      <font>
        <color rgb="FFC00000"/>
      </font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52917</xdr:colOff>
      <xdr:row>14</xdr:row>
      <xdr:rowOff>169334</xdr:rowOff>
    </xdr:from>
    <xdr:to>
      <xdr:col>1</xdr:col>
      <xdr:colOff>31750</xdr:colOff>
      <xdr:row>16</xdr:row>
      <xdr:rowOff>10584</xdr:rowOff>
    </xdr:to>
    <xdr:sp macro="" textlink="">
      <xdr:nvSpPr>
        <xdr:cNvPr id="2" name="Rectangle 1"/>
        <xdr:cNvSpPr/>
      </xdr:nvSpPr>
      <xdr:spPr>
        <a:xfrm>
          <a:off x="52917" y="2614084"/>
          <a:ext cx="1703916" cy="2222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14</xdr:row>
      <xdr:rowOff>190499</xdr:rowOff>
    </xdr:from>
    <xdr:to>
      <xdr:col>3</xdr:col>
      <xdr:colOff>21166</xdr:colOff>
      <xdr:row>16</xdr:row>
      <xdr:rowOff>42332</xdr:rowOff>
    </xdr:to>
    <xdr:sp macro="" textlink="">
      <xdr:nvSpPr>
        <xdr:cNvPr id="3" name="Rectangle 2"/>
        <xdr:cNvSpPr/>
      </xdr:nvSpPr>
      <xdr:spPr>
        <a:xfrm>
          <a:off x="3016250" y="2635249"/>
          <a:ext cx="1058333" cy="23283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10584</xdr:colOff>
      <xdr:row>16</xdr:row>
      <xdr:rowOff>42333</xdr:rowOff>
    </xdr:to>
    <xdr:sp macro="" textlink="">
      <xdr:nvSpPr>
        <xdr:cNvPr id="4" name="Rectangle 3"/>
        <xdr:cNvSpPr/>
      </xdr:nvSpPr>
      <xdr:spPr>
        <a:xfrm>
          <a:off x="4053417" y="2635250"/>
          <a:ext cx="1111250" cy="23283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8</xdr:row>
      <xdr:rowOff>10583</xdr:rowOff>
    </xdr:from>
    <xdr:to>
      <xdr:col>4</xdr:col>
      <xdr:colOff>10584</xdr:colOff>
      <xdr:row>10</xdr:row>
      <xdr:rowOff>42333</xdr:rowOff>
    </xdr:to>
    <xdr:sp macro="" textlink="">
      <xdr:nvSpPr>
        <xdr:cNvPr id="5" name="Rectangle 4"/>
        <xdr:cNvSpPr/>
      </xdr:nvSpPr>
      <xdr:spPr>
        <a:xfrm>
          <a:off x="4053417" y="1460500"/>
          <a:ext cx="1111250" cy="26458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1703916</xdr:colOff>
      <xdr:row>36</xdr:row>
      <xdr:rowOff>31750</xdr:rowOff>
    </xdr:to>
    <xdr:sp macro="" textlink="">
      <xdr:nvSpPr>
        <xdr:cNvPr id="6" name="Rectangle 5"/>
        <xdr:cNvSpPr/>
      </xdr:nvSpPr>
      <xdr:spPr>
        <a:xfrm>
          <a:off x="0" y="6445250"/>
          <a:ext cx="1703916" cy="2222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0</xdr:col>
      <xdr:colOff>1703916</xdr:colOff>
      <xdr:row>56</xdr:row>
      <xdr:rowOff>31750</xdr:rowOff>
    </xdr:to>
    <xdr:sp macro="" textlink="">
      <xdr:nvSpPr>
        <xdr:cNvPr id="7" name="Rectangle 6"/>
        <xdr:cNvSpPr/>
      </xdr:nvSpPr>
      <xdr:spPr>
        <a:xfrm>
          <a:off x="0" y="10255250"/>
          <a:ext cx="1703916" cy="2222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35</xdr:row>
      <xdr:rowOff>0</xdr:rowOff>
    </xdr:from>
    <xdr:to>
      <xdr:col>3</xdr:col>
      <xdr:colOff>21166</xdr:colOff>
      <xdr:row>36</xdr:row>
      <xdr:rowOff>42333</xdr:rowOff>
    </xdr:to>
    <xdr:sp macro="" textlink="">
      <xdr:nvSpPr>
        <xdr:cNvPr id="8" name="Rectangle 7"/>
        <xdr:cNvSpPr/>
      </xdr:nvSpPr>
      <xdr:spPr>
        <a:xfrm>
          <a:off x="3016250" y="6445250"/>
          <a:ext cx="1058333" cy="23283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55</xdr:row>
      <xdr:rowOff>0</xdr:rowOff>
    </xdr:from>
    <xdr:to>
      <xdr:col>3</xdr:col>
      <xdr:colOff>21166</xdr:colOff>
      <xdr:row>56</xdr:row>
      <xdr:rowOff>42333</xdr:rowOff>
    </xdr:to>
    <xdr:sp macro="" textlink="">
      <xdr:nvSpPr>
        <xdr:cNvPr id="9" name="Rectangle 8"/>
        <xdr:cNvSpPr/>
      </xdr:nvSpPr>
      <xdr:spPr>
        <a:xfrm>
          <a:off x="3016250" y="10255250"/>
          <a:ext cx="1058333" cy="23283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35</xdr:row>
      <xdr:rowOff>0</xdr:rowOff>
    </xdr:from>
    <xdr:to>
      <xdr:col>4</xdr:col>
      <xdr:colOff>10584</xdr:colOff>
      <xdr:row>36</xdr:row>
      <xdr:rowOff>42333</xdr:rowOff>
    </xdr:to>
    <xdr:sp macro="" textlink="">
      <xdr:nvSpPr>
        <xdr:cNvPr id="10" name="Rectangle 9"/>
        <xdr:cNvSpPr/>
      </xdr:nvSpPr>
      <xdr:spPr>
        <a:xfrm>
          <a:off x="4053417" y="6445250"/>
          <a:ext cx="1111250" cy="23283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55</xdr:row>
      <xdr:rowOff>0</xdr:rowOff>
    </xdr:from>
    <xdr:to>
      <xdr:col>4</xdr:col>
      <xdr:colOff>10584</xdr:colOff>
      <xdr:row>56</xdr:row>
      <xdr:rowOff>42333</xdr:rowOff>
    </xdr:to>
    <xdr:sp macro="" textlink="">
      <xdr:nvSpPr>
        <xdr:cNvPr id="11" name="Rectangle 10"/>
        <xdr:cNvSpPr/>
      </xdr:nvSpPr>
      <xdr:spPr>
        <a:xfrm>
          <a:off x="4053417" y="10255250"/>
          <a:ext cx="1111250" cy="23283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0</xdr:colOff>
      <xdr:row>75</xdr:row>
      <xdr:rowOff>0</xdr:rowOff>
    </xdr:from>
    <xdr:to>
      <xdr:col>4</xdr:col>
      <xdr:colOff>10584</xdr:colOff>
      <xdr:row>76</xdr:row>
      <xdr:rowOff>42333</xdr:rowOff>
    </xdr:to>
    <xdr:sp macro="" textlink="">
      <xdr:nvSpPr>
        <xdr:cNvPr id="12" name="Rectangle 11"/>
        <xdr:cNvSpPr/>
      </xdr:nvSpPr>
      <xdr:spPr>
        <a:xfrm>
          <a:off x="4053417" y="14065250"/>
          <a:ext cx="1111250" cy="23283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0</xdr:colOff>
      <xdr:row>75</xdr:row>
      <xdr:rowOff>0</xdr:rowOff>
    </xdr:from>
    <xdr:to>
      <xdr:col>2</xdr:col>
      <xdr:colOff>1016000</xdr:colOff>
      <xdr:row>76</xdr:row>
      <xdr:rowOff>42333</xdr:rowOff>
    </xdr:to>
    <xdr:sp macro="" textlink="">
      <xdr:nvSpPr>
        <xdr:cNvPr id="13" name="Rectangle 12"/>
        <xdr:cNvSpPr/>
      </xdr:nvSpPr>
      <xdr:spPr>
        <a:xfrm>
          <a:off x="3016250" y="14065250"/>
          <a:ext cx="1016000" cy="232833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75</xdr:row>
      <xdr:rowOff>1</xdr:rowOff>
    </xdr:from>
    <xdr:to>
      <xdr:col>1</xdr:col>
      <xdr:colOff>21167</xdr:colOff>
      <xdr:row>76</xdr:row>
      <xdr:rowOff>31751</xdr:rowOff>
    </xdr:to>
    <xdr:sp macro="" textlink="">
      <xdr:nvSpPr>
        <xdr:cNvPr id="14" name="Rectangle 13"/>
        <xdr:cNvSpPr/>
      </xdr:nvSpPr>
      <xdr:spPr>
        <a:xfrm>
          <a:off x="0" y="14065251"/>
          <a:ext cx="1746250" cy="222250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IOP\Reports\rpt%20Order%20Alignment\ATT%20Order%20Alignment\ATT%20Order%20Alignment%20By%20Category%20NA%20Template_Projec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hen Updated"/>
      <sheetName val="Home"/>
      <sheetName val="Sum_Ords"/>
      <sheetName val="GWN"/>
      <sheetName val="BMK"/>
      <sheetName val="LFD"/>
      <sheetName val="LKC"/>
      <sheetName val="NA IMP WH"/>
      <sheetName val="Sum_Plant"/>
      <sheetName val="Current Ships"/>
      <sheetName val="MTD Ships"/>
      <sheetName val="DashboardData"/>
      <sheetName val="Days"/>
      <sheetName val="Model Filter"/>
      <sheetName val="Utility"/>
      <sheetName val="List"/>
      <sheetName val="Att_Ke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1">
          <cell r="L1">
            <v>41640</v>
          </cell>
          <cell r="M1">
            <v>41671</v>
          </cell>
          <cell r="N1">
            <v>41699</v>
          </cell>
          <cell r="O1">
            <v>41730</v>
          </cell>
          <cell r="P1">
            <v>41760</v>
          </cell>
          <cell r="Q1">
            <v>41791</v>
          </cell>
          <cell r="R1">
            <v>41821</v>
          </cell>
          <cell r="S1">
            <v>41852</v>
          </cell>
          <cell r="T1">
            <v>41883</v>
          </cell>
          <cell r="U1">
            <v>41913</v>
          </cell>
          <cell r="V1">
            <v>41944</v>
          </cell>
          <cell r="W1">
            <v>41974</v>
          </cell>
          <cell r="X1">
            <v>42005</v>
          </cell>
          <cell r="Y1">
            <v>42036</v>
          </cell>
          <cell r="Z1">
            <v>42064</v>
          </cell>
          <cell r="AA1">
            <v>42095</v>
          </cell>
          <cell r="AB1">
            <v>42125</v>
          </cell>
          <cell r="AC1">
            <v>42156</v>
          </cell>
          <cell r="AD1">
            <v>42186</v>
          </cell>
          <cell r="AE1">
            <v>42217</v>
          </cell>
          <cell r="AF1">
            <v>42248</v>
          </cell>
          <cell r="AG1">
            <v>42278</v>
          </cell>
          <cell r="AH1">
            <v>42309</v>
          </cell>
          <cell r="AI1">
            <v>42339</v>
          </cell>
          <cell r="AJ1">
            <v>42370</v>
          </cell>
          <cell r="AK1">
            <v>42401</v>
          </cell>
          <cell r="AL1">
            <v>42430</v>
          </cell>
          <cell r="AM1">
            <v>42461</v>
          </cell>
          <cell r="AN1">
            <v>42491</v>
          </cell>
          <cell r="AO1">
            <v>42522</v>
          </cell>
          <cell r="AP1">
            <v>42552</v>
          </cell>
          <cell r="AQ1">
            <v>42583</v>
          </cell>
          <cell r="AR1">
            <v>42614</v>
          </cell>
          <cell r="AS1">
            <v>42644</v>
          </cell>
          <cell r="AT1">
            <v>42675</v>
          </cell>
          <cell r="AU1">
            <v>42705</v>
          </cell>
          <cell r="AV1">
            <v>42736</v>
          </cell>
          <cell r="AW1">
            <v>42767</v>
          </cell>
          <cell r="AX1">
            <v>42795</v>
          </cell>
          <cell r="AY1">
            <v>42826</v>
          </cell>
          <cell r="AZ1">
            <v>42856</v>
          </cell>
          <cell r="BA1">
            <v>42887</v>
          </cell>
          <cell r="BB1">
            <v>42917</v>
          </cell>
          <cell r="BC1">
            <v>42948</v>
          </cell>
          <cell r="BD1">
            <v>42979</v>
          </cell>
          <cell r="BE1">
            <v>43009</v>
          </cell>
          <cell r="BF1">
            <v>43040</v>
          </cell>
          <cell r="BG1">
            <v>43070</v>
          </cell>
          <cell r="BI1"/>
          <cell r="BJ1"/>
          <cell r="BK1"/>
          <cell r="BL1"/>
          <cell r="BM1"/>
          <cell r="BN1"/>
          <cell r="BO1"/>
          <cell r="BP1"/>
          <cell r="BQ1"/>
          <cell r="BR1"/>
          <cell r="BS1"/>
        </row>
        <row r="2">
          <cell r="C2" t="str">
            <v>Attachment OEM</v>
          </cell>
          <cell r="D2" t="str">
            <v>North America</v>
          </cell>
          <cell r="H2" t="str">
            <v>Adapter Plate</v>
          </cell>
          <cell r="K2" t="str">
            <v>Ships</v>
          </cell>
          <cell r="L2">
            <v>1</v>
          </cell>
          <cell r="M2">
            <v>1</v>
          </cell>
          <cell r="N2">
            <v>4</v>
          </cell>
          <cell r="O2">
            <v>6</v>
          </cell>
          <cell r="P2">
            <v>10</v>
          </cell>
          <cell r="Q2">
            <v>0</v>
          </cell>
          <cell r="R2">
            <v>6</v>
          </cell>
          <cell r="S2">
            <v>3</v>
          </cell>
          <cell r="T2">
            <v>3</v>
          </cell>
          <cell r="U2">
            <v>7</v>
          </cell>
          <cell r="V2">
            <v>0</v>
          </cell>
          <cell r="W2">
            <v>0</v>
          </cell>
          <cell r="X2">
            <v>0</v>
          </cell>
          <cell r="Y2">
            <v>1</v>
          </cell>
          <cell r="Z2">
            <v>3</v>
          </cell>
          <cell r="AA2">
            <v>2</v>
          </cell>
          <cell r="AB2">
            <v>7</v>
          </cell>
          <cell r="AC2">
            <v>7</v>
          </cell>
          <cell r="AD2">
            <v>1</v>
          </cell>
          <cell r="AE2">
            <v>0</v>
          </cell>
          <cell r="AF2">
            <v>1</v>
          </cell>
          <cell r="AG2">
            <v>1</v>
          </cell>
          <cell r="AH2">
            <v>2</v>
          </cell>
          <cell r="AI2">
            <v>5</v>
          </cell>
          <cell r="AJ2">
            <v>1</v>
          </cell>
          <cell r="AK2">
            <v>3</v>
          </cell>
          <cell r="AL2">
            <v>4</v>
          </cell>
          <cell r="AM2">
            <v>4</v>
          </cell>
          <cell r="AN2">
            <v>5</v>
          </cell>
          <cell r="AO2">
            <v>3</v>
          </cell>
          <cell r="AP2">
            <v>3</v>
          </cell>
          <cell r="AQ2">
            <v>3</v>
          </cell>
          <cell r="AR2">
            <v>2</v>
          </cell>
          <cell r="AS2">
            <v>6</v>
          </cell>
          <cell r="AT2">
            <v>2</v>
          </cell>
          <cell r="AU2">
            <v>0</v>
          </cell>
          <cell r="AV2">
            <v>1</v>
          </cell>
          <cell r="AW2">
            <v>1</v>
          </cell>
          <cell r="AX2">
            <v>4</v>
          </cell>
          <cell r="AY2">
            <v>5</v>
          </cell>
          <cell r="AZ2">
            <v>5</v>
          </cell>
          <cell r="BA2">
            <v>3</v>
          </cell>
          <cell r="BB2">
            <v>3</v>
          </cell>
          <cell r="BC2">
            <v>2</v>
          </cell>
          <cell r="BD2">
            <v>2</v>
          </cell>
          <cell r="BE2">
            <v>6</v>
          </cell>
          <cell r="BF2">
            <v>3</v>
          </cell>
          <cell r="BG2">
            <v>0</v>
          </cell>
          <cell r="BI2"/>
          <cell r="BJ2"/>
          <cell r="BK2"/>
          <cell r="BL2"/>
          <cell r="BM2"/>
          <cell r="BN2"/>
          <cell r="BO2"/>
          <cell r="BP2"/>
          <cell r="BQ2"/>
          <cell r="BR2"/>
          <cell r="BS2"/>
        </row>
        <row r="3">
          <cell r="C3" t="str">
            <v>Attachment OEM</v>
          </cell>
          <cell r="D3" t="str">
            <v>North America</v>
          </cell>
          <cell r="H3" t="str">
            <v>Tilt-Tatch</v>
          </cell>
          <cell r="K3" t="str">
            <v>Ships</v>
          </cell>
          <cell r="L3">
            <v>9</v>
          </cell>
          <cell r="M3">
            <v>13</v>
          </cell>
          <cell r="N3">
            <v>18</v>
          </cell>
          <cell r="O3">
            <v>28</v>
          </cell>
          <cell r="P3">
            <v>19</v>
          </cell>
          <cell r="Q3">
            <v>23</v>
          </cell>
          <cell r="R3">
            <v>14</v>
          </cell>
          <cell r="S3">
            <v>18</v>
          </cell>
          <cell r="T3">
            <v>12</v>
          </cell>
          <cell r="U3">
            <v>13</v>
          </cell>
          <cell r="V3">
            <v>6</v>
          </cell>
          <cell r="W3">
            <v>8</v>
          </cell>
          <cell r="X3">
            <v>19</v>
          </cell>
          <cell r="Y3">
            <v>9</v>
          </cell>
          <cell r="Z3">
            <v>28</v>
          </cell>
          <cell r="AA3">
            <v>16</v>
          </cell>
          <cell r="AB3">
            <v>15</v>
          </cell>
          <cell r="AC3">
            <v>24</v>
          </cell>
          <cell r="AD3">
            <v>18</v>
          </cell>
          <cell r="AE3">
            <v>15</v>
          </cell>
          <cell r="AF3">
            <v>20</v>
          </cell>
          <cell r="AG3">
            <v>12</v>
          </cell>
          <cell r="AH3">
            <v>17</v>
          </cell>
          <cell r="AI3">
            <v>15</v>
          </cell>
          <cell r="AJ3">
            <v>8</v>
          </cell>
          <cell r="AK3">
            <v>15</v>
          </cell>
          <cell r="AL3">
            <v>27</v>
          </cell>
          <cell r="AM3">
            <v>33</v>
          </cell>
          <cell r="AN3">
            <v>18</v>
          </cell>
          <cell r="AO3">
            <v>19</v>
          </cell>
          <cell r="AP3">
            <v>24</v>
          </cell>
          <cell r="AQ3">
            <v>17</v>
          </cell>
          <cell r="AR3">
            <v>22</v>
          </cell>
          <cell r="AS3">
            <v>16</v>
          </cell>
          <cell r="AT3">
            <v>17</v>
          </cell>
          <cell r="AU3">
            <v>11</v>
          </cell>
          <cell r="AV3">
            <v>14</v>
          </cell>
          <cell r="AW3">
            <v>10</v>
          </cell>
          <cell r="AX3">
            <v>29</v>
          </cell>
          <cell r="AY3">
            <v>36</v>
          </cell>
          <cell r="AZ3">
            <v>19</v>
          </cell>
          <cell r="BA3">
            <v>21</v>
          </cell>
          <cell r="BB3">
            <v>26</v>
          </cell>
          <cell r="BC3">
            <v>18</v>
          </cell>
          <cell r="BD3">
            <v>24</v>
          </cell>
          <cell r="BE3">
            <v>17</v>
          </cell>
          <cell r="BF3">
            <v>18</v>
          </cell>
          <cell r="BG3">
            <v>12</v>
          </cell>
          <cell r="BI3"/>
          <cell r="BJ3"/>
          <cell r="BK3"/>
          <cell r="BL3"/>
          <cell r="BM3"/>
          <cell r="BN3"/>
          <cell r="BO3"/>
          <cell r="BP3"/>
          <cell r="BQ3"/>
          <cell r="BR3"/>
          <cell r="BS3"/>
        </row>
        <row r="4">
          <cell r="C4" t="str">
            <v>Attachment OEM</v>
          </cell>
          <cell r="D4" t="str">
            <v>North America</v>
          </cell>
          <cell r="H4" t="str">
            <v>3 Pt Hitch</v>
          </cell>
          <cell r="K4" t="str">
            <v>Ships</v>
          </cell>
          <cell r="L4">
            <v>9</v>
          </cell>
          <cell r="M4">
            <v>4</v>
          </cell>
          <cell r="N4">
            <v>9</v>
          </cell>
          <cell r="O4">
            <v>15</v>
          </cell>
          <cell r="P4">
            <v>9</v>
          </cell>
          <cell r="Q4">
            <v>13</v>
          </cell>
          <cell r="R4">
            <v>21</v>
          </cell>
          <cell r="S4">
            <v>10</v>
          </cell>
          <cell r="T4">
            <v>11</v>
          </cell>
          <cell r="U4">
            <v>13</v>
          </cell>
          <cell r="V4">
            <v>6</v>
          </cell>
          <cell r="W4">
            <v>11</v>
          </cell>
          <cell r="X4">
            <v>14</v>
          </cell>
          <cell r="Y4">
            <v>7</v>
          </cell>
          <cell r="Z4">
            <v>21</v>
          </cell>
          <cell r="AA4">
            <v>25</v>
          </cell>
          <cell r="AB4">
            <v>4</v>
          </cell>
          <cell r="AC4">
            <v>17</v>
          </cell>
          <cell r="AD4">
            <v>14</v>
          </cell>
          <cell r="AE4">
            <v>4</v>
          </cell>
          <cell r="AF4">
            <v>4</v>
          </cell>
          <cell r="AG4">
            <v>12</v>
          </cell>
          <cell r="AH4">
            <v>13</v>
          </cell>
          <cell r="AI4">
            <v>9</v>
          </cell>
          <cell r="AJ4">
            <v>9</v>
          </cell>
          <cell r="AK4">
            <v>12</v>
          </cell>
          <cell r="AL4">
            <v>10</v>
          </cell>
          <cell r="AM4">
            <v>13</v>
          </cell>
          <cell r="AN4">
            <v>11</v>
          </cell>
          <cell r="AO4">
            <v>14</v>
          </cell>
          <cell r="AP4">
            <v>14</v>
          </cell>
          <cell r="AQ4">
            <v>13</v>
          </cell>
          <cell r="AR4">
            <v>13</v>
          </cell>
          <cell r="AS4">
            <v>13</v>
          </cell>
          <cell r="AT4">
            <v>8</v>
          </cell>
          <cell r="AU4">
            <v>11</v>
          </cell>
          <cell r="AV4">
            <v>14</v>
          </cell>
          <cell r="AW4">
            <v>8</v>
          </cell>
          <cell r="AX4">
            <v>11</v>
          </cell>
          <cell r="AY4">
            <v>14</v>
          </cell>
          <cell r="AZ4">
            <v>12</v>
          </cell>
          <cell r="BA4">
            <v>15</v>
          </cell>
          <cell r="BB4">
            <v>15</v>
          </cell>
          <cell r="BC4">
            <v>13</v>
          </cell>
          <cell r="BD4">
            <v>12</v>
          </cell>
          <cell r="BE4">
            <v>15</v>
          </cell>
          <cell r="BF4">
            <v>9</v>
          </cell>
          <cell r="BG4">
            <v>12</v>
          </cell>
          <cell r="BI4"/>
          <cell r="BJ4"/>
          <cell r="BK4"/>
          <cell r="BL4"/>
          <cell r="BM4"/>
          <cell r="BN4"/>
          <cell r="BO4"/>
          <cell r="BP4"/>
          <cell r="BQ4"/>
          <cell r="BR4"/>
          <cell r="BS4"/>
        </row>
        <row r="5">
          <cell r="C5" t="str">
            <v>Attachment OEM</v>
          </cell>
          <cell r="D5" t="str">
            <v>North America</v>
          </cell>
          <cell r="H5" t="str">
            <v>Construction/Industrial (C/I) Bucket</v>
          </cell>
          <cell r="K5" t="str">
            <v>Ships</v>
          </cell>
          <cell r="L5">
            <v>10</v>
          </cell>
          <cell r="M5">
            <v>10</v>
          </cell>
          <cell r="N5">
            <v>18</v>
          </cell>
          <cell r="O5">
            <v>10</v>
          </cell>
          <cell r="P5">
            <v>12</v>
          </cell>
          <cell r="Q5">
            <v>7</v>
          </cell>
          <cell r="R5">
            <v>6</v>
          </cell>
          <cell r="S5">
            <v>21</v>
          </cell>
          <cell r="T5">
            <v>7</v>
          </cell>
          <cell r="U5">
            <v>4</v>
          </cell>
          <cell r="V5">
            <v>24</v>
          </cell>
          <cell r="W5">
            <v>5</v>
          </cell>
          <cell r="X5">
            <v>13</v>
          </cell>
          <cell r="Y5">
            <v>32</v>
          </cell>
          <cell r="Z5">
            <v>22</v>
          </cell>
          <cell r="AA5">
            <v>26</v>
          </cell>
          <cell r="AB5">
            <v>33</v>
          </cell>
          <cell r="AC5">
            <v>12</v>
          </cell>
          <cell r="AD5">
            <v>11</v>
          </cell>
          <cell r="AE5">
            <v>7</v>
          </cell>
          <cell r="AF5">
            <v>10</v>
          </cell>
          <cell r="AG5">
            <v>16</v>
          </cell>
          <cell r="AH5">
            <v>21</v>
          </cell>
          <cell r="AI5">
            <v>9</v>
          </cell>
          <cell r="AJ5">
            <v>3</v>
          </cell>
          <cell r="AK5">
            <v>16</v>
          </cell>
          <cell r="AL5">
            <v>20</v>
          </cell>
          <cell r="AM5">
            <v>18</v>
          </cell>
          <cell r="AN5">
            <v>16</v>
          </cell>
          <cell r="AO5">
            <v>17</v>
          </cell>
          <cell r="AP5">
            <v>16</v>
          </cell>
          <cell r="AQ5">
            <v>25</v>
          </cell>
          <cell r="AR5">
            <v>18</v>
          </cell>
          <cell r="AS5">
            <v>19</v>
          </cell>
          <cell r="AT5">
            <v>23</v>
          </cell>
          <cell r="AU5">
            <v>13</v>
          </cell>
          <cell r="AV5">
            <v>25</v>
          </cell>
          <cell r="AW5">
            <v>15</v>
          </cell>
          <cell r="AX5">
            <v>22</v>
          </cell>
          <cell r="AY5">
            <v>20</v>
          </cell>
          <cell r="AZ5">
            <v>18</v>
          </cell>
          <cell r="BA5">
            <v>19</v>
          </cell>
          <cell r="BB5">
            <v>17</v>
          </cell>
          <cell r="BC5">
            <v>26</v>
          </cell>
          <cell r="BD5">
            <v>17</v>
          </cell>
          <cell r="BE5">
            <v>20</v>
          </cell>
          <cell r="BF5">
            <v>24</v>
          </cell>
          <cell r="BG5">
            <v>14</v>
          </cell>
          <cell r="BI5"/>
          <cell r="BJ5"/>
          <cell r="BK5"/>
          <cell r="BL5"/>
          <cell r="BM5"/>
          <cell r="BN5"/>
          <cell r="BO5"/>
          <cell r="BP5"/>
          <cell r="BQ5"/>
          <cell r="BR5"/>
          <cell r="BS5"/>
        </row>
        <row r="6">
          <cell r="C6" t="str">
            <v>Attachment OEM</v>
          </cell>
          <cell r="D6" t="str">
            <v>North America</v>
          </cell>
          <cell r="H6" t="str">
            <v>Construction/Industrial (C/I) Bucket</v>
          </cell>
          <cell r="K6" t="str">
            <v>Ships</v>
          </cell>
          <cell r="L6">
            <v>2</v>
          </cell>
          <cell r="M6">
            <v>1</v>
          </cell>
          <cell r="N6">
            <v>1</v>
          </cell>
          <cell r="O6">
            <v>6</v>
          </cell>
          <cell r="P6">
            <v>2</v>
          </cell>
          <cell r="Q6">
            <v>2</v>
          </cell>
          <cell r="R6">
            <v>0</v>
          </cell>
          <cell r="S6">
            <v>0</v>
          </cell>
          <cell r="T6">
            <v>0</v>
          </cell>
          <cell r="U6">
            <v>2</v>
          </cell>
          <cell r="V6">
            <v>0</v>
          </cell>
          <cell r="W6">
            <v>0</v>
          </cell>
          <cell r="X6">
            <v>0</v>
          </cell>
          <cell r="Y6">
            <v>1</v>
          </cell>
          <cell r="Z6">
            <v>1</v>
          </cell>
          <cell r="AA6">
            <v>1</v>
          </cell>
          <cell r="AB6">
            <v>0</v>
          </cell>
          <cell r="AC6">
            <v>0</v>
          </cell>
          <cell r="AD6">
            <v>0</v>
          </cell>
          <cell r="AE6">
            <v>3</v>
          </cell>
          <cell r="AF6">
            <v>1</v>
          </cell>
          <cell r="AG6">
            <v>1</v>
          </cell>
          <cell r="AH6">
            <v>0</v>
          </cell>
          <cell r="AI6">
            <v>1</v>
          </cell>
          <cell r="AJ6">
            <v>0</v>
          </cell>
          <cell r="AK6">
            <v>1</v>
          </cell>
          <cell r="AL6">
            <v>1</v>
          </cell>
          <cell r="AM6">
            <v>1</v>
          </cell>
          <cell r="AN6">
            <v>1</v>
          </cell>
          <cell r="AO6">
            <v>1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AU6">
            <v>1</v>
          </cell>
          <cell r="AV6">
            <v>1</v>
          </cell>
          <cell r="AW6">
            <v>1</v>
          </cell>
          <cell r="AX6">
            <v>1</v>
          </cell>
          <cell r="AY6">
            <v>1</v>
          </cell>
          <cell r="AZ6">
            <v>1</v>
          </cell>
          <cell r="BA6">
            <v>1</v>
          </cell>
          <cell r="BB6">
            <v>1</v>
          </cell>
          <cell r="BC6">
            <v>1</v>
          </cell>
          <cell r="BD6">
            <v>1</v>
          </cell>
          <cell r="BE6">
            <v>1</v>
          </cell>
          <cell r="BF6">
            <v>1</v>
          </cell>
          <cell r="BG6">
            <v>1</v>
          </cell>
          <cell r="BI6"/>
          <cell r="BJ6"/>
          <cell r="BK6"/>
          <cell r="BL6"/>
          <cell r="BM6"/>
          <cell r="BN6"/>
          <cell r="BO6"/>
          <cell r="BP6"/>
          <cell r="BQ6"/>
          <cell r="BR6"/>
          <cell r="BS6"/>
        </row>
        <row r="7">
          <cell r="C7" t="str">
            <v>Attachment OEM</v>
          </cell>
          <cell r="D7" t="str">
            <v>North America</v>
          </cell>
          <cell r="H7" t="str">
            <v>Construction/Industrial (C/I) Bucket</v>
          </cell>
          <cell r="K7" t="str">
            <v>Ships</v>
          </cell>
          <cell r="L7"/>
          <cell r="M7">
            <v>4</v>
          </cell>
          <cell r="N7">
            <v>1</v>
          </cell>
          <cell r="O7">
            <v>2</v>
          </cell>
          <cell r="P7">
            <v>3</v>
          </cell>
          <cell r="Q7">
            <v>15</v>
          </cell>
          <cell r="R7">
            <v>21</v>
          </cell>
          <cell r="S7">
            <v>4</v>
          </cell>
          <cell r="T7">
            <v>1</v>
          </cell>
          <cell r="U7">
            <v>15</v>
          </cell>
          <cell r="V7">
            <v>6</v>
          </cell>
          <cell r="W7">
            <v>1</v>
          </cell>
          <cell r="X7">
            <v>12</v>
          </cell>
          <cell r="Y7">
            <v>1</v>
          </cell>
          <cell r="Z7">
            <v>16</v>
          </cell>
          <cell r="AA7">
            <v>23</v>
          </cell>
          <cell r="AB7">
            <v>6</v>
          </cell>
          <cell r="AC7">
            <v>18</v>
          </cell>
          <cell r="AD7">
            <v>7</v>
          </cell>
          <cell r="AE7">
            <v>7</v>
          </cell>
          <cell r="AF7">
            <v>5</v>
          </cell>
          <cell r="AG7">
            <v>5</v>
          </cell>
          <cell r="AH7">
            <v>10</v>
          </cell>
          <cell r="AI7">
            <v>15</v>
          </cell>
          <cell r="AJ7">
            <v>7</v>
          </cell>
          <cell r="AK7">
            <v>3</v>
          </cell>
          <cell r="AL7">
            <v>12</v>
          </cell>
          <cell r="AM7">
            <v>11</v>
          </cell>
          <cell r="AN7">
            <v>9</v>
          </cell>
          <cell r="AO7">
            <v>10</v>
          </cell>
          <cell r="AP7">
            <v>10</v>
          </cell>
          <cell r="AQ7">
            <v>15</v>
          </cell>
          <cell r="AR7">
            <v>11</v>
          </cell>
          <cell r="AS7">
            <v>12</v>
          </cell>
          <cell r="AT7">
            <v>14</v>
          </cell>
          <cell r="AU7">
            <v>8</v>
          </cell>
          <cell r="AV7">
            <v>15</v>
          </cell>
          <cell r="AW7">
            <v>9</v>
          </cell>
          <cell r="AX7">
            <v>13</v>
          </cell>
          <cell r="AY7">
            <v>12</v>
          </cell>
          <cell r="AZ7">
            <v>11</v>
          </cell>
          <cell r="BA7">
            <v>12</v>
          </cell>
          <cell r="BB7">
            <v>11</v>
          </cell>
          <cell r="BC7">
            <v>16</v>
          </cell>
          <cell r="BD7">
            <v>10</v>
          </cell>
          <cell r="BE7">
            <v>12</v>
          </cell>
          <cell r="BF7">
            <v>14</v>
          </cell>
          <cell r="BG7">
            <v>8</v>
          </cell>
          <cell r="BI7"/>
          <cell r="BJ7"/>
          <cell r="BK7"/>
          <cell r="BL7"/>
          <cell r="BM7"/>
          <cell r="BN7"/>
          <cell r="BO7"/>
          <cell r="BP7"/>
          <cell r="BQ7"/>
          <cell r="BR7"/>
          <cell r="BS7"/>
        </row>
        <row r="8">
          <cell r="C8" t="str">
            <v>Bismarck Att</v>
          </cell>
          <cell r="D8" t="str">
            <v>North America</v>
          </cell>
          <cell r="H8" t="str">
            <v>Construction/Industrial (C/I) Bucket</v>
          </cell>
          <cell r="K8" t="str">
            <v>Ships</v>
          </cell>
          <cell r="L8">
            <v>18</v>
          </cell>
          <cell r="M8">
            <v>4</v>
          </cell>
          <cell r="N8">
            <v>42</v>
          </cell>
          <cell r="O8">
            <v>20</v>
          </cell>
          <cell r="P8">
            <v>35</v>
          </cell>
          <cell r="Q8">
            <v>9</v>
          </cell>
          <cell r="R8">
            <v>32</v>
          </cell>
          <cell r="S8">
            <v>5</v>
          </cell>
          <cell r="T8">
            <v>18</v>
          </cell>
          <cell r="U8">
            <v>17</v>
          </cell>
          <cell r="V8">
            <v>33</v>
          </cell>
          <cell r="W8">
            <v>20</v>
          </cell>
          <cell r="X8">
            <v>20</v>
          </cell>
          <cell r="Y8">
            <v>24</v>
          </cell>
          <cell r="Z8">
            <v>27</v>
          </cell>
          <cell r="AA8">
            <v>15</v>
          </cell>
          <cell r="AB8">
            <v>17</v>
          </cell>
          <cell r="AC8">
            <v>13</v>
          </cell>
          <cell r="AD8">
            <v>17</v>
          </cell>
          <cell r="AE8">
            <v>10</v>
          </cell>
          <cell r="AF8">
            <v>23</v>
          </cell>
          <cell r="AG8">
            <v>20</v>
          </cell>
          <cell r="AH8">
            <v>17</v>
          </cell>
          <cell r="AI8">
            <v>12</v>
          </cell>
          <cell r="AJ8">
            <v>22</v>
          </cell>
          <cell r="AK8">
            <v>15</v>
          </cell>
          <cell r="AL8">
            <v>19</v>
          </cell>
          <cell r="AM8">
            <v>17</v>
          </cell>
          <cell r="AN8">
            <v>19</v>
          </cell>
          <cell r="AO8">
            <v>21</v>
          </cell>
          <cell r="AP8">
            <v>19</v>
          </cell>
          <cell r="AQ8">
            <v>20</v>
          </cell>
          <cell r="AR8">
            <v>17</v>
          </cell>
          <cell r="AS8">
            <v>18</v>
          </cell>
          <cell r="AT8">
            <v>23</v>
          </cell>
          <cell r="AU8">
            <v>16</v>
          </cell>
          <cell r="AV8">
            <v>30</v>
          </cell>
          <cell r="AW8">
            <v>18</v>
          </cell>
          <cell r="AX8">
            <v>27</v>
          </cell>
          <cell r="AY8">
            <v>25</v>
          </cell>
          <cell r="AZ8">
            <v>21</v>
          </cell>
          <cell r="BA8">
            <v>23</v>
          </cell>
          <cell r="BB8">
            <v>21</v>
          </cell>
          <cell r="BC8">
            <v>31</v>
          </cell>
          <cell r="BD8">
            <v>20</v>
          </cell>
          <cell r="BE8">
            <v>24</v>
          </cell>
          <cell r="BF8">
            <v>29</v>
          </cell>
          <cell r="BG8">
            <v>16</v>
          </cell>
          <cell r="BI8"/>
          <cell r="BJ8"/>
          <cell r="BK8"/>
          <cell r="BL8"/>
          <cell r="BM8"/>
          <cell r="BN8"/>
          <cell r="BO8"/>
          <cell r="BP8"/>
          <cell r="BQ8"/>
          <cell r="BR8"/>
          <cell r="BS8"/>
        </row>
        <row r="9">
          <cell r="C9" t="str">
            <v>Gwinner</v>
          </cell>
          <cell r="D9" t="str">
            <v>North America</v>
          </cell>
          <cell r="H9" t="str">
            <v>C/I BOE/Teeth</v>
          </cell>
          <cell r="K9" t="str">
            <v>Ships</v>
          </cell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/>
          <cell r="X9"/>
          <cell r="Y9"/>
          <cell r="Z9"/>
          <cell r="AA9"/>
          <cell r="AB9"/>
          <cell r="AC9"/>
          <cell r="AD9">
            <v>3</v>
          </cell>
          <cell r="AE9">
            <v>2</v>
          </cell>
          <cell r="AF9">
            <v>0</v>
          </cell>
          <cell r="AG9">
            <v>0</v>
          </cell>
          <cell r="AH9">
            <v>0</v>
          </cell>
          <cell r="AI9">
            <v>0</v>
          </cell>
          <cell r="AJ9">
            <v>0</v>
          </cell>
          <cell r="AK9"/>
          <cell r="AL9">
            <v>1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1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I9"/>
          <cell r="BJ9"/>
          <cell r="BK9"/>
          <cell r="BL9"/>
          <cell r="BM9"/>
          <cell r="BN9"/>
          <cell r="BO9"/>
          <cell r="BP9"/>
          <cell r="BQ9"/>
          <cell r="BR9"/>
          <cell r="BS9"/>
        </row>
        <row r="10">
          <cell r="C10" t="str">
            <v>Gwinner</v>
          </cell>
          <cell r="D10" t="str">
            <v>North America</v>
          </cell>
          <cell r="H10" t="str">
            <v>C/I BOE/Teeth</v>
          </cell>
          <cell r="K10" t="str">
            <v>Ships</v>
          </cell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/>
          <cell r="Z10"/>
          <cell r="AA10"/>
          <cell r="AB10"/>
          <cell r="AC10"/>
          <cell r="AD10"/>
          <cell r="AE10"/>
          <cell r="AF10"/>
          <cell r="AG10"/>
          <cell r="AH10"/>
          <cell r="AI10"/>
          <cell r="AJ10">
            <v>0</v>
          </cell>
          <cell r="AK10"/>
          <cell r="AL10"/>
          <cell r="AM10"/>
          <cell r="AN10"/>
          <cell r="AO10"/>
          <cell r="AP10"/>
          <cell r="AQ10"/>
          <cell r="AR10"/>
          <cell r="AS10"/>
          <cell r="AT10"/>
          <cell r="AU10"/>
          <cell r="AV10"/>
          <cell r="AW10"/>
          <cell r="AX10"/>
          <cell r="AY10"/>
          <cell r="AZ10"/>
          <cell r="BA10"/>
          <cell r="BB10"/>
          <cell r="BC10"/>
          <cell r="BD10"/>
          <cell r="BE10"/>
          <cell r="BF10"/>
          <cell r="BG10"/>
          <cell r="BI10"/>
          <cell r="BJ10"/>
          <cell r="BK10"/>
          <cell r="BL10"/>
          <cell r="BM10"/>
          <cell r="BN10"/>
          <cell r="BO10"/>
          <cell r="BP10"/>
          <cell r="BQ10"/>
          <cell r="BR10"/>
          <cell r="BS10"/>
        </row>
        <row r="11">
          <cell r="C11" t="str">
            <v>Bismarck Att</v>
          </cell>
          <cell r="D11" t="str">
            <v>North America</v>
          </cell>
          <cell r="H11" t="str">
            <v>Construction/Industrial (C/I) Bucket</v>
          </cell>
          <cell r="K11" t="str">
            <v>Ships</v>
          </cell>
          <cell r="L11">
            <v>106</v>
          </cell>
          <cell r="M11">
            <v>61</v>
          </cell>
          <cell r="N11">
            <v>61</v>
          </cell>
          <cell r="O11">
            <v>107</v>
          </cell>
          <cell r="P11">
            <v>52</v>
          </cell>
          <cell r="Q11">
            <v>112</v>
          </cell>
          <cell r="R11">
            <v>9</v>
          </cell>
          <cell r="S11">
            <v>169</v>
          </cell>
          <cell r="T11">
            <v>64</v>
          </cell>
          <cell r="U11">
            <v>55</v>
          </cell>
          <cell r="V11">
            <v>96</v>
          </cell>
          <cell r="W11">
            <v>24</v>
          </cell>
          <cell r="X11">
            <v>117</v>
          </cell>
          <cell r="Y11">
            <v>36</v>
          </cell>
          <cell r="Z11">
            <v>60</v>
          </cell>
          <cell r="AA11">
            <v>30</v>
          </cell>
          <cell r="AB11">
            <v>54</v>
          </cell>
          <cell r="AC11">
            <v>73</v>
          </cell>
          <cell r="AD11">
            <v>29</v>
          </cell>
          <cell r="AE11">
            <v>114</v>
          </cell>
          <cell r="AF11">
            <v>30</v>
          </cell>
          <cell r="AG11">
            <v>53</v>
          </cell>
          <cell r="AH11">
            <v>36</v>
          </cell>
          <cell r="AI11">
            <v>33</v>
          </cell>
          <cell r="AJ11">
            <v>40</v>
          </cell>
          <cell r="AK11">
            <v>30</v>
          </cell>
          <cell r="AL11">
            <v>58</v>
          </cell>
          <cell r="AM11">
            <v>52</v>
          </cell>
          <cell r="AN11">
            <v>54</v>
          </cell>
          <cell r="AO11">
            <v>59</v>
          </cell>
          <cell r="AP11">
            <v>45</v>
          </cell>
          <cell r="AQ11">
            <v>66</v>
          </cell>
          <cell r="AR11">
            <v>61</v>
          </cell>
          <cell r="AS11">
            <v>66</v>
          </cell>
          <cell r="AT11">
            <v>79</v>
          </cell>
          <cell r="AU11">
            <v>46</v>
          </cell>
          <cell r="AV11">
            <v>87</v>
          </cell>
          <cell r="AW11">
            <v>50</v>
          </cell>
          <cell r="AX11">
            <v>77</v>
          </cell>
          <cell r="AY11">
            <v>70</v>
          </cell>
          <cell r="AZ11">
            <v>61</v>
          </cell>
          <cell r="BA11">
            <v>66</v>
          </cell>
          <cell r="BB11">
            <v>60</v>
          </cell>
          <cell r="BC11">
            <v>90</v>
          </cell>
          <cell r="BD11">
            <v>58</v>
          </cell>
          <cell r="BE11">
            <v>69</v>
          </cell>
          <cell r="BF11">
            <v>83</v>
          </cell>
          <cell r="BG11">
            <v>47</v>
          </cell>
          <cell r="BI11"/>
          <cell r="BJ11"/>
          <cell r="BK11"/>
          <cell r="BL11"/>
          <cell r="BM11"/>
          <cell r="BN11"/>
          <cell r="BO11"/>
          <cell r="BP11"/>
          <cell r="BQ11"/>
          <cell r="BR11"/>
          <cell r="BS11"/>
        </row>
        <row r="12">
          <cell r="C12" t="str">
            <v>Gwinner</v>
          </cell>
          <cell r="D12" t="str">
            <v>North America</v>
          </cell>
          <cell r="H12" t="str">
            <v>C/I BOE/Teeth</v>
          </cell>
          <cell r="K12" t="str">
            <v>Ships</v>
          </cell>
          <cell r="L12"/>
          <cell r="M12">
            <v>1</v>
          </cell>
          <cell r="N12">
            <v>3</v>
          </cell>
          <cell r="O12">
            <v>1</v>
          </cell>
          <cell r="P12">
            <v>0</v>
          </cell>
          <cell r="Q12">
            <v>0</v>
          </cell>
          <cell r="R12">
            <v>4</v>
          </cell>
          <cell r="S12">
            <v>18</v>
          </cell>
          <cell r="T12">
            <v>4</v>
          </cell>
          <cell r="U12">
            <v>20</v>
          </cell>
          <cell r="V12">
            <v>0</v>
          </cell>
          <cell r="W12">
            <v>20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5</v>
          </cell>
          <cell r="AC12">
            <v>0</v>
          </cell>
          <cell r="AD12">
            <v>0</v>
          </cell>
          <cell r="AE12">
            <v>1</v>
          </cell>
          <cell r="AF12">
            <v>7</v>
          </cell>
          <cell r="AG12">
            <v>4</v>
          </cell>
          <cell r="AH12">
            <v>0</v>
          </cell>
          <cell r="AI12">
            <v>0</v>
          </cell>
          <cell r="AJ12">
            <v>0</v>
          </cell>
          <cell r="AK12"/>
          <cell r="AL12">
            <v>5</v>
          </cell>
          <cell r="AM12">
            <v>2</v>
          </cell>
          <cell r="AN12">
            <v>2</v>
          </cell>
          <cell r="AO12">
            <v>2</v>
          </cell>
          <cell r="AP12">
            <v>2</v>
          </cell>
          <cell r="AQ12">
            <v>5</v>
          </cell>
          <cell r="AR12">
            <v>1</v>
          </cell>
          <cell r="AS12">
            <v>2</v>
          </cell>
          <cell r="AT12">
            <v>0</v>
          </cell>
          <cell r="AU12">
            <v>1</v>
          </cell>
          <cell r="AV12">
            <v>4</v>
          </cell>
          <cell r="AW12">
            <v>1</v>
          </cell>
          <cell r="AX12">
            <v>4</v>
          </cell>
          <cell r="AY12">
            <v>3</v>
          </cell>
          <cell r="AZ12">
            <v>2</v>
          </cell>
          <cell r="BA12">
            <v>2</v>
          </cell>
          <cell r="BB12">
            <v>2</v>
          </cell>
          <cell r="BC12">
            <v>4</v>
          </cell>
          <cell r="BD12">
            <v>1</v>
          </cell>
          <cell r="BE12">
            <v>2</v>
          </cell>
          <cell r="BF12">
            <v>0</v>
          </cell>
          <cell r="BG12">
            <v>1</v>
          </cell>
          <cell r="BI12"/>
          <cell r="BJ12"/>
          <cell r="BK12"/>
          <cell r="BL12"/>
          <cell r="BM12"/>
          <cell r="BN12"/>
          <cell r="BO12"/>
          <cell r="BP12"/>
          <cell r="BQ12"/>
          <cell r="BR12"/>
          <cell r="BS12"/>
        </row>
        <row r="13">
          <cell r="C13" t="str">
            <v>Gwinner</v>
          </cell>
          <cell r="D13" t="str">
            <v>North America</v>
          </cell>
          <cell r="H13" t="str">
            <v>C/I BOE/Teeth</v>
          </cell>
          <cell r="K13" t="str">
            <v>Ships</v>
          </cell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/>
          <cell r="X13"/>
          <cell r="Y13"/>
          <cell r="Z13">
            <v>2</v>
          </cell>
          <cell r="AA13">
            <v>0</v>
          </cell>
          <cell r="AB13">
            <v>1</v>
          </cell>
          <cell r="AC13">
            <v>0</v>
          </cell>
          <cell r="AD13">
            <v>0</v>
          </cell>
          <cell r="AE13">
            <v>1</v>
          </cell>
          <cell r="AF13">
            <v>5</v>
          </cell>
          <cell r="AG13">
            <v>0</v>
          </cell>
          <cell r="AH13">
            <v>0</v>
          </cell>
          <cell r="AI13">
            <v>0</v>
          </cell>
          <cell r="AJ13">
            <v>1</v>
          </cell>
          <cell r="AK13"/>
          <cell r="AL13">
            <v>5</v>
          </cell>
          <cell r="AM13">
            <v>1</v>
          </cell>
          <cell r="AN13">
            <v>1</v>
          </cell>
          <cell r="AO13">
            <v>1</v>
          </cell>
          <cell r="AP13">
            <v>1</v>
          </cell>
          <cell r="AQ13">
            <v>2</v>
          </cell>
          <cell r="AR13">
            <v>1</v>
          </cell>
          <cell r="AS13">
            <v>1</v>
          </cell>
          <cell r="AT13">
            <v>0</v>
          </cell>
          <cell r="AU13">
            <v>0</v>
          </cell>
          <cell r="AV13">
            <v>2</v>
          </cell>
          <cell r="AW13">
            <v>1</v>
          </cell>
          <cell r="AX13">
            <v>2</v>
          </cell>
          <cell r="AY13">
            <v>1</v>
          </cell>
          <cell r="AZ13">
            <v>1</v>
          </cell>
          <cell r="BA13">
            <v>1</v>
          </cell>
          <cell r="BB13">
            <v>1</v>
          </cell>
          <cell r="BC13">
            <v>2</v>
          </cell>
          <cell r="BD13">
            <v>1</v>
          </cell>
          <cell r="BE13">
            <v>1</v>
          </cell>
          <cell r="BF13">
            <v>0</v>
          </cell>
          <cell r="BG13">
            <v>0</v>
          </cell>
          <cell r="BI13"/>
          <cell r="BJ13"/>
          <cell r="BK13"/>
          <cell r="BL13"/>
          <cell r="BM13"/>
          <cell r="BN13"/>
          <cell r="BO13"/>
          <cell r="BP13"/>
          <cell r="BQ13"/>
          <cell r="BR13"/>
          <cell r="BS13"/>
        </row>
        <row r="14">
          <cell r="C14" t="str">
            <v>Bismarck Att</v>
          </cell>
          <cell r="D14" t="str">
            <v>North America</v>
          </cell>
          <cell r="H14" t="str">
            <v>Construction/Industrial (C/I) Bucket</v>
          </cell>
          <cell r="K14" t="str">
            <v>Ships</v>
          </cell>
          <cell r="L14">
            <v>110</v>
          </cell>
          <cell r="M14">
            <v>60</v>
          </cell>
          <cell r="N14">
            <v>79</v>
          </cell>
          <cell r="O14">
            <v>79</v>
          </cell>
          <cell r="P14">
            <v>77</v>
          </cell>
          <cell r="Q14">
            <v>37</v>
          </cell>
          <cell r="R14">
            <v>135</v>
          </cell>
          <cell r="S14">
            <v>72</v>
          </cell>
          <cell r="T14">
            <v>81</v>
          </cell>
          <cell r="U14">
            <v>53</v>
          </cell>
          <cell r="V14">
            <v>50</v>
          </cell>
          <cell r="W14">
            <v>14</v>
          </cell>
          <cell r="X14">
            <v>80</v>
          </cell>
          <cell r="Y14">
            <v>7</v>
          </cell>
          <cell r="Z14">
            <v>72</v>
          </cell>
          <cell r="AA14">
            <v>60</v>
          </cell>
          <cell r="AB14">
            <v>40</v>
          </cell>
          <cell r="AC14">
            <v>46</v>
          </cell>
          <cell r="AD14">
            <v>34</v>
          </cell>
          <cell r="AE14">
            <v>87</v>
          </cell>
          <cell r="AF14">
            <v>28</v>
          </cell>
          <cell r="AG14">
            <v>52</v>
          </cell>
          <cell r="AH14">
            <v>56</v>
          </cell>
          <cell r="AI14">
            <v>37</v>
          </cell>
          <cell r="AJ14">
            <v>57</v>
          </cell>
          <cell r="AK14">
            <v>59</v>
          </cell>
          <cell r="AL14">
            <v>48</v>
          </cell>
          <cell r="AM14">
            <v>53</v>
          </cell>
          <cell r="AN14">
            <v>46</v>
          </cell>
          <cell r="AO14">
            <v>50</v>
          </cell>
          <cell r="AP14">
            <v>37</v>
          </cell>
          <cell r="AQ14">
            <v>58</v>
          </cell>
          <cell r="AR14">
            <v>52</v>
          </cell>
          <cell r="AS14">
            <v>56</v>
          </cell>
          <cell r="AT14">
            <v>68</v>
          </cell>
          <cell r="AU14">
            <v>39</v>
          </cell>
          <cell r="AV14">
            <v>73</v>
          </cell>
          <cell r="AW14">
            <v>43</v>
          </cell>
          <cell r="AX14">
            <v>65</v>
          </cell>
          <cell r="AY14">
            <v>60</v>
          </cell>
          <cell r="AZ14">
            <v>52</v>
          </cell>
          <cell r="BA14">
            <v>56</v>
          </cell>
          <cell r="BB14">
            <v>51</v>
          </cell>
          <cell r="BC14">
            <v>76</v>
          </cell>
          <cell r="BD14">
            <v>49</v>
          </cell>
          <cell r="BE14">
            <v>58</v>
          </cell>
          <cell r="BF14">
            <v>70</v>
          </cell>
          <cell r="BG14">
            <v>40</v>
          </cell>
          <cell r="BI14"/>
          <cell r="BJ14"/>
          <cell r="BK14"/>
          <cell r="BL14"/>
          <cell r="BM14"/>
          <cell r="BN14"/>
          <cell r="BO14"/>
          <cell r="BP14"/>
          <cell r="BQ14"/>
          <cell r="BR14"/>
          <cell r="BS14"/>
        </row>
        <row r="15">
          <cell r="C15" t="str">
            <v>Gwinner</v>
          </cell>
          <cell r="D15" t="str">
            <v>North America</v>
          </cell>
          <cell r="H15" t="str">
            <v>C/I BOE/Teeth</v>
          </cell>
          <cell r="K15" t="str">
            <v>Ships</v>
          </cell>
          <cell r="L15"/>
          <cell r="M15"/>
          <cell r="N15">
            <v>11</v>
          </cell>
          <cell r="O15">
            <v>9</v>
          </cell>
          <cell r="P15">
            <v>7</v>
          </cell>
          <cell r="Q15">
            <v>2</v>
          </cell>
          <cell r="R15">
            <v>7</v>
          </cell>
          <cell r="S15">
            <v>39</v>
          </cell>
          <cell r="T15">
            <v>1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2</v>
          </cell>
          <cell r="AA15">
            <v>0</v>
          </cell>
          <cell r="AB15">
            <v>0</v>
          </cell>
          <cell r="AC15">
            <v>1</v>
          </cell>
          <cell r="AD15">
            <v>0</v>
          </cell>
          <cell r="AE15">
            <v>0</v>
          </cell>
          <cell r="AF15">
            <v>0</v>
          </cell>
          <cell r="AG15">
            <v>5</v>
          </cell>
          <cell r="AH15">
            <v>0</v>
          </cell>
          <cell r="AI15">
            <v>0</v>
          </cell>
          <cell r="AJ15">
            <v>1</v>
          </cell>
          <cell r="AK15"/>
          <cell r="AL15">
            <v>2</v>
          </cell>
          <cell r="AM15">
            <v>1</v>
          </cell>
          <cell r="AN15">
            <v>1</v>
          </cell>
          <cell r="AO15">
            <v>1</v>
          </cell>
          <cell r="AP15">
            <v>1</v>
          </cell>
          <cell r="AQ15">
            <v>2</v>
          </cell>
          <cell r="AR15">
            <v>0</v>
          </cell>
          <cell r="AS15">
            <v>1</v>
          </cell>
          <cell r="AT15">
            <v>0</v>
          </cell>
          <cell r="AU15">
            <v>0</v>
          </cell>
          <cell r="AV15">
            <v>2</v>
          </cell>
          <cell r="AW15">
            <v>1</v>
          </cell>
          <cell r="AX15">
            <v>1</v>
          </cell>
          <cell r="AY15">
            <v>1</v>
          </cell>
          <cell r="AZ15">
            <v>1</v>
          </cell>
          <cell r="BA15">
            <v>1</v>
          </cell>
          <cell r="BB15">
            <v>1</v>
          </cell>
          <cell r="BC15">
            <v>2</v>
          </cell>
          <cell r="BD15">
            <v>1</v>
          </cell>
          <cell r="BE15">
            <v>1</v>
          </cell>
          <cell r="BF15">
            <v>0</v>
          </cell>
          <cell r="BG15">
            <v>0</v>
          </cell>
          <cell r="BI15"/>
          <cell r="BJ15"/>
          <cell r="BK15"/>
          <cell r="BL15"/>
          <cell r="BM15"/>
          <cell r="BN15"/>
          <cell r="BO15"/>
          <cell r="BP15"/>
          <cell r="BQ15"/>
          <cell r="BR15"/>
          <cell r="BS15"/>
        </row>
        <row r="16">
          <cell r="C16" t="str">
            <v>Gwinner</v>
          </cell>
          <cell r="D16" t="str">
            <v>North America</v>
          </cell>
          <cell r="H16" t="str">
            <v>C/I BOE/Teeth</v>
          </cell>
          <cell r="K16" t="str">
            <v>Ships</v>
          </cell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/>
          <cell r="X16"/>
          <cell r="Y16"/>
          <cell r="Z16"/>
          <cell r="AA16"/>
          <cell r="AB16"/>
          <cell r="AC16"/>
          <cell r="AD16"/>
          <cell r="AE16"/>
          <cell r="AF16"/>
          <cell r="AG16"/>
          <cell r="AH16"/>
          <cell r="AI16"/>
          <cell r="AJ16">
            <v>0</v>
          </cell>
          <cell r="AK16"/>
          <cell r="AL16"/>
          <cell r="AM16"/>
          <cell r="AN16"/>
          <cell r="AO16"/>
          <cell r="AP16"/>
          <cell r="AQ16"/>
          <cell r="AR16"/>
          <cell r="AS16"/>
          <cell r="AT16"/>
          <cell r="AU16"/>
          <cell r="AV16"/>
          <cell r="AW16"/>
          <cell r="AX16"/>
          <cell r="AY16"/>
          <cell r="AZ16"/>
          <cell r="BA16"/>
          <cell r="BB16"/>
          <cell r="BC16"/>
          <cell r="BD16"/>
          <cell r="BE16"/>
          <cell r="BF16"/>
          <cell r="BG16"/>
          <cell r="BI16"/>
          <cell r="BJ16"/>
          <cell r="BK16"/>
          <cell r="BL16"/>
          <cell r="BM16"/>
          <cell r="BN16"/>
          <cell r="BO16"/>
          <cell r="BP16"/>
          <cell r="BQ16"/>
          <cell r="BR16"/>
          <cell r="BS16"/>
        </row>
        <row r="17">
          <cell r="C17" t="str">
            <v>Bismarck Att</v>
          </cell>
          <cell r="D17" t="str">
            <v>North America</v>
          </cell>
          <cell r="H17" t="str">
            <v>Construction/Industrial (C/I) Bucket</v>
          </cell>
          <cell r="K17" t="str">
            <v>Ships</v>
          </cell>
          <cell r="L17">
            <v>51</v>
          </cell>
          <cell r="M17">
            <v>12</v>
          </cell>
          <cell r="N17">
            <v>102</v>
          </cell>
          <cell r="O17">
            <v>76</v>
          </cell>
          <cell r="P17">
            <v>7</v>
          </cell>
          <cell r="Q17">
            <v>120</v>
          </cell>
          <cell r="R17">
            <v>49</v>
          </cell>
          <cell r="S17">
            <v>32</v>
          </cell>
          <cell r="T17">
            <v>38</v>
          </cell>
          <cell r="U17">
            <v>26</v>
          </cell>
          <cell r="V17">
            <v>66</v>
          </cell>
          <cell r="W17">
            <v>18</v>
          </cell>
          <cell r="X17">
            <v>52</v>
          </cell>
          <cell r="Y17">
            <v>29</v>
          </cell>
          <cell r="Z17">
            <v>41</v>
          </cell>
          <cell r="AA17">
            <v>41</v>
          </cell>
          <cell r="AB17">
            <v>31</v>
          </cell>
          <cell r="AC17">
            <v>25</v>
          </cell>
          <cell r="AD17">
            <v>18</v>
          </cell>
          <cell r="AE17">
            <v>14</v>
          </cell>
          <cell r="AF17">
            <v>16</v>
          </cell>
          <cell r="AG17">
            <v>56</v>
          </cell>
          <cell r="AH17">
            <v>39</v>
          </cell>
          <cell r="AI17">
            <v>41</v>
          </cell>
          <cell r="AJ17">
            <v>8</v>
          </cell>
          <cell r="AK17">
            <v>22</v>
          </cell>
          <cell r="AL17">
            <v>41</v>
          </cell>
          <cell r="AM17">
            <v>37</v>
          </cell>
          <cell r="AN17">
            <v>32</v>
          </cell>
          <cell r="AO17">
            <v>35</v>
          </cell>
          <cell r="AP17">
            <v>23</v>
          </cell>
          <cell r="AQ17">
            <v>51</v>
          </cell>
          <cell r="AR17">
            <v>42</v>
          </cell>
          <cell r="AS17">
            <v>45</v>
          </cell>
          <cell r="AT17">
            <v>47</v>
          </cell>
          <cell r="AU17">
            <v>27</v>
          </cell>
          <cell r="AV17">
            <v>51</v>
          </cell>
          <cell r="AW17">
            <v>30</v>
          </cell>
          <cell r="AX17">
            <v>46</v>
          </cell>
          <cell r="AY17">
            <v>40</v>
          </cell>
          <cell r="AZ17">
            <v>36</v>
          </cell>
          <cell r="BA17">
            <v>39</v>
          </cell>
          <cell r="BB17">
            <v>36</v>
          </cell>
          <cell r="BC17">
            <v>53</v>
          </cell>
          <cell r="BD17">
            <v>34</v>
          </cell>
          <cell r="BE17">
            <v>41</v>
          </cell>
          <cell r="BF17">
            <v>49</v>
          </cell>
          <cell r="BG17">
            <v>28</v>
          </cell>
          <cell r="BI17"/>
          <cell r="BJ17"/>
          <cell r="BK17"/>
          <cell r="BL17"/>
          <cell r="BM17"/>
          <cell r="BN17"/>
          <cell r="BO17"/>
          <cell r="BP17"/>
          <cell r="BQ17"/>
          <cell r="BR17"/>
          <cell r="BS17"/>
        </row>
        <row r="18">
          <cell r="C18" t="str">
            <v>Gwinner</v>
          </cell>
          <cell r="D18" t="str">
            <v>North America</v>
          </cell>
          <cell r="H18" t="str">
            <v>C/I BOE/Teeth</v>
          </cell>
          <cell r="K18" t="str">
            <v>Ships</v>
          </cell>
          <cell r="L18">
            <v>2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7</v>
          </cell>
          <cell r="S18">
            <v>13</v>
          </cell>
          <cell r="T18">
            <v>10</v>
          </cell>
          <cell r="U18">
            <v>0</v>
          </cell>
          <cell r="V18">
            <v>0</v>
          </cell>
          <cell r="W18">
            <v>1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2</v>
          </cell>
          <cell r="AF18">
            <v>4</v>
          </cell>
          <cell r="AG18">
            <v>0</v>
          </cell>
          <cell r="AH18">
            <v>0</v>
          </cell>
          <cell r="AI18">
            <v>0</v>
          </cell>
          <cell r="AJ18">
            <v>6</v>
          </cell>
          <cell r="AK18"/>
          <cell r="AL18">
            <v>1</v>
          </cell>
          <cell r="AM18">
            <v>1</v>
          </cell>
          <cell r="AN18">
            <v>0</v>
          </cell>
          <cell r="AO18">
            <v>0</v>
          </cell>
          <cell r="AP18">
            <v>0</v>
          </cell>
          <cell r="AQ18">
            <v>1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1</v>
          </cell>
          <cell r="AW18">
            <v>0</v>
          </cell>
          <cell r="AX18">
            <v>1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1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I18"/>
          <cell r="BJ18"/>
          <cell r="BK18"/>
          <cell r="BL18"/>
          <cell r="BM18"/>
          <cell r="BN18"/>
          <cell r="BO18"/>
          <cell r="BP18"/>
          <cell r="BQ18"/>
          <cell r="BR18"/>
          <cell r="BS18"/>
        </row>
        <row r="19">
          <cell r="C19" t="str">
            <v>Gwinner</v>
          </cell>
          <cell r="D19" t="str">
            <v>North America</v>
          </cell>
          <cell r="H19" t="str">
            <v>C/I BOE/Teeth</v>
          </cell>
          <cell r="K19" t="str">
            <v>Ships</v>
          </cell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/>
          <cell r="X19"/>
          <cell r="Y19"/>
          <cell r="Z19">
            <v>2</v>
          </cell>
          <cell r="AA19">
            <v>1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1</v>
          </cell>
          <cell r="AH19">
            <v>0</v>
          </cell>
          <cell r="AI19">
            <v>0</v>
          </cell>
          <cell r="AJ19">
            <v>0</v>
          </cell>
          <cell r="AK19"/>
          <cell r="AL19">
            <v>1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1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I19"/>
          <cell r="BJ19"/>
          <cell r="BK19"/>
          <cell r="BL19"/>
          <cell r="BM19"/>
          <cell r="BN19"/>
          <cell r="BO19"/>
          <cell r="BP19"/>
          <cell r="BQ19"/>
          <cell r="BR19"/>
          <cell r="BS19"/>
        </row>
        <row r="20">
          <cell r="C20" t="str">
            <v>Litchfield</v>
          </cell>
          <cell r="D20" t="str">
            <v>North America</v>
          </cell>
          <cell r="H20" t="str">
            <v>Dirt Bucket</v>
          </cell>
          <cell r="K20" t="str">
            <v>Ships</v>
          </cell>
          <cell r="L20">
            <v>37</v>
          </cell>
          <cell r="M20">
            <v>13</v>
          </cell>
          <cell r="N20">
            <v>72</v>
          </cell>
          <cell r="O20">
            <v>29</v>
          </cell>
          <cell r="P20">
            <v>52</v>
          </cell>
          <cell r="Q20">
            <v>36</v>
          </cell>
          <cell r="R20">
            <v>32</v>
          </cell>
          <cell r="S20">
            <v>55</v>
          </cell>
          <cell r="T20">
            <v>28</v>
          </cell>
          <cell r="U20">
            <v>11</v>
          </cell>
          <cell r="V20">
            <v>14</v>
          </cell>
          <cell r="W20">
            <v>10</v>
          </cell>
          <cell r="X20">
            <v>28</v>
          </cell>
          <cell r="Y20">
            <v>33</v>
          </cell>
          <cell r="Z20">
            <v>73</v>
          </cell>
          <cell r="AA20">
            <v>39</v>
          </cell>
          <cell r="AB20">
            <v>41</v>
          </cell>
          <cell r="AC20">
            <v>75</v>
          </cell>
          <cell r="AD20">
            <v>37</v>
          </cell>
          <cell r="AE20">
            <v>63</v>
          </cell>
          <cell r="AF20">
            <v>14</v>
          </cell>
          <cell r="AG20">
            <v>57</v>
          </cell>
          <cell r="AH20">
            <v>42</v>
          </cell>
          <cell r="AI20">
            <v>57</v>
          </cell>
          <cell r="AJ20">
            <v>30</v>
          </cell>
          <cell r="AK20">
            <v>46</v>
          </cell>
          <cell r="AL20">
            <v>55</v>
          </cell>
          <cell r="AM20">
            <v>68</v>
          </cell>
          <cell r="AN20">
            <v>70</v>
          </cell>
          <cell r="AO20">
            <v>66</v>
          </cell>
          <cell r="AP20">
            <v>26</v>
          </cell>
          <cell r="AQ20">
            <v>47</v>
          </cell>
          <cell r="AR20">
            <v>31</v>
          </cell>
          <cell r="AS20">
            <v>36</v>
          </cell>
          <cell r="AT20">
            <v>54</v>
          </cell>
          <cell r="AU20">
            <v>22</v>
          </cell>
          <cell r="AV20">
            <v>48</v>
          </cell>
          <cell r="AW20">
            <v>35</v>
          </cell>
          <cell r="AX20">
            <v>70</v>
          </cell>
          <cell r="AY20">
            <v>45</v>
          </cell>
          <cell r="AZ20">
            <v>73</v>
          </cell>
          <cell r="BA20">
            <v>69</v>
          </cell>
          <cell r="BB20">
            <v>28</v>
          </cell>
          <cell r="BC20">
            <v>63</v>
          </cell>
          <cell r="BD20">
            <v>32</v>
          </cell>
          <cell r="BE20">
            <v>43</v>
          </cell>
          <cell r="BF20">
            <v>63</v>
          </cell>
          <cell r="BG20">
            <v>30</v>
          </cell>
          <cell r="BI20"/>
          <cell r="BJ20"/>
          <cell r="BK20"/>
          <cell r="BL20"/>
          <cell r="BM20"/>
          <cell r="BN20"/>
          <cell r="BO20"/>
          <cell r="BP20"/>
          <cell r="BQ20"/>
          <cell r="BR20"/>
          <cell r="BS20"/>
        </row>
        <row r="21">
          <cell r="C21" t="str">
            <v>Litchfield</v>
          </cell>
          <cell r="D21" t="str">
            <v>North America</v>
          </cell>
          <cell r="H21" t="str">
            <v>Dirt Bucket</v>
          </cell>
          <cell r="K21" t="str">
            <v>Ships</v>
          </cell>
          <cell r="L21">
            <v>17</v>
          </cell>
          <cell r="M21">
            <v>5</v>
          </cell>
          <cell r="N21">
            <v>27</v>
          </cell>
          <cell r="O21">
            <v>32</v>
          </cell>
          <cell r="P21">
            <v>29</v>
          </cell>
          <cell r="Q21">
            <v>52</v>
          </cell>
          <cell r="R21">
            <v>13</v>
          </cell>
          <cell r="S21">
            <v>35</v>
          </cell>
          <cell r="T21">
            <v>26</v>
          </cell>
          <cell r="U21">
            <v>29</v>
          </cell>
          <cell r="V21">
            <v>19</v>
          </cell>
          <cell r="W21">
            <v>12</v>
          </cell>
          <cell r="X21">
            <v>18</v>
          </cell>
          <cell r="Y21">
            <v>10</v>
          </cell>
          <cell r="Z21">
            <v>40</v>
          </cell>
          <cell r="AA21">
            <v>19</v>
          </cell>
          <cell r="AB21">
            <v>85</v>
          </cell>
          <cell r="AC21">
            <v>44</v>
          </cell>
          <cell r="AD21">
            <v>11</v>
          </cell>
          <cell r="AE21">
            <v>18</v>
          </cell>
          <cell r="AF21">
            <v>24</v>
          </cell>
          <cell r="AG21">
            <v>58</v>
          </cell>
          <cell r="AH21">
            <v>18</v>
          </cell>
          <cell r="AI21">
            <v>18</v>
          </cell>
          <cell r="AJ21">
            <v>42</v>
          </cell>
          <cell r="AK21">
            <v>48</v>
          </cell>
          <cell r="AL21">
            <v>39</v>
          </cell>
          <cell r="AM21">
            <v>59</v>
          </cell>
          <cell r="AN21">
            <v>55</v>
          </cell>
          <cell r="AO21">
            <v>51</v>
          </cell>
          <cell r="AP21">
            <v>21</v>
          </cell>
          <cell r="AQ21">
            <v>33</v>
          </cell>
          <cell r="AR21">
            <v>24</v>
          </cell>
          <cell r="AS21">
            <v>28</v>
          </cell>
          <cell r="AT21">
            <v>42</v>
          </cell>
          <cell r="AU21">
            <v>17</v>
          </cell>
          <cell r="AV21">
            <v>37</v>
          </cell>
          <cell r="AW21">
            <v>28</v>
          </cell>
          <cell r="AX21">
            <v>55</v>
          </cell>
          <cell r="AY21">
            <v>35</v>
          </cell>
          <cell r="AZ21">
            <v>57</v>
          </cell>
          <cell r="BA21">
            <v>54</v>
          </cell>
          <cell r="BB21">
            <v>22</v>
          </cell>
          <cell r="BC21">
            <v>49</v>
          </cell>
          <cell r="BD21">
            <v>25</v>
          </cell>
          <cell r="BE21">
            <v>33</v>
          </cell>
          <cell r="BF21">
            <v>49</v>
          </cell>
          <cell r="BG21">
            <v>23</v>
          </cell>
          <cell r="BI21"/>
          <cell r="BJ21"/>
          <cell r="BK21"/>
          <cell r="BL21"/>
          <cell r="BM21"/>
          <cell r="BN21"/>
          <cell r="BO21"/>
          <cell r="BP21"/>
          <cell r="BQ21"/>
          <cell r="BR21"/>
          <cell r="BS21"/>
        </row>
        <row r="22">
          <cell r="C22" t="str">
            <v>Litchfield</v>
          </cell>
          <cell r="D22" t="str">
            <v>North America</v>
          </cell>
          <cell r="H22" t="str">
            <v>Dirt Bucket</v>
          </cell>
          <cell r="K22" t="str">
            <v>Ships</v>
          </cell>
          <cell r="L22">
            <v>2</v>
          </cell>
          <cell r="M22">
            <v>1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8</v>
          </cell>
          <cell r="S22">
            <v>1</v>
          </cell>
          <cell r="T22">
            <v>0</v>
          </cell>
          <cell r="U22">
            <v>5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1</v>
          </cell>
          <cell r="AB22">
            <v>2</v>
          </cell>
          <cell r="AC22">
            <v>0</v>
          </cell>
          <cell r="AD22">
            <v>3</v>
          </cell>
          <cell r="AE22">
            <v>0</v>
          </cell>
          <cell r="AF22">
            <v>0</v>
          </cell>
          <cell r="AG22">
            <v>0</v>
          </cell>
          <cell r="AH22">
            <v>8</v>
          </cell>
          <cell r="AI22">
            <v>0</v>
          </cell>
          <cell r="AJ22">
            <v>6</v>
          </cell>
          <cell r="AK22"/>
          <cell r="AL22">
            <v>2</v>
          </cell>
          <cell r="AM22">
            <v>1</v>
          </cell>
          <cell r="AN22">
            <v>2</v>
          </cell>
          <cell r="AO22">
            <v>2</v>
          </cell>
          <cell r="AP22">
            <v>1</v>
          </cell>
          <cell r="AQ22">
            <v>2</v>
          </cell>
          <cell r="AR22">
            <v>1</v>
          </cell>
          <cell r="AS22">
            <v>1</v>
          </cell>
          <cell r="AT22">
            <v>2</v>
          </cell>
          <cell r="AU22">
            <v>1</v>
          </cell>
          <cell r="AV22">
            <v>1</v>
          </cell>
          <cell r="AW22">
            <v>1</v>
          </cell>
          <cell r="AX22">
            <v>2</v>
          </cell>
          <cell r="AY22">
            <v>1</v>
          </cell>
          <cell r="AZ22">
            <v>2</v>
          </cell>
          <cell r="BA22">
            <v>2</v>
          </cell>
          <cell r="BB22">
            <v>1</v>
          </cell>
          <cell r="BC22">
            <v>2</v>
          </cell>
          <cell r="BD22">
            <v>1</v>
          </cell>
          <cell r="BE22">
            <v>1</v>
          </cell>
          <cell r="BF22">
            <v>2</v>
          </cell>
          <cell r="BG22">
            <v>1</v>
          </cell>
          <cell r="BI22"/>
          <cell r="BJ22"/>
          <cell r="BK22"/>
          <cell r="BL22"/>
          <cell r="BM22"/>
          <cell r="BN22"/>
          <cell r="BO22"/>
          <cell r="BP22"/>
          <cell r="BQ22"/>
          <cell r="BR22"/>
          <cell r="BS22"/>
        </row>
        <row r="23">
          <cell r="C23" t="str">
            <v>Attachment OEM</v>
          </cell>
          <cell r="D23" t="str">
            <v>North America</v>
          </cell>
          <cell r="H23" t="str">
            <v>Fertilizer Bucket</v>
          </cell>
          <cell r="K23" t="str">
            <v>Ships</v>
          </cell>
          <cell r="L23">
            <v>2</v>
          </cell>
          <cell r="M23">
            <v>1</v>
          </cell>
          <cell r="N23">
            <v>1</v>
          </cell>
          <cell r="O23">
            <v>0</v>
          </cell>
          <cell r="P23">
            <v>1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1</v>
          </cell>
          <cell r="Y23">
            <v>0</v>
          </cell>
          <cell r="Z23">
            <v>1</v>
          </cell>
          <cell r="AA23">
            <v>0</v>
          </cell>
          <cell r="AB23">
            <v>1</v>
          </cell>
          <cell r="AC23">
            <v>0</v>
          </cell>
          <cell r="AD23">
            <v>0</v>
          </cell>
          <cell r="AE23">
            <v>0</v>
          </cell>
          <cell r="AF23">
            <v>1</v>
          </cell>
          <cell r="AG23">
            <v>1</v>
          </cell>
          <cell r="AH23">
            <v>3</v>
          </cell>
          <cell r="AI23"/>
          <cell r="AJ23"/>
          <cell r="AK23"/>
          <cell r="AL23">
            <v>1</v>
          </cell>
          <cell r="AM23"/>
          <cell r="AN23"/>
          <cell r="AO23"/>
          <cell r="AP23"/>
          <cell r="AQ23"/>
          <cell r="AR23"/>
          <cell r="AS23"/>
          <cell r="AT23"/>
          <cell r="AU23"/>
          <cell r="AV23"/>
          <cell r="AW23"/>
          <cell r="AX23"/>
          <cell r="AY23"/>
          <cell r="AZ23"/>
          <cell r="BA23"/>
          <cell r="BB23"/>
          <cell r="BC23"/>
          <cell r="BD23"/>
          <cell r="BE23"/>
          <cell r="BF23"/>
          <cell r="BG23"/>
          <cell r="BI23"/>
          <cell r="BJ23"/>
          <cell r="BK23"/>
          <cell r="BL23"/>
          <cell r="BM23"/>
          <cell r="BN23"/>
          <cell r="BO23"/>
          <cell r="BP23"/>
          <cell r="BQ23"/>
          <cell r="BR23"/>
          <cell r="BS23"/>
        </row>
        <row r="24">
          <cell r="C24" t="str">
            <v>Attachment OEM</v>
          </cell>
          <cell r="D24" t="str">
            <v>North America</v>
          </cell>
          <cell r="H24" t="str">
            <v>Fertilizer Bucket</v>
          </cell>
          <cell r="K24" t="str">
            <v>Ships</v>
          </cell>
          <cell r="L24"/>
          <cell r="M24">
            <v>3</v>
          </cell>
          <cell r="N24">
            <v>4</v>
          </cell>
          <cell r="O24">
            <v>1</v>
          </cell>
          <cell r="P24">
            <v>0</v>
          </cell>
          <cell r="Q24">
            <v>0</v>
          </cell>
          <cell r="R24">
            <v>1</v>
          </cell>
          <cell r="S24">
            <v>2</v>
          </cell>
          <cell r="T24">
            <v>1</v>
          </cell>
          <cell r="U24">
            <v>1</v>
          </cell>
          <cell r="V24">
            <v>4</v>
          </cell>
          <cell r="W24">
            <v>7</v>
          </cell>
          <cell r="X24">
            <v>1</v>
          </cell>
          <cell r="Y24">
            <v>1</v>
          </cell>
          <cell r="Z24">
            <v>2</v>
          </cell>
          <cell r="AA24">
            <v>8</v>
          </cell>
          <cell r="AB24">
            <v>2</v>
          </cell>
          <cell r="AC24">
            <v>4</v>
          </cell>
          <cell r="AD24">
            <v>0</v>
          </cell>
          <cell r="AE24">
            <v>1</v>
          </cell>
          <cell r="AF24">
            <v>3</v>
          </cell>
          <cell r="AG24">
            <v>2</v>
          </cell>
          <cell r="AH24">
            <v>5</v>
          </cell>
          <cell r="AI24">
            <v>3</v>
          </cell>
          <cell r="AJ24">
            <v>2</v>
          </cell>
          <cell r="AK24">
            <v>2</v>
          </cell>
          <cell r="AL24">
            <v>4</v>
          </cell>
          <cell r="AM24">
            <v>3</v>
          </cell>
          <cell r="AN24">
            <v>2</v>
          </cell>
          <cell r="AO24">
            <v>2</v>
          </cell>
          <cell r="AP24">
            <v>2</v>
          </cell>
          <cell r="AQ24">
            <v>2</v>
          </cell>
          <cell r="AR24">
            <v>2</v>
          </cell>
          <cell r="AS24">
            <v>3</v>
          </cell>
          <cell r="AT24">
            <v>3</v>
          </cell>
          <cell r="AU24">
            <v>5</v>
          </cell>
          <cell r="AV24">
            <v>4</v>
          </cell>
          <cell r="AW24">
            <v>4</v>
          </cell>
          <cell r="AX24">
            <v>5</v>
          </cell>
          <cell r="AY24">
            <v>3</v>
          </cell>
          <cell r="AZ24">
            <v>3</v>
          </cell>
          <cell r="BA24">
            <v>2</v>
          </cell>
          <cell r="BB24">
            <v>2</v>
          </cell>
          <cell r="BC24">
            <v>2</v>
          </cell>
          <cell r="BD24">
            <v>2</v>
          </cell>
          <cell r="BE24">
            <v>3</v>
          </cell>
          <cell r="BF24">
            <v>3</v>
          </cell>
          <cell r="BG24">
            <v>6</v>
          </cell>
          <cell r="BI24"/>
          <cell r="BJ24"/>
          <cell r="BK24"/>
          <cell r="BL24"/>
          <cell r="BM24"/>
          <cell r="BN24"/>
          <cell r="BO24"/>
          <cell r="BP24"/>
          <cell r="BQ24"/>
          <cell r="BR24"/>
          <cell r="BS24"/>
        </row>
        <row r="25">
          <cell r="C25" t="str">
            <v>Attachment OEM</v>
          </cell>
          <cell r="D25" t="str">
            <v>North America</v>
          </cell>
          <cell r="H25" t="str">
            <v>Fertilizer Bucket</v>
          </cell>
          <cell r="K25" t="str">
            <v>Ships</v>
          </cell>
          <cell r="L25">
            <v>11</v>
          </cell>
          <cell r="M25">
            <v>9</v>
          </cell>
          <cell r="N25">
            <v>13</v>
          </cell>
          <cell r="O25">
            <v>9</v>
          </cell>
          <cell r="P25">
            <v>7</v>
          </cell>
          <cell r="Q25">
            <v>1</v>
          </cell>
          <cell r="R25">
            <v>6</v>
          </cell>
          <cell r="S25">
            <v>8</v>
          </cell>
          <cell r="T25">
            <v>3</v>
          </cell>
          <cell r="U25">
            <v>7</v>
          </cell>
          <cell r="V25">
            <v>3</v>
          </cell>
          <cell r="W25">
            <v>13</v>
          </cell>
          <cell r="X25">
            <v>5</v>
          </cell>
          <cell r="Y25">
            <v>3</v>
          </cell>
          <cell r="Z25">
            <v>8</v>
          </cell>
          <cell r="AA25">
            <v>2</v>
          </cell>
          <cell r="AB25">
            <v>4</v>
          </cell>
          <cell r="AC25">
            <v>3</v>
          </cell>
          <cell r="AD25">
            <v>9</v>
          </cell>
          <cell r="AE25">
            <v>0</v>
          </cell>
          <cell r="AF25">
            <v>4</v>
          </cell>
          <cell r="AG25">
            <v>2</v>
          </cell>
          <cell r="AH25">
            <v>10</v>
          </cell>
          <cell r="AI25">
            <v>4</v>
          </cell>
          <cell r="AJ25">
            <v>4</v>
          </cell>
          <cell r="AK25">
            <v>7</v>
          </cell>
          <cell r="AL25">
            <v>8</v>
          </cell>
          <cell r="AM25">
            <v>5</v>
          </cell>
          <cell r="AN25">
            <v>5</v>
          </cell>
          <cell r="AO25">
            <v>3</v>
          </cell>
          <cell r="AP25">
            <v>3</v>
          </cell>
          <cell r="AQ25">
            <v>4</v>
          </cell>
          <cell r="AR25">
            <v>4</v>
          </cell>
          <cell r="AS25">
            <v>6</v>
          </cell>
          <cell r="AT25">
            <v>5</v>
          </cell>
          <cell r="AU25">
            <v>10</v>
          </cell>
          <cell r="AV25">
            <v>8</v>
          </cell>
          <cell r="AW25">
            <v>7</v>
          </cell>
          <cell r="AX25">
            <v>9</v>
          </cell>
          <cell r="AY25">
            <v>6</v>
          </cell>
          <cell r="AZ25">
            <v>5</v>
          </cell>
          <cell r="BA25">
            <v>3</v>
          </cell>
          <cell r="BB25">
            <v>3</v>
          </cell>
          <cell r="BC25">
            <v>4</v>
          </cell>
          <cell r="BD25">
            <v>5</v>
          </cell>
          <cell r="BE25">
            <v>6</v>
          </cell>
          <cell r="BF25">
            <v>5</v>
          </cell>
          <cell r="BG25">
            <v>11</v>
          </cell>
          <cell r="BI25"/>
          <cell r="BJ25"/>
          <cell r="BK25"/>
          <cell r="BL25"/>
          <cell r="BM25"/>
          <cell r="BN25"/>
          <cell r="BO25"/>
          <cell r="BP25"/>
          <cell r="BQ25"/>
          <cell r="BR25"/>
          <cell r="BS25"/>
        </row>
        <row r="26">
          <cell r="C26" t="str">
            <v>Attachment OEM</v>
          </cell>
          <cell r="D26" t="str">
            <v>North America</v>
          </cell>
          <cell r="H26" t="str">
            <v>Fertilizer Bucket</v>
          </cell>
          <cell r="K26" t="str">
            <v>Ships</v>
          </cell>
          <cell r="L26">
            <v>22</v>
          </cell>
          <cell r="M26">
            <v>12</v>
          </cell>
          <cell r="N26">
            <v>13</v>
          </cell>
          <cell r="O26">
            <v>15</v>
          </cell>
          <cell r="P26">
            <v>15</v>
          </cell>
          <cell r="Q26">
            <v>10</v>
          </cell>
          <cell r="R26">
            <v>5</v>
          </cell>
          <cell r="S26">
            <v>15</v>
          </cell>
          <cell r="T26">
            <v>11</v>
          </cell>
          <cell r="U26">
            <v>14</v>
          </cell>
          <cell r="V26">
            <v>14</v>
          </cell>
          <cell r="W26">
            <v>13</v>
          </cell>
          <cell r="X26">
            <v>18</v>
          </cell>
          <cell r="Y26">
            <v>8</v>
          </cell>
          <cell r="Z26">
            <v>17</v>
          </cell>
          <cell r="AA26">
            <v>19</v>
          </cell>
          <cell r="AB26">
            <v>17</v>
          </cell>
          <cell r="AC26">
            <v>2</v>
          </cell>
          <cell r="AD26">
            <v>4</v>
          </cell>
          <cell r="AE26">
            <v>9</v>
          </cell>
          <cell r="AF26">
            <v>7</v>
          </cell>
          <cell r="AG26">
            <v>15</v>
          </cell>
          <cell r="AH26">
            <v>10</v>
          </cell>
          <cell r="AI26">
            <v>8</v>
          </cell>
          <cell r="AJ26">
            <v>10</v>
          </cell>
          <cell r="AK26">
            <v>13</v>
          </cell>
          <cell r="AL26">
            <v>18</v>
          </cell>
          <cell r="AM26">
            <v>12</v>
          </cell>
          <cell r="AN26">
            <v>10</v>
          </cell>
          <cell r="AO26">
            <v>7</v>
          </cell>
          <cell r="AP26">
            <v>7</v>
          </cell>
          <cell r="AQ26">
            <v>10</v>
          </cell>
          <cell r="AR26">
            <v>10</v>
          </cell>
          <cell r="AS26">
            <v>13</v>
          </cell>
          <cell r="AT26">
            <v>12</v>
          </cell>
          <cell r="AU26">
            <v>23</v>
          </cell>
          <cell r="AV26">
            <v>19</v>
          </cell>
          <cell r="AW26">
            <v>15</v>
          </cell>
          <cell r="AX26">
            <v>20</v>
          </cell>
          <cell r="AY26">
            <v>13</v>
          </cell>
          <cell r="AZ26">
            <v>11</v>
          </cell>
          <cell r="BA26">
            <v>8</v>
          </cell>
          <cell r="BB26">
            <v>8</v>
          </cell>
          <cell r="BC26">
            <v>9</v>
          </cell>
          <cell r="BD26">
            <v>11</v>
          </cell>
          <cell r="BE26">
            <v>14</v>
          </cell>
          <cell r="BF26">
            <v>13</v>
          </cell>
          <cell r="BG26">
            <v>25</v>
          </cell>
          <cell r="BI26"/>
          <cell r="BJ26"/>
          <cell r="BK26"/>
          <cell r="BL26"/>
          <cell r="BM26"/>
          <cell r="BN26"/>
          <cell r="BO26"/>
          <cell r="BP26"/>
          <cell r="BQ26"/>
          <cell r="BR26"/>
          <cell r="BS26"/>
        </row>
        <row r="27">
          <cell r="C27" t="str">
            <v>Bismarck Att</v>
          </cell>
          <cell r="D27" t="str">
            <v>North America</v>
          </cell>
          <cell r="H27" t="str">
            <v>General Purpose (G/P) Bucket</v>
          </cell>
          <cell r="K27" t="str">
            <v>Ships</v>
          </cell>
          <cell r="L27">
            <v>44</v>
          </cell>
          <cell r="M27">
            <v>65</v>
          </cell>
          <cell r="N27">
            <v>43</v>
          </cell>
          <cell r="O27">
            <v>46</v>
          </cell>
          <cell r="P27">
            <v>48</v>
          </cell>
          <cell r="Q27">
            <v>86</v>
          </cell>
          <cell r="R27">
            <v>77</v>
          </cell>
          <cell r="S27">
            <v>34</v>
          </cell>
          <cell r="T27">
            <v>80</v>
          </cell>
          <cell r="U27">
            <v>51</v>
          </cell>
          <cell r="V27">
            <v>55</v>
          </cell>
          <cell r="W27">
            <v>28</v>
          </cell>
          <cell r="X27">
            <v>43</v>
          </cell>
          <cell r="Y27">
            <v>55</v>
          </cell>
          <cell r="Z27">
            <v>86</v>
          </cell>
          <cell r="AA27">
            <v>90</v>
          </cell>
          <cell r="AB27">
            <v>87</v>
          </cell>
          <cell r="AC27">
            <v>68</v>
          </cell>
          <cell r="AD27">
            <v>49</v>
          </cell>
          <cell r="AE27">
            <v>62</v>
          </cell>
          <cell r="AF27">
            <v>54</v>
          </cell>
          <cell r="AG27">
            <v>89</v>
          </cell>
          <cell r="AH27">
            <v>33</v>
          </cell>
          <cell r="AI27">
            <v>56</v>
          </cell>
          <cell r="AJ27">
            <v>56</v>
          </cell>
          <cell r="AK27">
            <v>43</v>
          </cell>
          <cell r="AL27">
            <v>85</v>
          </cell>
          <cell r="AM27">
            <v>69</v>
          </cell>
          <cell r="AN27">
            <v>70</v>
          </cell>
          <cell r="AO27">
            <v>75</v>
          </cell>
          <cell r="AP27">
            <v>55</v>
          </cell>
          <cell r="AQ27">
            <v>48</v>
          </cell>
          <cell r="AR27">
            <v>50</v>
          </cell>
          <cell r="AS27">
            <v>53</v>
          </cell>
          <cell r="AT27">
            <v>72</v>
          </cell>
          <cell r="AU27">
            <v>72</v>
          </cell>
          <cell r="AV27">
            <v>91</v>
          </cell>
          <cell r="AW27">
            <v>56</v>
          </cell>
          <cell r="AX27">
            <v>93</v>
          </cell>
          <cell r="AY27">
            <v>76</v>
          </cell>
          <cell r="AZ27">
            <v>76</v>
          </cell>
          <cell r="BA27">
            <v>82</v>
          </cell>
          <cell r="BB27">
            <v>60</v>
          </cell>
          <cell r="BC27">
            <v>52</v>
          </cell>
          <cell r="BD27">
            <v>54</v>
          </cell>
          <cell r="BE27">
            <v>55</v>
          </cell>
          <cell r="BF27">
            <v>76</v>
          </cell>
          <cell r="BG27">
            <v>76</v>
          </cell>
          <cell r="BI27"/>
          <cell r="BJ27"/>
          <cell r="BK27"/>
          <cell r="BL27"/>
          <cell r="BM27"/>
          <cell r="BN27"/>
          <cell r="BO27"/>
          <cell r="BP27"/>
          <cell r="BQ27"/>
          <cell r="BR27"/>
          <cell r="BS27"/>
        </row>
        <row r="28">
          <cell r="C28" t="str">
            <v>Bismarck Att</v>
          </cell>
          <cell r="D28" t="str">
            <v>North America</v>
          </cell>
          <cell r="H28" t="str">
            <v>General Purpose (G/P) Bucket</v>
          </cell>
          <cell r="K28" t="str">
            <v>Ships</v>
          </cell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/>
          <cell r="X28"/>
          <cell r="Y28"/>
          <cell r="Z28"/>
          <cell r="AA28"/>
          <cell r="AB28"/>
          <cell r="AC28"/>
          <cell r="AD28"/>
          <cell r="AE28"/>
          <cell r="AF28"/>
          <cell r="AG28"/>
          <cell r="AH28"/>
          <cell r="AI28">
            <v>6</v>
          </cell>
          <cell r="AJ28">
            <v>2</v>
          </cell>
          <cell r="AK28">
            <v>3</v>
          </cell>
          <cell r="AL28">
            <v>16</v>
          </cell>
          <cell r="AM28">
            <v>13</v>
          </cell>
          <cell r="AN28">
            <v>13</v>
          </cell>
          <cell r="AO28">
            <v>14</v>
          </cell>
          <cell r="AP28">
            <v>10</v>
          </cell>
          <cell r="AQ28">
            <v>9</v>
          </cell>
          <cell r="AR28">
            <v>10</v>
          </cell>
          <cell r="AS28">
            <v>10</v>
          </cell>
          <cell r="AT28">
            <v>14</v>
          </cell>
          <cell r="AU28">
            <v>14</v>
          </cell>
          <cell r="AV28">
            <v>17</v>
          </cell>
          <cell r="AW28">
            <v>11</v>
          </cell>
          <cell r="AX28">
            <v>18</v>
          </cell>
          <cell r="AY28">
            <v>14</v>
          </cell>
          <cell r="AZ28">
            <v>14</v>
          </cell>
          <cell r="BA28">
            <v>16</v>
          </cell>
          <cell r="BB28">
            <v>11</v>
          </cell>
          <cell r="BC28">
            <v>10</v>
          </cell>
          <cell r="BD28">
            <v>10</v>
          </cell>
          <cell r="BE28">
            <v>10</v>
          </cell>
          <cell r="BF28">
            <v>14</v>
          </cell>
          <cell r="BG28">
            <v>15</v>
          </cell>
          <cell r="BI28"/>
          <cell r="BJ28"/>
          <cell r="BK28"/>
          <cell r="BL28"/>
          <cell r="BM28"/>
          <cell r="BN28"/>
          <cell r="BO28"/>
          <cell r="BP28"/>
          <cell r="BQ28"/>
          <cell r="BR28"/>
          <cell r="BS28"/>
        </row>
        <row r="29">
          <cell r="C29" t="str">
            <v>Bismarck Att</v>
          </cell>
          <cell r="D29" t="str">
            <v>North America</v>
          </cell>
          <cell r="H29" t="str">
            <v>General Purpose (G/P) Bucket</v>
          </cell>
          <cell r="K29" t="str">
            <v>Ships</v>
          </cell>
          <cell r="L29">
            <v>45</v>
          </cell>
          <cell r="M29">
            <v>35</v>
          </cell>
          <cell r="N29">
            <v>32</v>
          </cell>
          <cell r="O29">
            <v>24</v>
          </cell>
          <cell r="P29">
            <v>49</v>
          </cell>
          <cell r="Q29">
            <v>57</v>
          </cell>
          <cell r="R29">
            <v>67</v>
          </cell>
          <cell r="S29">
            <v>36</v>
          </cell>
          <cell r="T29">
            <v>48</v>
          </cell>
          <cell r="U29">
            <v>37</v>
          </cell>
          <cell r="V29">
            <v>41</v>
          </cell>
          <cell r="W29">
            <v>17</v>
          </cell>
          <cell r="X29">
            <v>47</v>
          </cell>
          <cell r="Y29">
            <v>55</v>
          </cell>
          <cell r="Z29">
            <v>47</v>
          </cell>
          <cell r="AA29">
            <v>83</v>
          </cell>
          <cell r="AB29">
            <v>60</v>
          </cell>
          <cell r="AC29">
            <v>76</v>
          </cell>
          <cell r="AD29">
            <v>33</v>
          </cell>
          <cell r="AE29">
            <v>26</v>
          </cell>
          <cell r="AF29">
            <v>55</v>
          </cell>
          <cell r="AG29">
            <v>51</v>
          </cell>
          <cell r="AH29">
            <v>28</v>
          </cell>
          <cell r="AI29">
            <v>75</v>
          </cell>
          <cell r="AJ29">
            <v>51</v>
          </cell>
          <cell r="AK29">
            <v>60</v>
          </cell>
          <cell r="AL29">
            <v>70</v>
          </cell>
          <cell r="AM29">
            <v>56</v>
          </cell>
          <cell r="AN29">
            <v>56</v>
          </cell>
          <cell r="AO29">
            <v>60</v>
          </cell>
          <cell r="AP29">
            <v>44</v>
          </cell>
          <cell r="AQ29">
            <v>39</v>
          </cell>
          <cell r="AR29">
            <v>40</v>
          </cell>
          <cell r="AS29">
            <v>43</v>
          </cell>
          <cell r="AT29">
            <v>59</v>
          </cell>
          <cell r="AU29">
            <v>58</v>
          </cell>
          <cell r="AV29">
            <v>73</v>
          </cell>
          <cell r="AW29">
            <v>46</v>
          </cell>
          <cell r="AX29">
            <v>76</v>
          </cell>
          <cell r="AY29">
            <v>61</v>
          </cell>
          <cell r="AZ29">
            <v>61</v>
          </cell>
          <cell r="BA29">
            <v>66</v>
          </cell>
          <cell r="BB29">
            <v>48</v>
          </cell>
          <cell r="BC29">
            <v>42</v>
          </cell>
          <cell r="BD29">
            <v>43</v>
          </cell>
          <cell r="BE29">
            <v>44</v>
          </cell>
          <cell r="BF29">
            <v>62</v>
          </cell>
          <cell r="BG29">
            <v>62</v>
          </cell>
          <cell r="BI29"/>
          <cell r="BJ29"/>
          <cell r="BK29"/>
          <cell r="BL29"/>
          <cell r="BM29"/>
          <cell r="BN29"/>
          <cell r="BO29"/>
          <cell r="BP29"/>
          <cell r="BQ29"/>
          <cell r="BR29"/>
          <cell r="BS29"/>
        </row>
        <row r="30">
          <cell r="C30" t="str">
            <v>Bismarck Att</v>
          </cell>
          <cell r="D30" t="str">
            <v>North America</v>
          </cell>
          <cell r="H30" t="str">
            <v>General Purpose (G/P) Bucket</v>
          </cell>
          <cell r="K30" t="str">
            <v>Ships</v>
          </cell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/>
          <cell r="X30"/>
          <cell r="Y30"/>
          <cell r="Z30"/>
          <cell r="AA30"/>
          <cell r="AB30"/>
          <cell r="AC30"/>
          <cell r="AD30"/>
          <cell r="AE30"/>
          <cell r="AF30"/>
          <cell r="AG30"/>
          <cell r="AH30"/>
          <cell r="AI30">
            <v>5</v>
          </cell>
          <cell r="AJ30">
            <v>6</v>
          </cell>
          <cell r="AK30">
            <v>5</v>
          </cell>
          <cell r="AL30">
            <v>9</v>
          </cell>
          <cell r="AM30">
            <v>8</v>
          </cell>
          <cell r="AN30">
            <v>10</v>
          </cell>
          <cell r="AO30">
            <v>11</v>
          </cell>
          <cell r="AP30">
            <v>8</v>
          </cell>
          <cell r="AQ30">
            <v>7</v>
          </cell>
          <cell r="AR30">
            <v>7</v>
          </cell>
          <cell r="AS30">
            <v>8</v>
          </cell>
          <cell r="AT30">
            <v>11</v>
          </cell>
          <cell r="AU30">
            <v>11</v>
          </cell>
          <cell r="AV30">
            <v>13</v>
          </cell>
          <cell r="AW30">
            <v>8</v>
          </cell>
          <cell r="AX30">
            <v>14</v>
          </cell>
          <cell r="AY30">
            <v>11</v>
          </cell>
          <cell r="AZ30">
            <v>11</v>
          </cell>
          <cell r="BA30">
            <v>12</v>
          </cell>
          <cell r="BB30">
            <v>9</v>
          </cell>
          <cell r="BC30">
            <v>8</v>
          </cell>
          <cell r="BD30">
            <v>8</v>
          </cell>
          <cell r="BE30">
            <v>8</v>
          </cell>
          <cell r="BF30">
            <v>11</v>
          </cell>
          <cell r="BG30">
            <v>11</v>
          </cell>
          <cell r="BI30"/>
          <cell r="BJ30"/>
          <cell r="BK30"/>
          <cell r="BL30"/>
          <cell r="BM30"/>
          <cell r="BN30"/>
          <cell r="BO30"/>
          <cell r="BP30"/>
          <cell r="BQ30"/>
          <cell r="BR30"/>
          <cell r="BS30"/>
        </row>
        <row r="31">
          <cell r="C31" t="str">
            <v>Bismarck Att</v>
          </cell>
          <cell r="D31" t="str">
            <v>North America</v>
          </cell>
          <cell r="H31" t="str">
            <v>General Purpose (G/P) Bucket</v>
          </cell>
          <cell r="K31" t="str">
            <v>Ships</v>
          </cell>
          <cell r="L31">
            <v>6</v>
          </cell>
          <cell r="M31">
            <v>1</v>
          </cell>
          <cell r="N31">
            <v>4</v>
          </cell>
          <cell r="O31">
            <v>2</v>
          </cell>
          <cell r="P31">
            <v>6</v>
          </cell>
          <cell r="Q31">
            <v>5</v>
          </cell>
          <cell r="R31">
            <v>3</v>
          </cell>
          <cell r="S31">
            <v>1</v>
          </cell>
          <cell r="T31">
            <v>3</v>
          </cell>
          <cell r="U31">
            <v>5</v>
          </cell>
          <cell r="V31">
            <v>0</v>
          </cell>
          <cell r="W31">
            <v>3</v>
          </cell>
          <cell r="X31">
            <v>3</v>
          </cell>
          <cell r="Y31">
            <v>4</v>
          </cell>
          <cell r="Z31">
            <v>7</v>
          </cell>
          <cell r="AA31">
            <v>2</v>
          </cell>
          <cell r="AB31">
            <v>4</v>
          </cell>
          <cell r="AC31">
            <v>3</v>
          </cell>
          <cell r="AD31">
            <v>0</v>
          </cell>
          <cell r="AE31">
            <v>2</v>
          </cell>
          <cell r="AF31">
            <v>1</v>
          </cell>
          <cell r="AG31">
            <v>1</v>
          </cell>
          <cell r="AH31">
            <v>3</v>
          </cell>
          <cell r="AI31">
            <v>5</v>
          </cell>
          <cell r="AJ31">
            <v>6</v>
          </cell>
          <cell r="AK31">
            <v>7</v>
          </cell>
          <cell r="AL31">
            <v>5</v>
          </cell>
          <cell r="AM31">
            <v>4</v>
          </cell>
          <cell r="AN31">
            <v>4</v>
          </cell>
          <cell r="AO31">
            <v>4</v>
          </cell>
          <cell r="AP31">
            <v>3</v>
          </cell>
          <cell r="AQ31">
            <v>3</v>
          </cell>
          <cell r="AR31">
            <v>3</v>
          </cell>
          <cell r="AS31">
            <v>3</v>
          </cell>
          <cell r="AT31">
            <v>4</v>
          </cell>
          <cell r="AU31">
            <v>4</v>
          </cell>
          <cell r="AV31">
            <v>5</v>
          </cell>
          <cell r="AW31">
            <v>3</v>
          </cell>
          <cell r="AX31">
            <v>5</v>
          </cell>
          <cell r="AY31">
            <v>5</v>
          </cell>
          <cell r="AZ31">
            <v>5</v>
          </cell>
          <cell r="BA31">
            <v>5</v>
          </cell>
          <cell r="BB31">
            <v>3</v>
          </cell>
          <cell r="BC31">
            <v>3</v>
          </cell>
          <cell r="BD31">
            <v>4</v>
          </cell>
          <cell r="BE31">
            <v>3</v>
          </cell>
          <cell r="BF31">
            <v>4</v>
          </cell>
          <cell r="BG31">
            <v>4</v>
          </cell>
          <cell r="BI31"/>
          <cell r="BJ31"/>
          <cell r="BK31"/>
          <cell r="BL31"/>
          <cell r="BM31"/>
          <cell r="BN31"/>
          <cell r="BO31"/>
          <cell r="BP31"/>
          <cell r="BQ31"/>
          <cell r="BR31"/>
          <cell r="BS31"/>
        </row>
        <row r="32">
          <cell r="C32" t="str">
            <v>Bismarck Att</v>
          </cell>
          <cell r="D32" t="str">
            <v>North America</v>
          </cell>
          <cell r="H32" t="str">
            <v>General Purpose (G/P) Bucket</v>
          </cell>
          <cell r="K32" t="str">
            <v>Ships</v>
          </cell>
          <cell r="L32">
            <v>5</v>
          </cell>
          <cell r="M32">
            <v>0</v>
          </cell>
          <cell r="N32">
            <v>2</v>
          </cell>
          <cell r="O32">
            <v>8</v>
          </cell>
          <cell r="P32">
            <v>0</v>
          </cell>
          <cell r="Q32">
            <v>5</v>
          </cell>
          <cell r="R32">
            <v>2</v>
          </cell>
          <cell r="S32">
            <v>3</v>
          </cell>
          <cell r="T32">
            <v>2</v>
          </cell>
          <cell r="U32">
            <v>1</v>
          </cell>
          <cell r="V32">
            <v>15</v>
          </cell>
          <cell r="W32">
            <v>1</v>
          </cell>
          <cell r="X32">
            <v>12</v>
          </cell>
          <cell r="Y32">
            <v>1</v>
          </cell>
          <cell r="Z32">
            <v>3</v>
          </cell>
          <cell r="AA32">
            <v>5</v>
          </cell>
          <cell r="AB32">
            <v>1</v>
          </cell>
          <cell r="AC32">
            <v>2</v>
          </cell>
          <cell r="AD32">
            <v>2</v>
          </cell>
          <cell r="AE32">
            <v>1</v>
          </cell>
          <cell r="AF32">
            <v>4</v>
          </cell>
          <cell r="AG32">
            <v>5</v>
          </cell>
          <cell r="AH32">
            <v>7</v>
          </cell>
          <cell r="AI32">
            <v>2</v>
          </cell>
          <cell r="AJ32">
            <v>8</v>
          </cell>
          <cell r="AK32">
            <v>6</v>
          </cell>
          <cell r="AL32">
            <v>4</v>
          </cell>
          <cell r="AM32">
            <v>4</v>
          </cell>
          <cell r="AN32">
            <v>4</v>
          </cell>
          <cell r="AO32">
            <v>4</v>
          </cell>
          <cell r="AP32">
            <v>3</v>
          </cell>
          <cell r="AQ32">
            <v>3</v>
          </cell>
          <cell r="AR32">
            <v>3</v>
          </cell>
          <cell r="AS32">
            <v>3</v>
          </cell>
          <cell r="AT32">
            <v>3</v>
          </cell>
          <cell r="AU32">
            <v>3</v>
          </cell>
          <cell r="AV32">
            <v>5</v>
          </cell>
          <cell r="AW32">
            <v>3</v>
          </cell>
          <cell r="AX32">
            <v>5</v>
          </cell>
          <cell r="AY32">
            <v>4</v>
          </cell>
          <cell r="AZ32">
            <v>4</v>
          </cell>
          <cell r="BA32">
            <v>4</v>
          </cell>
          <cell r="BB32">
            <v>3</v>
          </cell>
          <cell r="BC32">
            <v>3</v>
          </cell>
          <cell r="BD32">
            <v>3</v>
          </cell>
          <cell r="BE32">
            <v>3</v>
          </cell>
          <cell r="BF32">
            <v>4</v>
          </cell>
          <cell r="BG32">
            <v>4</v>
          </cell>
          <cell r="BI32"/>
          <cell r="BJ32"/>
          <cell r="BK32"/>
          <cell r="BL32"/>
          <cell r="BM32"/>
          <cell r="BN32"/>
          <cell r="BO32"/>
          <cell r="BP32"/>
          <cell r="BQ32"/>
          <cell r="BR32"/>
          <cell r="BS32"/>
        </row>
        <row r="33">
          <cell r="C33" t="str">
            <v>Bismarck Att</v>
          </cell>
          <cell r="D33" t="str">
            <v>North America</v>
          </cell>
          <cell r="H33" t="str">
            <v>General Purpose (G/P) Bucket</v>
          </cell>
          <cell r="K33" t="str">
            <v>Ships</v>
          </cell>
          <cell r="L33">
            <v>1</v>
          </cell>
          <cell r="M33">
            <v>1</v>
          </cell>
          <cell r="N33">
            <v>1</v>
          </cell>
          <cell r="O33">
            <v>0</v>
          </cell>
          <cell r="P33">
            <v>0</v>
          </cell>
          <cell r="Q33">
            <v>0</v>
          </cell>
          <cell r="R33">
            <v>10</v>
          </cell>
          <cell r="S33">
            <v>1</v>
          </cell>
          <cell r="T33">
            <v>2</v>
          </cell>
          <cell r="U33">
            <v>1</v>
          </cell>
          <cell r="V33">
            <v>0</v>
          </cell>
          <cell r="W33">
            <v>0</v>
          </cell>
          <cell r="X33">
            <v>2</v>
          </cell>
          <cell r="Y33">
            <v>0</v>
          </cell>
          <cell r="Z33">
            <v>1</v>
          </cell>
          <cell r="AA33">
            <v>1</v>
          </cell>
          <cell r="AB33">
            <v>3</v>
          </cell>
          <cell r="AC33">
            <v>4</v>
          </cell>
          <cell r="AD33">
            <v>3</v>
          </cell>
          <cell r="AE33">
            <v>6</v>
          </cell>
          <cell r="AF33">
            <v>1</v>
          </cell>
          <cell r="AG33">
            <v>0</v>
          </cell>
          <cell r="AH33">
            <v>3</v>
          </cell>
          <cell r="AI33">
            <v>0</v>
          </cell>
          <cell r="AJ33">
            <v>0</v>
          </cell>
          <cell r="AK33">
            <v>2</v>
          </cell>
          <cell r="AL33">
            <v>3</v>
          </cell>
          <cell r="AM33">
            <v>2</v>
          </cell>
          <cell r="AN33">
            <v>2</v>
          </cell>
          <cell r="AO33">
            <v>2</v>
          </cell>
          <cell r="AP33">
            <v>2</v>
          </cell>
          <cell r="AQ33">
            <v>2</v>
          </cell>
          <cell r="AR33">
            <v>2</v>
          </cell>
          <cell r="AS33">
            <v>2</v>
          </cell>
          <cell r="AT33">
            <v>2</v>
          </cell>
          <cell r="AU33">
            <v>2</v>
          </cell>
          <cell r="AV33">
            <v>3</v>
          </cell>
          <cell r="AW33">
            <v>2</v>
          </cell>
          <cell r="AX33">
            <v>3</v>
          </cell>
          <cell r="AY33">
            <v>3</v>
          </cell>
          <cell r="AZ33">
            <v>3</v>
          </cell>
          <cell r="BA33">
            <v>2</v>
          </cell>
          <cell r="BB33">
            <v>2</v>
          </cell>
          <cell r="BC33">
            <v>2</v>
          </cell>
          <cell r="BD33">
            <v>2</v>
          </cell>
          <cell r="BE33">
            <v>2</v>
          </cell>
          <cell r="BF33">
            <v>2</v>
          </cell>
          <cell r="BG33">
            <v>2</v>
          </cell>
          <cell r="BI33"/>
          <cell r="BJ33"/>
          <cell r="BK33"/>
          <cell r="BL33"/>
          <cell r="BM33"/>
          <cell r="BN33"/>
          <cell r="BO33"/>
          <cell r="BP33"/>
          <cell r="BQ33"/>
          <cell r="BR33"/>
          <cell r="BS33"/>
        </row>
        <row r="34">
          <cell r="C34" t="str">
            <v>Bismarck Att</v>
          </cell>
          <cell r="D34" t="str">
            <v>North America</v>
          </cell>
          <cell r="H34" t="str">
            <v>General Purpose (G/P) Bucket</v>
          </cell>
          <cell r="K34" t="str">
            <v>Ships</v>
          </cell>
          <cell r="L34">
            <v>21</v>
          </cell>
          <cell r="M34">
            <v>8</v>
          </cell>
          <cell r="N34">
            <v>13</v>
          </cell>
          <cell r="O34">
            <v>10</v>
          </cell>
          <cell r="P34">
            <v>10</v>
          </cell>
          <cell r="Q34">
            <v>21</v>
          </cell>
          <cell r="R34">
            <v>18</v>
          </cell>
          <cell r="S34">
            <v>8</v>
          </cell>
          <cell r="T34">
            <v>11</v>
          </cell>
          <cell r="U34">
            <v>27</v>
          </cell>
          <cell r="V34">
            <v>8</v>
          </cell>
          <cell r="W34">
            <v>15</v>
          </cell>
          <cell r="X34">
            <v>27</v>
          </cell>
          <cell r="Y34">
            <v>14</v>
          </cell>
          <cell r="Z34">
            <v>15</v>
          </cell>
          <cell r="AA34">
            <v>13</v>
          </cell>
          <cell r="AB34">
            <v>8</v>
          </cell>
          <cell r="AC34">
            <v>12</v>
          </cell>
          <cell r="AD34">
            <v>15</v>
          </cell>
          <cell r="AE34">
            <v>28</v>
          </cell>
          <cell r="AF34">
            <v>15</v>
          </cell>
          <cell r="AG34">
            <v>38</v>
          </cell>
          <cell r="AH34">
            <v>26</v>
          </cell>
          <cell r="AI34">
            <v>40</v>
          </cell>
          <cell r="AJ34">
            <v>10</v>
          </cell>
          <cell r="AK34">
            <v>15</v>
          </cell>
          <cell r="AL34">
            <v>21</v>
          </cell>
          <cell r="AM34">
            <v>16</v>
          </cell>
          <cell r="AN34">
            <v>17</v>
          </cell>
          <cell r="AO34">
            <v>16</v>
          </cell>
          <cell r="AP34">
            <v>13</v>
          </cell>
          <cell r="AQ34">
            <v>12</v>
          </cell>
          <cell r="AR34">
            <v>12</v>
          </cell>
          <cell r="AS34">
            <v>13</v>
          </cell>
          <cell r="AT34">
            <v>18</v>
          </cell>
          <cell r="AU34">
            <v>17</v>
          </cell>
          <cell r="AV34">
            <v>22</v>
          </cell>
          <cell r="AW34">
            <v>14</v>
          </cell>
          <cell r="AX34">
            <v>23</v>
          </cell>
          <cell r="AY34">
            <v>18</v>
          </cell>
          <cell r="AZ34">
            <v>19</v>
          </cell>
          <cell r="BA34">
            <v>20</v>
          </cell>
          <cell r="BB34">
            <v>15</v>
          </cell>
          <cell r="BC34">
            <v>13</v>
          </cell>
          <cell r="BD34">
            <v>13</v>
          </cell>
          <cell r="BE34">
            <v>13</v>
          </cell>
          <cell r="BF34">
            <v>19</v>
          </cell>
          <cell r="BG34">
            <v>19</v>
          </cell>
          <cell r="BI34"/>
          <cell r="BJ34"/>
          <cell r="BK34"/>
          <cell r="BL34"/>
          <cell r="BM34"/>
          <cell r="BN34"/>
          <cell r="BO34"/>
          <cell r="BP34"/>
          <cell r="BQ34"/>
          <cell r="BR34"/>
          <cell r="BS34"/>
        </row>
        <row r="35">
          <cell r="C35" t="str">
            <v>Bismarck Att</v>
          </cell>
          <cell r="D35" t="str">
            <v>North America</v>
          </cell>
          <cell r="H35" t="str">
            <v>General Purpose (G/P) Bucket</v>
          </cell>
          <cell r="K35" t="str">
            <v>Ships</v>
          </cell>
          <cell r="L35">
            <v>18</v>
          </cell>
          <cell r="M35">
            <v>5</v>
          </cell>
          <cell r="N35">
            <v>25</v>
          </cell>
          <cell r="O35">
            <v>11</v>
          </cell>
          <cell r="P35">
            <v>5</v>
          </cell>
          <cell r="Q35">
            <v>15</v>
          </cell>
          <cell r="R35">
            <v>9</v>
          </cell>
          <cell r="S35">
            <v>8</v>
          </cell>
          <cell r="T35">
            <v>19</v>
          </cell>
          <cell r="U35">
            <v>14</v>
          </cell>
          <cell r="V35">
            <v>9</v>
          </cell>
          <cell r="W35">
            <v>8</v>
          </cell>
          <cell r="X35">
            <v>16</v>
          </cell>
          <cell r="Y35">
            <v>14</v>
          </cell>
          <cell r="Z35">
            <v>16</v>
          </cell>
          <cell r="AA35">
            <v>5</v>
          </cell>
          <cell r="AB35">
            <v>20</v>
          </cell>
          <cell r="AC35">
            <v>8</v>
          </cell>
          <cell r="AD35">
            <v>18</v>
          </cell>
          <cell r="AE35">
            <v>13</v>
          </cell>
          <cell r="AF35">
            <v>11</v>
          </cell>
          <cell r="AG35">
            <v>15</v>
          </cell>
          <cell r="AH35">
            <v>20</v>
          </cell>
          <cell r="AI35">
            <v>44</v>
          </cell>
          <cell r="AJ35">
            <v>7</v>
          </cell>
          <cell r="AK35">
            <v>20</v>
          </cell>
          <cell r="AL35">
            <v>18</v>
          </cell>
          <cell r="AM35">
            <v>14</v>
          </cell>
          <cell r="AN35">
            <v>14</v>
          </cell>
          <cell r="AO35">
            <v>16</v>
          </cell>
          <cell r="AP35">
            <v>11</v>
          </cell>
          <cell r="AQ35">
            <v>10</v>
          </cell>
          <cell r="AR35">
            <v>10</v>
          </cell>
          <cell r="AS35">
            <v>11</v>
          </cell>
          <cell r="AT35">
            <v>15</v>
          </cell>
          <cell r="AU35">
            <v>15</v>
          </cell>
          <cell r="AV35">
            <v>19</v>
          </cell>
          <cell r="AW35">
            <v>12</v>
          </cell>
          <cell r="AX35">
            <v>19</v>
          </cell>
          <cell r="AY35">
            <v>16</v>
          </cell>
          <cell r="AZ35">
            <v>16</v>
          </cell>
          <cell r="BA35">
            <v>17</v>
          </cell>
          <cell r="BB35">
            <v>12</v>
          </cell>
          <cell r="BC35">
            <v>11</v>
          </cell>
          <cell r="BD35">
            <v>11</v>
          </cell>
          <cell r="BE35">
            <v>11</v>
          </cell>
          <cell r="BF35">
            <v>16</v>
          </cell>
          <cell r="BG35">
            <v>16</v>
          </cell>
          <cell r="BI35"/>
          <cell r="BJ35"/>
          <cell r="BK35"/>
          <cell r="BL35"/>
          <cell r="BM35"/>
          <cell r="BN35"/>
          <cell r="BO35"/>
          <cell r="BP35"/>
          <cell r="BQ35"/>
          <cell r="BR35"/>
          <cell r="BS35"/>
        </row>
        <row r="36">
          <cell r="C36" t="str">
            <v>Bismarck Att</v>
          </cell>
          <cell r="D36" t="str">
            <v>North America</v>
          </cell>
          <cell r="H36" t="str">
            <v>General Purpose (G/P) Bucket</v>
          </cell>
          <cell r="K36" t="str">
            <v>Ships</v>
          </cell>
          <cell r="L36">
            <v>1</v>
          </cell>
          <cell r="M36">
            <v>1</v>
          </cell>
          <cell r="N36">
            <v>1</v>
          </cell>
          <cell r="O36">
            <v>5</v>
          </cell>
          <cell r="P36">
            <v>3</v>
          </cell>
          <cell r="Q36">
            <v>2</v>
          </cell>
          <cell r="R36">
            <v>3</v>
          </cell>
          <cell r="S36">
            <v>2</v>
          </cell>
          <cell r="T36">
            <v>8</v>
          </cell>
          <cell r="U36">
            <v>6</v>
          </cell>
          <cell r="V36">
            <v>0</v>
          </cell>
          <cell r="W36">
            <v>7</v>
          </cell>
          <cell r="X36">
            <v>3</v>
          </cell>
          <cell r="Y36">
            <v>8</v>
          </cell>
          <cell r="Z36">
            <v>2</v>
          </cell>
          <cell r="AA36">
            <v>2</v>
          </cell>
          <cell r="AB36">
            <v>3</v>
          </cell>
          <cell r="AC36">
            <v>5</v>
          </cell>
          <cell r="AD36">
            <v>3</v>
          </cell>
          <cell r="AE36">
            <v>3</v>
          </cell>
          <cell r="AF36">
            <v>7</v>
          </cell>
          <cell r="AG36">
            <v>5</v>
          </cell>
          <cell r="AH36">
            <v>8</v>
          </cell>
          <cell r="AI36">
            <v>6</v>
          </cell>
          <cell r="AJ36">
            <v>8</v>
          </cell>
          <cell r="AK36">
            <v>4</v>
          </cell>
          <cell r="AL36">
            <v>5</v>
          </cell>
          <cell r="AM36">
            <v>4</v>
          </cell>
          <cell r="AN36">
            <v>4</v>
          </cell>
          <cell r="AO36">
            <v>4</v>
          </cell>
          <cell r="AP36">
            <v>3</v>
          </cell>
          <cell r="AQ36">
            <v>3</v>
          </cell>
          <cell r="AR36">
            <v>3</v>
          </cell>
          <cell r="AS36">
            <v>3</v>
          </cell>
          <cell r="AT36">
            <v>4</v>
          </cell>
          <cell r="AU36">
            <v>4</v>
          </cell>
          <cell r="AV36">
            <v>5</v>
          </cell>
          <cell r="AW36">
            <v>4</v>
          </cell>
          <cell r="AX36">
            <v>4</v>
          </cell>
          <cell r="AY36">
            <v>4</v>
          </cell>
          <cell r="AZ36">
            <v>5</v>
          </cell>
          <cell r="BA36">
            <v>5</v>
          </cell>
          <cell r="BB36">
            <v>3</v>
          </cell>
          <cell r="BC36">
            <v>4</v>
          </cell>
          <cell r="BD36">
            <v>3</v>
          </cell>
          <cell r="BE36">
            <v>4</v>
          </cell>
          <cell r="BF36">
            <v>4</v>
          </cell>
          <cell r="BG36">
            <v>4</v>
          </cell>
          <cell r="BI36"/>
          <cell r="BJ36"/>
          <cell r="BK36"/>
          <cell r="BL36"/>
          <cell r="BM36"/>
          <cell r="BN36"/>
          <cell r="BO36"/>
          <cell r="BP36"/>
          <cell r="BQ36"/>
          <cell r="BR36"/>
          <cell r="BS36"/>
        </row>
        <row r="37">
          <cell r="C37" t="str">
            <v>Bismarck Att</v>
          </cell>
          <cell r="D37" t="str">
            <v>North America</v>
          </cell>
          <cell r="H37" t="str">
            <v>HD &amp; C/I Bucket</v>
          </cell>
          <cell r="K37" t="str">
            <v>Ships</v>
          </cell>
          <cell r="L37">
            <v>14</v>
          </cell>
          <cell r="M37">
            <v>12</v>
          </cell>
          <cell r="N37">
            <v>19</v>
          </cell>
          <cell r="O37">
            <v>24</v>
          </cell>
          <cell r="P37">
            <v>4</v>
          </cell>
          <cell r="Q37">
            <v>9</v>
          </cell>
          <cell r="R37">
            <v>15</v>
          </cell>
          <cell r="S37">
            <v>2</v>
          </cell>
          <cell r="T37">
            <v>11</v>
          </cell>
          <cell r="U37">
            <v>4</v>
          </cell>
          <cell r="V37">
            <v>7</v>
          </cell>
          <cell r="W37">
            <v>8</v>
          </cell>
          <cell r="X37">
            <v>21</v>
          </cell>
          <cell r="Y37">
            <v>12</v>
          </cell>
          <cell r="Z37">
            <v>20</v>
          </cell>
          <cell r="AA37">
            <v>17</v>
          </cell>
          <cell r="AB37">
            <v>4</v>
          </cell>
          <cell r="AC37">
            <v>10</v>
          </cell>
          <cell r="AD37">
            <v>11</v>
          </cell>
          <cell r="AE37">
            <v>4</v>
          </cell>
          <cell r="AF37">
            <v>6</v>
          </cell>
          <cell r="AG37">
            <v>10</v>
          </cell>
          <cell r="AH37">
            <v>21</v>
          </cell>
          <cell r="AI37">
            <v>18</v>
          </cell>
          <cell r="AJ37">
            <v>10</v>
          </cell>
          <cell r="AK37">
            <v>13</v>
          </cell>
          <cell r="AL37">
            <v>33</v>
          </cell>
          <cell r="AM37">
            <v>30</v>
          </cell>
          <cell r="AN37">
            <v>25</v>
          </cell>
          <cell r="AO37">
            <v>13</v>
          </cell>
          <cell r="AP37">
            <v>15</v>
          </cell>
          <cell r="AQ37">
            <v>17</v>
          </cell>
          <cell r="AR37">
            <v>13</v>
          </cell>
          <cell r="AS37">
            <v>15</v>
          </cell>
          <cell r="AT37">
            <v>15</v>
          </cell>
          <cell r="AU37">
            <v>13</v>
          </cell>
          <cell r="AV37">
            <v>18</v>
          </cell>
          <cell r="AW37">
            <v>16</v>
          </cell>
          <cell r="AX37">
            <v>21</v>
          </cell>
          <cell r="AY37">
            <v>19</v>
          </cell>
          <cell r="AZ37">
            <v>16</v>
          </cell>
          <cell r="BA37">
            <v>8</v>
          </cell>
          <cell r="BB37">
            <v>7</v>
          </cell>
          <cell r="BC37">
            <v>8</v>
          </cell>
          <cell r="BD37">
            <v>9</v>
          </cell>
          <cell r="BE37">
            <v>10</v>
          </cell>
          <cell r="BF37">
            <v>10</v>
          </cell>
          <cell r="BG37">
            <v>10</v>
          </cell>
          <cell r="BI37"/>
          <cell r="BJ37"/>
          <cell r="BK37"/>
          <cell r="BL37"/>
          <cell r="BM37"/>
          <cell r="BN37"/>
          <cell r="BO37"/>
          <cell r="BP37"/>
          <cell r="BQ37"/>
          <cell r="BR37"/>
          <cell r="BS37"/>
        </row>
        <row r="38">
          <cell r="C38" t="str">
            <v>Bismarck Att</v>
          </cell>
          <cell r="D38" t="str">
            <v>North America</v>
          </cell>
          <cell r="H38" t="str">
            <v>HD &amp; C/I Bucket</v>
          </cell>
          <cell r="K38" t="str">
            <v>Ships</v>
          </cell>
          <cell r="L38">
            <v>60</v>
          </cell>
          <cell r="M38">
            <v>151</v>
          </cell>
          <cell r="N38">
            <v>115</v>
          </cell>
          <cell r="O38">
            <v>150</v>
          </cell>
          <cell r="P38">
            <v>147</v>
          </cell>
          <cell r="Q38">
            <v>116</v>
          </cell>
          <cell r="R38">
            <v>59</v>
          </cell>
          <cell r="S38">
            <v>1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/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70</v>
          </cell>
          <cell r="AR38">
            <v>79</v>
          </cell>
          <cell r="AS38">
            <v>75</v>
          </cell>
          <cell r="AT38">
            <v>74</v>
          </cell>
          <cell r="AU38">
            <v>70</v>
          </cell>
          <cell r="AV38">
            <v>30</v>
          </cell>
          <cell r="AW38">
            <v>27</v>
          </cell>
          <cell r="AX38">
            <v>36</v>
          </cell>
          <cell r="AY38">
            <v>33</v>
          </cell>
          <cell r="AZ38">
            <v>27</v>
          </cell>
          <cell r="BA38">
            <v>14</v>
          </cell>
          <cell r="BB38">
            <v>12</v>
          </cell>
          <cell r="BC38">
            <v>14</v>
          </cell>
          <cell r="BD38">
            <v>15</v>
          </cell>
          <cell r="BE38">
            <v>17</v>
          </cell>
          <cell r="BF38">
            <v>17</v>
          </cell>
          <cell r="BG38">
            <v>16</v>
          </cell>
          <cell r="BI38"/>
          <cell r="BJ38"/>
          <cell r="BK38"/>
          <cell r="BL38"/>
          <cell r="BM38"/>
          <cell r="BN38"/>
          <cell r="BO38"/>
          <cell r="BP38"/>
          <cell r="BQ38"/>
          <cell r="BR38"/>
          <cell r="BS38"/>
        </row>
        <row r="39">
          <cell r="C39" t="str">
            <v>Attachment OEM</v>
          </cell>
          <cell r="D39" t="str">
            <v>North America</v>
          </cell>
          <cell r="H39" t="str">
            <v>HD &amp; C/I Bucket</v>
          </cell>
          <cell r="K39" t="str">
            <v>Ships</v>
          </cell>
          <cell r="L39"/>
          <cell r="M39"/>
          <cell r="N39"/>
          <cell r="O39"/>
          <cell r="P39"/>
          <cell r="Q39"/>
          <cell r="R39"/>
          <cell r="S39"/>
          <cell r="T39">
            <v>193</v>
          </cell>
          <cell r="U39">
            <v>213</v>
          </cell>
          <cell r="V39">
            <v>43</v>
          </cell>
          <cell r="W39">
            <v>54</v>
          </cell>
          <cell r="X39">
            <v>44</v>
          </cell>
          <cell r="Y39">
            <v>163</v>
          </cell>
          <cell r="Z39">
            <v>148</v>
          </cell>
          <cell r="AA39">
            <v>133</v>
          </cell>
          <cell r="AB39">
            <v>170</v>
          </cell>
          <cell r="AC39">
            <v>162</v>
          </cell>
          <cell r="AD39">
            <v>103</v>
          </cell>
          <cell r="AE39">
            <v>65</v>
          </cell>
          <cell r="AF39">
            <v>86</v>
          </cell>
          <cell r="AG39">
            <v>78</v>
          </cell>
          <cell r="AH39">
            <v>122</v>
          </cell>
          <cell r="AI39">
            <v>39</v>
          </cell>
          <cell r="AJ39">
            <v>121</v>
          </cell>
          <cell r="AK39">
            <v>116</v>
          </cell>
          <cell r="AL39">
            <v>171</v>
          </cell>
          <cell r="AM39">
            <v>156</v>
          </cell>
          <cell r="AN39">
            <v>129</v>
          </cell>
          <cell r="AO39">
            <v>99</v>
          </cell>
          <cell r="AP39">
            <v>92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I39"/>
          <cell r="BJ39"/>
          <cell r="BK39"/>
          <cell r="BL39"/>
          <cell r="BM39"/>
          <cell r="BN39"/>
          <cell r="BO39"/>
          <cell r="BP39"/>
          <cell r="BQ39"/>
          <cell r="BR39"/>
          <cell r="BS39"/>
        </row>
        <row r="40">
          <cell r="C40" t="str">
            <v>Bismarck Att</v>
          </cell>
          <cell r="D40" t="str">
            <v>North America</v>
          </cell>
          <cell r="H40" t="str">
            <v>HD &amp; C/I Bucket</v>
          </cell>
          <cell r="K40" t="str">
            <v>Ships</v>
          </cell>
          <cell r="L40">
            <v>319</v>
          </cell>
          <cell r="M40">
            <v>368</v>
          </cell>
          <cell r="N40">
            <v>468</v>
          </cell>
          <cell r="O40">
            <v>432</v>
          </cell>
          <cell r="P40">
            <v>393</v>
          </cell>
          <cell r="Q40">
            <v>229</v>
          </cell>
          <cell r="R40">
            <v>141</v>
          </cell>
          <cell r="S40">
            <v>0</v>
          </cell>
          <cell r="T40">
            <v>6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/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241</v>
          </cell>
          <cell r="AR40">
            <v>239</v>
          </cell>
          <cell r="AS40">
            <v>234</v>
          </cell>
          <cell r="AT40">
            <v>281</v>
          </cell>
          <cell r="AU40">
            <v>239</v>
          </cell>
          <cell r="AV40">
            <v>94</v>
          </cell>
          <cell r="AW40">
            <v>86</v>
          </cell>
          <cell r="AX40">
            <v>112</v>
          </cell>
          <cell r="AY40">
            <v>102</v>
          </cell>
          <cell r="AZ40">
            <v>85</v>
          </cell>
          <cell r="BA40">
            <v>42</v>
          </cell>
          <cell r="BB40">
            <v>38</v>
          </cell>
          <cell r="BC40">
            <v>42</v>
          </cell>
          <cell r="BD40">
            <v>47</v>
          </cell>
          <cell r="BE40">
            <v>54</v>
          </cell>
          <cell r="BF40">
            <v>53</v>
          </cell>
          <cell r="BG40">
            <v>51</v>
          </cell>
          <cell r="BI40"/>
          <cell r="BJ40"/>
          <cell r="BK40"/>
          <cell r="BL40"/>
          <cell r="BM40"/>
          <cell r="BN40"/>
          <cell r="BO40"/>
          <cell r="BP40"/>
          <cell r="BQ40"/>
          <cell r="BR40"/>
          <cell r="BS40"/>
        </row>
        <row r="41">
          <cell r="C41" t="str">
            <v>Attachment OEM</v>
          </cell>
          <cell r="D41" t="str">
            <v>North America</v>
          </cell>
          <cell r="H41" t="str">
            <v>HD &amp; C/I Bucket</v>
          </cell>
          <cell r="K41" t="str">
            <v>Ships</v>
          </cell>
          <cell r="L41"/>
          <cell r="M41"/>
          <cell r="N41"/>
          <cell r="O41"/>
          <cell r="P41"/>
          <cell r="Q41"/>
          <cell r="R41"/>
          <cell r="S41">
            <v>184</v>
          </cell>
          <cell r="T41">
            <v>320</v>
          </cell>
          <cell r="U41">
            <v>265</v>
          </cell>
          <cell r="V41">
            <v>272</v>
          </cell>
          <cell r="W41">
            <v>526</v>
          </cell>
          <cell r="X41">
            <v>728</v>
          </cell>
          <cell r="Y41">
            <v>249</v>
          </cell>
          <cell r="Z41">
            <v>371</v>
          </cell>
          <cell r="AA41">
            <v>420</v>
          </cell>
          <cell r="AB41">
            <v>292</v>
          </cell>
          <cell r="AC41">
            <v>432</v>
          </cell>
          <cell r="AD41">
            <v>281</v>
          </cell>
          <cell r="AE41">
            <v>216</v>
          </cell>
          <cell r="AF41">
            <v>250</v>
          </cell>
          <cell r="AG41">
            <v>298</v>
          </cell>
          <cell r="AH41">
            <v>465</v>
          </cell>
          <cell r="AI41">
            <v>279</v>
          </cell>
          <cell r="AJ41">
            <v>381</v>
          </cell>
          <cell r="AK41">
            <v>316</v>
          </cell>
          <cell r="AL41">
            <v>406</v>
          </cell>
          <cell r="AM41">
            <v>386</v>
          </cell>
          <cell r="AN41">
            <v>402</v>
          </cell>
          <cell r="AO41">
            <v>301</v>
          </cell>
          <cell r="AP41">
            <v>312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B41">
            <v>0</v>
          </cell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I41"/>
          <cell r="BJ41"/>
          <cell r="BK41"/>
          <cell r="BL41"/>
          <cell r="BM41"/>
          <cell r="BN41"/>
          <cell r="BO41"/>
          <cell r="BP41"/>
          <cell r="BQ41"/>
          <cell r="BR41"/>
          <cell r="BS41"/>
        </row>
        <row r="42">
          <cell r="C42" t="str">
            <v>Bismarck Att</v>
          </cell>
          <cell r="D42" t="str">
            <v>North America</v>
          </cell>
          <cell r="H42" t="str">
            <v>HD &amp; C/I Bucket</v>
          </cell>
          <cell r="K42" t="str">
            <v>Ships</v>
          </cell>
          <cell r="L42">
            <v>79</v>
          </cell>
          <cell r="M42">
            <v>125</v>
          </cell>
          <cell r="N42">
            <v>180</v>
          </cell>
          <cell r="O42">
            <v>97</v>
          </cell>
          <cell r="P42">
            <v>113</v>
          </cell>
          <cell r="Q42">
            <v>72</v>
          </cell>
          <cell r="R42">
            <v>102</v>
          </cell>
          <cell r="S42">
            <v>105</v>
          </cell>
          <cell r="T42">
            <v>110</v>
          </cell>
          <cell r="U42">
            <v>87</v>
          </cell>
          <cell r="V42">
            <v>116</v>
          </cell>
          <cell r="W42">
            <v>76</v>
          </cell>
          <cell r="X42">
            <v>97</v>
          </cell>
          <cell r="Y42">
            <v>75</v>
          </cell>
          <cell r="Z42">
            <v>134</v>
          </cell>
          <cell r="AA42">
            <v>105</v>
          </cell>
          <cell r="AB42">
            <v>113</v>
          </cell>
          <cell r="AC42">
            <v>122</v>
          </cell>
          <cell r="AD42">
            <v>96</v>
          </cell>
          <cell r="AE42">
            <v>76</v>
          </cell>
          <cell r="AF42">
            <v>92</v>
          </cell>
          <cell r="AG42">
            <v>102</v>
          </cell>
          <cell r="AH42">
            <v>89</v>
          </cell>
          <cell r="AI42">
            <v>94</v>
          </cell>
          <cell r="AJ42">
            <v>116</v>
          </cell>
          <cell r="AK42">
            <v>71</v>
          </cell>
          <cell r="AL42">
            <v>222</v>
          </cell>
          <cell r="AM42">
            <v>228</v>
          </cell>
          <cell r="AN42">
            <v>229</v>
          </cell>
          <cell r="AO42">
            <v>144</v>
          </cell>
          <cell r="AP42">
            <v>172</v>
          </cell>
          <cell r="AQ42">
            <v>141</v>
          </cell>
          <cell r="AR42">
            <v>142</v>
          </cell>
          <cell r="AS42">
            <v>141</v>
          </cell>
          <cell r="AT42">
            <v>137</v>
          </cell>
          <cell r="AU42">
            <v>131</v>
          </cell>
          <cell r="AV42">
            <v>166</v>
          </cell>
          <cell r="AW42">
            <v>152</v>
          </cell>
          <cell r="AX42">
            <v>199</v>
          </cell>
          <cell r="AY42">
            <v>181</v>
          </cell>
          <cell r="AZ42">
            <v>150</v>
          </cell>
          <cell r="BA42">
            <v>75</v>
          </cell>
          <cell r="BB42">
            <v>68</v>
          </cell>
          <cell r="BC42">
            <v>75</v>
          </cell>
          <cell r="BD42">
            <v>83</v>
          </cell>
          <cell r="BE42">
            <v>96</v>
          </cell>
          <cell r="BF42">
            <v>95</v>
          </cell>
          <cell r="BG42">
            <v>89</v>
          </cell>
          <cell r="BI42"/>
          <cell r="BJ42"/>
          <cell r="BK42"/>
          <cell r="BL42"/>
          <cell r="BM42"/>
          <cell r="BN42"/>
          <cell r="BO42"/>
          <cell r="BP42"/>
          <cell r="BQ42"/>
          <cell r="BR42"/>
          <cell r="BS42"/>
        </row>
        <row r="43">
          <cell r="C43" t="str">
            <v>Bismarck Att</v>
          </cell>
          <cell r="D43" t="str">
            <v>North America</v>
          </cell>
          <cell r="H43" t="str">
            <v>HD &amp; C/I Bucket</v>
          </cell>
          <cell r="K43" t="str">
            <v>Ships</v>
          </cell>
          <cell r="L43">
            <v>38</v>
          </cell>
          <cell r="M43">
            <v>32</v>
          </cell>
          <cell r="N43">
            <v>34</v>
          </cell>
          <cell r="O43">
            <v>84</v>
          </cell>
          <cell r="P43">
            <v>39</v>
          </cell>
          <cell r="Q43">
            <v>17</v>
          </cell>
          <cell r="R43">
            <v>32</v>
          </cell>
          <cell r="S43">
            <v>31</v>
          </cell>
          <cell r="T43">
            <v>38</v>
          </cell>
          <cell r="U43">
            <v>48</v>
          </cell>
          <cell r="V43">
            <v>52</v>
          </cell>
          <cell r="W43">
            <v>23</v>
          </cell>
          <cell r="X43">
            <v>29</v>
          </cell>
          <cell r="Y43">
            <v>43</v>
          </cell>
          <cell r="Z43">
            <v>39</v>
          </cell>
          <cell r="AA43">
            <v>44</v>
          </cell>
          <cell r="AB43">
            <v>50</v>
          </cell>
          <cell r="AC43">
            <v>24</v>
          </cell>
          <cell r="AD43">
            <v>20</v>
          </cell>
          <cell r="AE43">
            <v>34</v>
          </cell>
          <cell r="AF43">
            <v>20</v>
          </cell>
          <cell r="AG43">
            <v>46</v>
          </cell>
          <cell r="AH43">
            <v>41</v>
          </cell>
          <cell r="AI43">
            <v>31</v>
          </cell>
          <cell r="AJ43">
            <v>31</v>
          </cell>
          <cell r="AK43">
            <v>37</v>
          </cell>
          <cell r="AL43">
            <v>82</v>
          </cell>
          <cell r="AM43">
            <v>97</v>
          </cell>
          <cell r="AN43">
            <v>80</v>
          </cell>
          <cell r="AO43">
            <v>40</v>
          </cell>
          <cell r="AP43">
            <v>48</v>
          </cell>
          <cell r="AQ43">
            <v>49</v>
          </cell>
          <cell r="AR43">
            <v>49</v>
          </cell>
          <cell r="AS43">
            <v>47</v>
          </cell>
          <cell r="AT43">
            <v>47</v>
          </cell>
          <cell r="AU43">
            <v>49</v>
          </cell>
          <cell r="AV43">
            <v>56</v>
          </cell>
          <cell r="AW43">
            <v>51</v>
          </cell>
          <cell r="AX43">
            <v>67</v>
          </cell>
          <cell r="AY43">
            <v>61</v>
          </cell>
          <cell r="AZ43">
            <v>51</v>
          </cell>
          <cell r="BA43">
            <v>25</v>
          </cell>
          <cell r="BB43">
            <v>23</v>
          </cell>
          <cell r="BC43">
            <v>25</v>
          </cell>
          <cell r="BD43">
            <v>28</v>
          </cell>
          <cell r="BE43">
            <v>33</v>
          </cell>
          <cell r="BF43">
            <v>32</v>
          </cell>
          <cell r="BG43">
            <v>30</v>
          </cell>
          <cell r="BI43"/>
          <cell r="BJ43"/>
          <cell r="BK43"/>
          <cell r="BL43"/>
          <cell r="BM43"/>
          <cell r="BN43"/>
          <cell r="BO43"/>
          <cell r="BP43"/>
          <cell r="BQ43"/>
          <cell r="BR43"/>
          <cell r="BS43"/>
        </row>
        <row r="44">
          <cell r="C44" t="str">
            <v>Attachment OEM</v>
          </cell>
          <cell r="D44" t="str">
            <v>North America</v>
          </cell>
          <cell r="H44" t="str">
            <v>Low Pro (L/P) Bucket</v>
          </cell>
          <cell r="K44" t="str">
            <v>Ships</v>
          </cell>
          <cell r="L44">
            <v>10</v>
          </cell>
          <cell r="M44">
            <v>13</v>
          </cell>
          <cell r="N44">
            <v>18</v>
          </cell>
          <cell r="O44">
            <v>12</v>
          </cell>
          <cell r="P44">
            <v>4</v>
          </cell>
          <cell r="Q44">
            <v>14</v>
          </cell>
          <cell r="R44">
            <v>2</v>
          </cell>
          <cell r="S44">
            <v>7</v>
          </cell>
          <cell r="T44">
            <v>4</v>
          </cell>
          <cell r="U44">
            <v>2</v>
          </cell>
          <cell r="V44">
            <v>4</v>
          </cell>
          <cell r="W44">
            <v>9</v>
          </cell>
          <cell r="X44">
            <v>0</v>
          </cell>
          <cell r="Y44">
            <v>8</v>
          </cell>
          <cell r="Z44">
            <v>8</v>
          </cell>
          <cell r="AA44">
            <v>2</v>
          </cell>
          <cell r="AB44">
            <v>3</v>
          </cell>
          <cell r="AC44">
            <v>9</v>
          </cell>
          <cell r="AD44">
            <v>4</v>
          </cell>
          <cell r="AE44">
            <v>1</v>
          </cell>
          <cell r="AF44">
            <v>4</v>
          </cell>
          <cell r="AG44">
            <v>3</v>
          </cell>
          <cell r="AH44">
            <v>2</v>
          </cell>
          <cell r="AI44">
            <v>8</v>
          </cell>
          <cell r="AJ44">
            <v>12</v>
          </cell>
          <cell r="AK44">
            <v>1</v>
          </cell>
          <cell r="AL44">
            <v>6</v>
          </cell>
          <cell r="AM44">
            <v>6</v>
          </cell>
          <cell r="AN44">
            <v>6</v>
          </cell>
          <cell r="AO44">
            <v>6</v>
          </cell>
          <cell r="AP44">
            <v>5</v>
          </cell>
          <cell r="AQ44">
            <v>5</v>
          </cell>
          <cell r="AR44">
            <v>5</v>
          </cell>
          <cell r="AS44">
            <v>6</v>
          </cell>
          <cell r="AT44">
            <v>6</v>
          </cell>
          <cell r="AU44">
            <v>5</v>
          </cell>
          <cell r="AV44">
            <v>7</v>
          </cell>
          <cell r="AW44">
            <v>5</v>
          </cell>
          <cell r="AX44">
            <v>6</v>
          </cell>
          <cell r="AY44">
            <v>6</v>
          </cell>
          <cell r="AZ44">
            <v>6</v>
          </cell>
          <cell r="BA44">
            <v>6</v>
          </cell>
          <cell r="BB44">
            <v>5</v>
          </cell>
          <cell r="BC44">
            <v>6</v>
          </cell>
          <cell r="BD44">
            <v>5</v>
          </cell>
          <cell r="BE44">
            <v>7</v>
          </cell>
          <cell r="BF44">
            <v>7</v>
          </cell>
          <cell r="BG44">
            <v>5</v>
          </cell>
          <cell r="BI44"/>
          <cell r="BJ44"/>
          <cell r="BK44"/>
          <cell r="BL44"/>
          <cell r="BM44"/>
          <cell r="BN44"/>
          <cell r="BO44"/>
          <cell r="BP44"/>
          <cell r="BQ44"/>
          <cell r="BR44"/>
          <cell r="BS44"/>
        </row>
        <row r="45">
          <cell r="C45" t="str">
            <v>Attachment OEM</v>
          </cell>
          <cell r="D45" t="str">
            <v>North America</v>
          </cell>
          <cell r="H45" t="str">
            <v>Low Pro (L/P) Bucket</v>
          </cell>
          <cell r="K45" t="str">
            <v>Ships</v>
          </cell>
          <cell r="L45">
            <v>2</v>
          </cell>
          <cell r="M45">
            <v>3</v>
          </cell>
          <cell r="N45">
            <v>4</v>
          </cell>
          <cell r="O45">
            <v>1</v>
          </cell>
          <cell r="P45">
            <v>1</v>
          </cell>
          <cell r="Q45">
            <v>17</v>
          </cell>
          <cell r="R45">
            <v>25</v>
          </cell>
          <cell r="S45">
            <v>20</v>
          </cell>
          <cell r="T45">
            <v>39</v>
          </cell>
          <cell r="U45">
            <v>63</v>
          </cell>
          <cell r="V45">
            <v>57</v>
          </cell>
          <cell r="W45">
            <v>65</v>
          </cell>
          <cell r="X45">
            <v>40</v>
          </cell>
          <cell r="Y45">
            <v>66</v>
          </cell>
          <cell r="Z45">
            <v>86</v>
          </cell>
          <cell r="AA45">
            <v>73</v>
          </cell>
          <cell r="AB45">
            <v>116</v>
          </cell>
          <cell r="AC45">
            <v>85</v>
          </cell>
          <cell r="AD45">
            <v>43</v>
          </cell>
          <cell r="AE45">
            <v>81</v>
          </cell>
          <cell r="AF45">
            <v>47</v>
          </cell>
          <cell r="AG45">
            <v>24</v>
          </cell>
          <cell r="AH45">
            <v>57</v>
          </cell>
          <cell r="AI45">
            <v>57</v>
          </cell>
          <cell r="AJ45">
            <v>55</v>
          </cell>
          <cell r="AK45">
            <v>55</v>
          </cell>
          <cell r="AL45">
            <v>75</v>
          </cell>
          <cell r="AM45">
            <v>79</v>
          </cell>
          <cell r="AN45">
            <v>75</v>
          </cell>
          <cell r="AO45">
            <v>79</v>
          </cell>
          <cell r="AP45">
            <v>68</v>
          </cell>
          <cell r="AQ45">
            <v>68</v>
          </cell>
          <cell r="AR45">
            <v>63</v>
          </cell>
          <cell r="AS45">
            <v>86</v>
          </cell>
          <cell r="AT45">
            <v>88</v>
          </cell>
          <cell r="AU45">
            <v>63</v>
          </cell>
          <cell r="AV45">
            <v>91</v>
          </cell>
          <cell r="AW45">
            <v>72</v>
          </cell>
          <cell r="AX45">
            <v>82</v>
          </cell>
          <cell r="AY45">
            <v>86</v>
          </cell>
          <cell r="AZ45">
            <v>82</v>
          </cell>
          <cell r="BA45">
            <v>86</v>
          </cell>
          <cell r="BB45">
            <v>73</v>
          </cell>
          <cell r="BC45">
            <v>77</v>
          </cell>
          <cell r="BD45">
            <v>67</v>
          </cell>
          <cell r="BE45">
            <v>90</v>
          </cell>
          <cell r="BF45">
            <v>91</v>
          </cell>
          <cell r="BG45">
            <v>66</v>
          </cell>
          <cell r="BI45"/>
          <cell r="BJ45"/>
          <cell r="BK45"/>
          <cell r="BL45"/>
          <cell r="BM45"/>
          <cell r="BN45"/>
          <cell r="BO45"/>
          <cell r="BP45"/>
          <cell r="BQ45"/>
          <cell r="BR45"/>
          <cell r="BS45"/>
        </row>
        <row r="46">
          <cell r="C46" t="str">
            <v>Bismarck Att</v>
          </cell>
          <cell r="D46" t="str">
            <v>North America</v>
          </cell>
          <cell r="H46" t="str">
            <v>Low Pro (L/P) Bucket</v>
          </cell>
          <cell r="K46" t="str">
            <v>Ships</v>
          </cell>
          <cell r="L46">
            <v>134</v>
          </cell>
          <cell r="M46">
            <v>36</v>
          </cell>
          <cell r="N46">
            <v>97</v>
          </cell>
          <cell r="O46">
            <v>144</v>
          </cell>
          <cell r="P46">
            <v>76</v>
          </cell>
          <cell r="Q46">
            <v>60</v>
          </cell>
          <cell r="R46">
            <v>59</v>
          </cell>
          <cell r="S46">
            <v>84</v>
          </cell>
          <cell r="T46">
            <v>112</v>
          </cell>
          <cell r="U46">
            <v>65</v>
          </cell>
          <cell r="V46">
            <v>141</v>
          </cell>
          <cell r="W46">
            <v>96</v>
          </cell>
          <cell r="X46">
            <v>135</v>
          </cell>
          <cell r="Y46">
            <v>118</v>
          </cell>
          <cell r="Z46">
            <v>154</v>
          </cell>
          <cell r="AA46">
            <v>160</v>
          </cell>
          <cell r="AB46">
            <v>145</v>
          </cell>
          <cell r="AC46">
            <v>146</v>
          </cell>
          <cell r="AD46">
            <v>110</v>
          </cell>
          <cell r="AE46">
            <v>122</v>
          </cell>
          <cell r="AF46">
            <v>79</v>
          </cell>
          <cell r="AG46">
            <v>251</v>
          </cell>
          <cell r="AH46">
            <v>98</v>
          </cell>
          <cell r="AI46">
            <v>96</v>
          </cell>
          <cell r="AJ46">
            <v>77</v>
          </cell>
          <cell r="AK46">
            <v>83</v>
          </cell>
          <cell r="AL46">
            <v>204</v>
          </cell>
          <cell r="AM46">
            <v>141</v>
          </cell>
          <cell r="AN46">
            <v>134</v>
          </cell>
          <cell r="AO46">
            <v>140</v>
          </cell>
          <cell r="AP46">
            <v>141</v>
          </cell>
          <cell r="AQ46">
            <v>111</v>
          </cell>
          <cell r="AR46">
            <v>132</v>
          </cell>
          <cell r="AS46">
            <v>153</v>
          </cell>
          <cell r="AT46">
            <v>156</v>
          </cell>
          <cell r="AU46">
            <v>128</v>
          </cell>
          <cell r="AV46">
            <v>162</v>
          </cell>
          <cell r="AW46">
            <v>129</v>
          </cell>
          <cell r="AX46">
            <v>146</v>
          </cell>
          <cell r="AY46">
            <v>154</v>
          </cell>
          <cell r="AZ46">
            <v>146</v>
          </cell>
          <cell r="BA46">
            <v>153</v>
          </cell>
          <cell r="BB46">
            <v>130</v>
          </cell>
          <cell r="BC46">
            <v>136</v>
          </cell>
          <cell r="BD46">
            <v>119</v>
          </cell>
          <cell r="BE46">
            <v>161</v>
          </cell>
          <cell r="BF46">
            <v>163</v>
          </cell>
          <cell r="BG46">
            <v>117</v>
          </cell>
          <cell r="BI46"/>
          <cell r="BJ46"/>
          <cell r="BK46"/>
          <cell r="BL46"/>
          <cell r="BM46"/>
          <cell r="BN46"/>
          <cell r="BO46"/>
          <cell r="BP46"/>
          <cell r="BQ46"/>
          <cell r="BR46"/>
          <cell r="BS46"/>
        </row>
        <row r="47">
          <cell r="C47" t="str">
            <v>Gwinner</v>
          </cell>
          <cell r="D47" t="str">
            <v>North America</v>
          </cell>
          <cell r="H47" t="str">
            <v>L/P BOE/Teeth</v>
          </cell>
          <cell r="K47" t="str">
            <v>Ships</v>
          </cell>
          <cell r="L47">
            <v>21</v>
          </cell>
          <cell r="M47">
            <v>24</v>
          </cell>
          <cell r="N47">
            <v>4</v>
          </cell>
          <cell r="O47">
            <v>1</v>
          </cell>
          <cell r="P47">
            <v>4</v>
          </cell>
          <cell r="Q47">
            <v>2</v>
          </cell>
          <cell r="R47">
            <v>1</v>
          </cell>
          <cell r="S47">
            <v>2</v>
          </cell>
          <cell r="T47">
            <v>3</v>
          </cell>
          <cell r="U47">
            <v>6</v>
          </cell>
          <cell r="V47">
            <v>0</v>
          </cell>
          <cell r="W47">
            <v>0</v>
          </cell>
          <cell r="X47">
            <v>7</v>
          </cell>
          <cell r="Y47">
            <v>1</v>
          </cell>
          <cell r="Z47">
            <v>13</v>
          </cell>
          <cell r="AA47">
            <v>28</v>
          </cell>
          <cell r="AB47">
            <v>11</v>
          </cell>
          <cell r="AC47">
            <v>15</v>
          </cell>
          <cell r="AD47">
            <v>11</v>
          </cell>
          <cell r="AE47">
            <v>6</v>
          </cell>
          <cell r="AF47">
            <v>7</v>
          </cell>
          <cell r="AG47">
            <v>1</v>
          </cell>
          <cell r="AH47">
            <v>0</v>
          </cell>
          <cell r="AI47">
            <v>1</v>
          </cell>
          <cell r="AJ47">
            <v>5</v>
          </cell>
          <cell r="AK47">
            <v>8</v>
          </cell>
          <cell r="AL47">
            <v>9</v>
          </cell>
          <cell r="AM47">
            <v>14</v>
          </cell>
          <cell r="AN47">
            <v>12</v>
          </cell>
          <cell r="AO47">
            <v>12</v>
          </cell>
          <cell r="AP47">
            <v>9</v>
          </cell>
          <cell r="AQ47">
            <v>11</v>
          </cell>
          <cell r="AR47">
            <v>7</v>
          </cell>
          <cell r="AS47">
            <v>8</v>
          </cell>
          <cell r="AT47">
            <v>5</v>
          </cell>
          <cell r="AU47">
            <v>3</v>
          </cell>
          <cell r="AV47">
            <v>6</v>
          </cell>
          <cell r="AW47">
            <v>11</v>
          </cell>
          <cell r="AX47">
            <v>16</v>
          </cell>
          <cell r="AY47">
            <v>16</v>
          </cell>
          <cell r="AZ47">
            <v>13</v>
          </cell>
          <cell r="BA47">
            <v>13</v>
          </cell>
          <cell r="BB47">
            <v>10</v>
          </cell>
          <cell r="BC47">
            <v>11</v>
          </cell>
          <cell r="BD47">
            <v>7</v>
          </cell>
          <cell r="BE47">
            <v>8</v>
          </cell>
          <cell r="BF47">
            <v>5</v>
          </cell>
          <cell r="BG47">
            <v>4</v>
          </cell>
          <cell r="BI47"/>
          <cell r="BJ47"/>
          <cell r="BK47"/>
          <cell r="BL47"/>
          <cell r="BM47"/>
          <cell r="BN47"/>
          <cell r="BO47"/>
          <cell r="BP47"/>
          <cell r="BQ47"/>
          <cell r="BR47"/>
          <cell r="BS47"/>
        </row>
        <row r="48">
          <cell r="C48" t="str">
            <v>Gwinner</v>
          </cell>
          <cell r="D48" t="str">
            <v>North America</v>
          </cell>
          <cell r="H48" t="str">
            <v>L/P BOE/Teeth</v>
          </cell>
          <cell r="K48" t="str">
            <v>Ships</v>
          </cell>
          <cell r="L48"/>
          <cell r="M48"/>
          <cell r="N48"/>
          <cell r="O48"/>
          <cell r="P48">
            <v>1</v>
          </cell>
          <cell r="Q48">
            <v>1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6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/>
          <cell r="AL48">
            <v>1</v>
          </cell>
          <cell r="AM48">
            <v>1</v>
          </cell>
          <cell r="AN48">
            <v>1</v>
          </cell>
          <cell r="AO48">
            <v>1</v>
          </cell>
          <cell r="AP48">
            <v>0</v>
          </cell>
          <cell r="AQ48">
            <v>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1</v>
          </cell>
          <cell r="AX48">
            <v>1</v>
          </cell>
          <cell r="AY48">
            <v>1</v>
          </cell>
          <cell r="AZ48">
            <v>1</v>
          </cell>
          <cell r="BA48">
            <v>1</v>
          </cell>
          <cell r="BB48">
            <v>1</v>
          </cell>
          <cell r="BC48">
            <v>1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I48"/>
          <cell r="BJ48"/>
          <cell r="BK48"/>
          <cell r="BL48"/>
          <cell r="BM48"/>
          <cell r="BN48"/>
          <cell r="BO48"/>
          <cell r="BP48"/>
          <cell r="BQ48"/>
          <cell r="BR48"/>
          <cell r="BS48"/>
        </row>
        <row r="49">
          <cell r="C49" t="str">
            <v>Bismarck Att</v>
          </cell>
          <cell r="D49" t="str">
            <v>North America</v>
          </cell>
          <cell r="H49" t="str">
            <v>Low Pro (L/P) Bucket</v>
          </cell>
          <cell r="K49" t="str">
            <v>Ships</v>
          </cell>
          <cell r="L49">
            <v>664</v>
          </cell>
          <cell r="M49">
            <v>577</v>
          </cell>
          <cell r="N49">
            <v>488</v>
          </cell>
          <cell r="O49">
            <v>631</v>
          </cell>
          <cell r="P49">
            <v>448</v>
          </cell>
          <cell r="Q49">
            <v>802</v>
          </cell>
          <cell r="R49">
            <v>577</v>
          </cell>
          <cell r="S49">
            <v>353</v>
          </cell>
          <cell r="T49">
            <v>384</v>
          </cell>
          <cell r="U49">
            <v>545</v>
          </cell>
          <cell r="V49">
            <v>566</v>
          </cell>
          <cell r="W49">
            <v>334</v>
          </cell>
          <cell r="X49">
            <v>532</v>
          </cell>
          <cell r="Y49">
            <v>398</v>
          </cell>
          <cell r="Z49">
            <v>646</v>
          </cell>
          <cell r="AA49">
            <v>658</v>
          </cell>
          <cell r="AB49">
            <v>563</v>
          </cell>
          <cell r="AC49">
            <v>546</v>
          </cell>
          <cell r="AD49">
            <v>420</v>
          </cell>
          <cell r="AE49">
            <v>684</v>
          </cell>
          <cell r="AF49">
            <v>397</v>
          </cell>
          <cell r="AG49">
            <v>753</v>
          </cell>
          <cell r="AH49">
            <v>417</v>
          </cell>
          <cell r="AI49">
            <v>485</v>
          </cell>
          <cell r="AJ49">
            <v>441</v>
          </cell>
          <cell r="AK49">
            <v>403</v>
          </cell>
          <cell r="AL49">
            <v>640</v>
          </cell>
          <cell r="AM49">
            <v>589</v>
          </cell>
          <cell r="AN49">
            <v>561</v>
          </cell>
          <cell r="AO49">
            <v>588</v>
          </cell>
          <cell r="AP49">
            <v>586</v>
          </cell>
          <cell r="AQ49">
            <v>553</v>
          </cell>
          <cell r="AR49">
            <v>564</v>
          </cell>
          <cell r="AS49">
            <v>642</v>
          </cell>
          <cell r="AT49">
            <v>653</v>
          </cell>
          <cell r="AU49">
            <v>569</v>
          </cell>
          <cell r="AV49">
            <v>676</v>
          </cell>
          <cell r="AW49">
            <v>540</v>
          </cell>
          <cell r="AX49">
            <v>612</v>
          </cell>
          <cell r="AY49">
            <v>643</v>
          </cell>
          <cell r="AZ49">
            <v>613</v>
          </cell>
          <cell r="BA49">
            <v>642</v>
          </cell>
          <cell r="BB49">
            <v>546</v>
          </cell>
          <cell r="BC49">
            <v>571</v>
          </cell>
          <cell r="BD49">
            <v>497</v>
          </cell>
          <cell r="BE49">
            <v>672</v>
          </cell>
          <cell r="BF49">
            <v>681</v>
          </cell>
          <cell r="BG49">
            <v>490</v>
          </cell>
          <cell r="BI49"/>
          <cell r="BJ49"/>
          <cell r="BK49"/>
          <cell r="BL49"/>
          <cell r="BM49"/>
          <cell r="BN49"/>
          <cell r="BO49"/>
          <cell r="BP49"/>
          <cell r="BQ49"/>
          <cell r="BR49"/>
          <cell r="BS49"/>
        </row>
        <row r="50">
          <cell r="C50" t="str">
            <v>Gwinner</v>
          </cell>
          <cell r="D50" t="str">
            <v>North America</v>
          </cell>
          <cell r="H50" t="str">
            <v>L/P BOE/Teeth</v>
          </cell>
          <cell r="K50" t="str">
            <v>Ships</v>
          </cell>
          <cell r="L50">
            <v>100</v>
          </cell>
          <cell r="M50">
            <v>141</v>
          </cell>
          <cell r="N50">
            <v>221</v>
          </cell>
          <cell r="O50">
            <v>206</v>
          </cell>
          <cell r="P50">
            <v>158</v>
          </cell>
          <cell r="Q50">
            <v>142</v>
          </cell>
          <cell r="R50">
            <v>110</v>
          </cell>
          <cell r="S50">
            <v>223</v>
          </cell>
          <cell r="T50">
            <v>204</v>
          </cell>
          <cell r="U50">
            <v>195</v>
          </cell>
          <cell r="V50">
            <v>74</v>
          </cell>
          <cell r="W50">
            <v>49</v>
          </cell>
          <cell r="X50">
            <v>56</v>
          </cell>
          <cell r="Y50">
            <v>135</v>
          </cell>
          <cell r="Z50">
            <v>330</v>
          </cell>
          <cell r="AA50">
            <v>325</v>
          </cell>
          <cell r="AB50">
            <v>211</v>
          </cell>
          <cell r="AC50">
            <v>294</v>
          </cell>
          <cell r="AD50">
            <v>192</v>
          </cell>
          <cell r="AE50">
            <v>177</v>
          </cell>
          <cell r="AF50">
            <v>88</v>
          </cell>
          <cell r="AG50">
            <v>82</v>
          </cell>
          <cell r="AH50">
            <v>81</v>
          </cell>
          <cell r="AI50">
            <v>77</v>
          </cell>
          <cell r="AJ50">
            <v>43</v>
          </cell>
          <cell r="AK50">
            <v>254</v>
          </cell>
          <cell r="AL50">
            <v>286</v>
          </cell>
          <cell r="AM50">
            <v>278</v>
          </cell>
          <cell r="AN50">
            <v>234</v>
          </cell>
          <cell r="AO50">
            <v>237</v>
          </cell>
          <cell r="AP50">
            <v>179</v>
          </cell>
          <cell r="AQ50">
            <v>209</v>
          </cell>
          <cell r="AR50">
            <v>144</v>
          </cell>
          <cell r="AS50">
            <v>153</v>
          </cell>
          <cell r="AT50">
            <v>92</v>
          </cell>
          <cell r="AU50">
            <v>63</v>
          </cell>
          <cell r="AV50">
            <v>125</v>
          </cell>
          <cell r="AW50">
            <v>223</v>
          </cell>
          <cell r="AX50">
            <v>315</v>
          </cell>
          <cell r="AY50">
            <v>306</v>
          </cell>
          <cell r="AZ50">
            <v>258</v>
          </cell>
          <cell r="BA50">
            <v>262</v>
          </cell>
          <cell r="BB50">
            <v>197</v>
          </cell>
          <cell r="BC50">
            <v>220</v>
          </cell>
          <cell r="BD50">
            <v>134</v>
          </cell>
          <cell r="BE50">
            <v>154</v>
          </cell>
          <cell r="BF50">
            <v>101</v>
          </cell>
          <cell r="BG50">
            <v>70</v>
          </cell>
          <cell r="BI50"/>
          <cell r="BJ50"/>
          <cell r="BK50"/>
          <cell r="BL50"/>
          <cell r="BM50"/>
          <cell r="BN50"/>
          <cell r="BO50"/>
          <cell r="BP50"/>
          <cell r="BQ50"/>
          <cell r="BR50"/>
          <cell r="BS50"/>
        </row>
        <row r="51">
          <cell r="C51" t="str">
            <v>Gwinner</v>
          </cell>
          <cell r="D51" t="str">
            <v>North America</v>
          </cell>
          <cell r="H51" t="str">
            <v>L/P BOE/Teeth</v>
          </cell>
          <cell r="K51" t="str">
            <v>Ships</v>
          </cell>
          <cell r="L51">
            <v>9</v>
          </cell>
          <cell r="M51">
            <v>7</v>
          </cell>
          <cell r="N51">
            <v>40</v>
          </cell>
          <cell r="O51">
            <v>19</v>
          </cell>
          <cell r="P51">
            <v>4</v>
          </cell>
          <cell r="Q51">
            <v>11</v>
          </cell>
          <cell r="R51">
            <v>8</v>
          </cell>
          <cell r="S51">
            <v>22</v>
          </cell>
          <cell r="T51">
            <v>8</v>
          </cell>
          <cell r="U51">
            <v>4</v>
          </cell>
          <cell r="V51">
            <v>6</v>
          </cell>
          <cell r="W51">
            <v>2</v>
          </cell>
          <cell r="X51">
            <v>19</v>
          </cell>
          <cell r="Y51">
            <v>1</v>
          </cell>
          <cell r="Z51">
            <v>26</v>
          </cell>
          <cell r="AA51">
            <v>19</v>
          </cell>
          <cell r="AB51">
            <v>64</v>
          </cell>
          <cell r="AC51">
            <v>61</v>
          </cell>
          <cell r="AD51">
            <v>24</v>
          </cell>
          <cell r="AE51">
            <v>42</v>
          </cell>
          <cell r="AF51">
            <v>2</v>
          </cell>
          <cell r="AG51">
            <v>5</v>
          </cell>
          <cell r="AH51">
            <v>2</v>
          </cell>
          <cell r="AI51">
            <v>3</v>
          </cell>
          <cell r="AJ51">
            <v>0</v>
          </cell>
          <cell r="AK51">
            <v>3</v>
          </cell>
          <cell r="AL51">
            <v>37</v>
          </cell>
          <cell r="AM51">
            <v>36</v>
          </cell>
          <cell r="AN51">
            <v>30</v>
          </cell>
          <cell r="AO51">
            <v>31</v>
          </cell>
          <cell r="AP51">
            <v>23</v>
          </cell>
          <cell r="AQ51">
            <v>27</v>
          </cell>
          <cell r="AR51">
            <v>19</v>
          </cell>
          <cell r="AS51">
            <v>20</v>
          </cell>
          <cell r="AT51">
            <v>12</v>
          </cell>
          <cell r="AU51">
            <v>8</v>
          </cell>
          <cell r="AV51">
            <v>16</v>
          </cell>
          <cell r="AW51">
            <v>29</v>
          </cell>
          <cell r="AX51">
            <v>41</v>
          </cell>
          <cell r="AY51">
            <v>40</v>
          </cell>
          <cell r="AZ51">
            <v>33</v>
          </cell>
          <cell r="BA51">
            <v>34</v>
          </cell>
          <cell r="BB51">
            <v>26</v>
          </cell>
          <cell r="BC51">
            <v>29</v>
          </cell>
          <cell r="BD51">
            <v>17</v>
          </cell>
          <cell r="BE51">
            <v>20</v>
          </cell>
          <cell r="BF51">
            <v>13</v>
          </cell>
          <cell r="BG51">
            <v>9</v>
          </cell>
          <cell r="BI51"/>
          <cell r="BJ51"/>
          <cell r="BK51"/>
          <cell r="BL51"/>
          <cell r="BM51"/>
          <cell r="BN51"/>
          <cell r="BO51"/>
          <cell r="BP51"/>
          <cell r="BQ51"/>
          <cell r="BR51"/>
          <cell r="BS51"/>
        </row>
        <row r="52">
          <cell r="C52" t="str">
            <v>Bismarck Att</v>
          </cell>
          <cell r="D52" t="str">
            <v>North America</v>
          </cell>
          <cell r="H52" t="str">
            <v>Low Pro (L/P) Bucket</v>
          </cell>
          <cell r="K52" t="str">
            <v>Ships</v>
          </cell>
          <cell r="L52">
            <v>784</v>
          </cell>
          <cell r="M52">
            <v>447</v>
          </cell>
          <cell r="N52">
            <v>402</v>
          </cell>
          <cell r="O52">
            <v>543</v>
          </cell>
          <cell r="P52">
            <v>555</v>
          </cell>
          <cell r="Q52">
            <v>508</v>
          </cell>
          <cell r="R52">
            <v>651</v>
          </cell>
          <cell r="S52">
            <v>352</v>
          </cell>
          <cell r="T52">
            <v>398</v>
          </cell>
          <cell r="U52">
            <v>521</v>
          </cell>
          <cell r="V52">
            <v>659</v>
          </cell>
          <cell r="W52">
            <v>91</v>
          </cell>
          <cell r="X52">
            <v>418</v>
          </cell>
          <cell r="Y52">
            <v>828</v>
          </cell>
          <cell r="Z52">
            <v>451</v>
          </cell>
          <cell r="AA52">
            <v>465</v>
          </cell>
          <cell r="AB52">
            <v>539</v>
          </cell>
          <cell r="AC52">
            <v>501</v>
          </cell>
          <cell r="AD52">
            <v>322</v>
          </cell>
          <cell r="AE52">
            <v>560</v>
          </cell>
          <cell r="AF52">
            <v>459</v>
          </cell>
          <cell r="AG52">
            <v>563</v>
          </cell>
          <cell r="AH52">
            <v>517</v>
          </cell>
          <cell r="AI52">
            <v>385</v>
          </cell>
          <cell r="AJ52">
            <v>405</v>
          </cell>
          <cell r="AK52">
            <v>402</v>
          </cell>
          <cell r="AL52">
            <v>708</v>
          </cell>
          <cell r="AM52">
            <v>569</v>
          </cell>
          <cell r="AN52">
            <v>542</v>
          </cell>
          <cell r="AO52">
            <v>568</v>
          </cell>
          <cell r="AP52">
            <v>499</v>
          </cell>
          <cell r="AQ52">
            <v>507</v>
          </cell>
          <cell r="AR52">
            <v>453</v>
          </cell>
          <cell r="AS52">
            <v>620</v>
          </cell>
          <cell r="AT52">
            <v>630</v>
          </cell>
          <cell r="AU52">
            <v>483</v>
          </cell>
          <cell r="AV52">
            <v>653</v>
          </cell>
          <cell r="AW52">
            <v>522</v>
          </cell>
          <cell r="AX52">
            <v>591</v>
          </cell>
          <cell r="AY52">
            <v>621</v>
          </cell>
          <cell r="AZ52">
            <v>592</v>
          </cell>
          <cell r="BA52">
            <v>620</v>
          </cell>
          <cell r="BB52">
            <v>527</v>
          </cell>
          <cell r="BC52">
            <v>552</v>
          </cell>
          <cell r="BD52">
            <v>480</v>
          </cell>
          <cell r="BE52">
            <v>649</v>
          </cell>
          <cell r="BF52">
            <v>658</v>
          </cell>
          <cell r="BG52">
            <v>474</v>
          </cell>
          <cell r="BI52"/>
          <cell r="BJ52"/>
          <cell r="BK52"/>
          <cell r="BL52"/>
          <cell r="BM52"/>
          <cell r="BN52"/>
          <cell r="BO52"/>
          <cell r="BP52"/>
          <cell r="BQ52"/>
          <cell r="BR52"/>
          <cell r="BS52"/>
        </row>
        <row r="53">
          <cell r="C53" t="str">
            <v>Gwinner</v>
          </cell>
          <cell r="D53" t="str">
            <v>North America</v>
          </cell>
          <cell r="H53" t="str">
            <v>L/P BOE/Teeth</v>
          </cell>
          <cell r="K53" t="str">
            <v>Ships</v>
          </cell>
          <cell r="L53">
            <v>5</v>
          </cell>
          <cell r="M53">
            <v>25</v>
          </cell>
          <cell r="N53">
            <v>78</v>
          </cell>
          <cell r="O53">
            <v>51</v>
          </cell>
          <cell r="P53">
            <v>70</v>
          </cell>
          <cell r="Q53">
            <v>50</v>
          </cell>
          <cell r="R53">
            <v>27</v>
          </cell>
          <cell r="S53">
            <v>41</v>
          </cell>
          <cell r="T53">
            <v>38</v>
          </cell>
          <cell r="U53">
            <v>13</v>
          </cell>
          <cell r="V53">
            <v>20</v>
          </cell>
          <cell r="W53">
            <v>8</v>
          </cell>
          <cell r="X53">
            <v>23</v>
          </cell>
          <cell r="Y53">
            <v>27</v>
          </cell>
          <cell r="Z53">
            <v>68</v>
          </cell>
          <cell r="AA53">
            <v>73</v>
          </cell>
          <cell r="AB53">
            <v>73</v>
          </cell>
          <cell r="AC53">
            <v>53</v>
          </cell>
          <cell r="AD53">
            <v>32</v>
          </cell>
          <cell r="AE53">
            <v>23</v>
          </cell>
          <cell r="AF53">
            <v>21</v>
          </cell>
          <cell r="AG53">
            <v>38</v>
          </cell>
          <cell r="AH53">
            <v>5</v>
          </cell>
          <cell r="AI53">
            <v>13</v>
          </cell>
          <cell r="AJ53">
            <v>5</v>
          </cell>
          <cell r="AK53">
            <v>43</v>
          </cell>
          <cell r="AL53">
            <v>72</v>
          </cell>
          <cell r="AM53">
            <v>70</v>
          </cell>
          <cell r="AN53">
            <v>59</v>
          </cell>
          <cell r="AO53">
            <v>60</v>
          </cell>
          <cell r="AP53">
            <v>45</v>
          </cell>
          <cell r="AQ53">
            <v>53</v>
          </cell>
          <cell r="AR53">
            <v>37</v>
          </cell>
          <cell r="AS53">
            <v>39</v>
          </cell>
          <cell r="AT53">
            <v>23</v>
          </cell>
          <cell r="AU53">
            <v>16</v>
          </cell>
          <cell r="AV53">
            <v>32</v>
          </cell>
          <cell r="AW53">
            <v>56</v>
          </cell>
          <cell r="AX53">
            <v>80</v>
          </cell>
          <cell r="AY53">
            <v>77</v>
          </cell>
          <cell r="AZ53">
            <v>65</v>
          </cell>
          <cell r="BA53">
            <v>66</v>
          </cell>
          <cell r="BB53">
            <v>50</v>
          </cell>
          <cell r="BC53">
            <v>56</v>
          </cell>
          <cell r="BD53">
            <v>34</v>
          </cell>
          <cell r="BE53">
            <v>39</v>
          </cell>
          <cell r="BF53">
            <v>26</v>
          </cell>
          <cell r="BG53">
            <v>18</v>
          </cell>
          <cell r="BI53"/>
          <cell r="BJ53"/>
          <cell r="BK53"/>
          <cell r="BL53"/>
          <cell r="BM53"/>
          <cell r="BN53"/>
          <cell r="BO53"/>
          <cell r="BP53"/>
          <cell r="BQ53"/>
          <cell r="BR53"/>
          <cell r="BS53"/>
        </row>
        <row r="54">
          <cell r="C54" t="str">
            <v>Gwinner</v>
          </cell>
          <cell r="D54" t="str">
            <v>North America</v>
          </cell>
          <cell r="H54" t="str">
            <v>L/P BOE/Teeth</v>
          </cell>
          <cell r="K54" t="str">
            <v>Ships</v>
          </cell>
          <cell r="L54"/>
          <cell r="M54">
            <v>2</v>
          </cell>
          <cell r="N54">
            <v>12</v>
          </cell>
          <cell r="O54">
            <v>1</v>
          </cell>
          <cell r="P54">
            <v>0</v>
          </cell>
          <cell r="Q54">
            <v>4</v>
          </cell>
          <cell r="R54">
            <v>3</v>
          </cell>
          <cell r="S54">
            <v>11</v>
          </cell>
          <cell r="T54">
            <v>10</v>
          </cell>
          <cell r="U54">
            <v>6</v>
          </cell>
          <cell r="V54">
            <v>5</v>
          </cell>
          <cell r="W54">
            <v>1</v>
          </cell>
          <cell r="X54">
            <v>1</v>
          </cell>
          <cell r="Y54">
            <v>5</v>
          </cell>
          <cell r="Z54">
            <v>2</v>
          </cell>
          <cell r="AA54">
            <v>2</v>
          </cell>
          <cell r="AB54">
            <v>10</v>
          </cell>
          <cell r="AC54">
            <v>5</v>
          </cell>
          <cell r="AD54">
            <v>2</v>
          </cell>
          <cell r="AE54">
            <v>11</v>
          </cell>
          <cell r="AF54">
            <v>16</v>
          </cell>
          <cell r="AG54">
            <v>5</v>
          </cell>
          <cell r="AH54">
            <v>2</v>
          </cell>
          <cell r="AI54">
            <v>1</v>
          </cell>
          <cell r="AJ54">
            <v>1</v>
          </cell>
          <cell r="AK54"/>
          <cell r="AL54">
            <v>8</v>
          </cell>
          <cell r="AM54">
            <v>8</v>
          </cell>
          <cell r="AN54">
            <v>7</v>
          </cell>
          <cell r="AO54">
            <v>7</v>
          </cell>
          <cell r="AP54">
            <v>5</v>
          </cell>
          <cell r="AQ54">
            <v>6</v>
          </cell>
          <cell r="AR54">
            <v>4</v>
          </cell>
          <cell r="AS54">
            <v>4</v>
          </cell>
          <cell r="AT54">
            <v>3</v>
          </cell>
          <cell r="AU54">
            <v>2</v>
          </cell>
          <cell r="AV54">
            <v>4</v>
          </cell>
          <cell r="AW54">
            <v>6</v>
          </cell>
          <cell r="AX54">
            <v>9</v>
          </cell>
          <cell r="AY54">
            <v>9</v>
          </cell>
          <cell r="AZ54">
            <v>7</v>
          </cell>
          <cell r="BA54">
            <v>8</v>
          </cell>
          <cell r="BB54">
            <v>6</v>
          </cell>
          <cell r="BC54">
            <v>6</v>
          </cell>
          <cell r="BD54">
            <v>4</v>
          </cell>
          <cell r="BE54">
            <v>4</v>
          </cell>
          <cell r="BF54">
            <v>3</v>
          </cell>
          <cell r="BG54">
            <v>2</v>
          </cell>
          <cell r="BI54"/>
          <cell r="BJ54"/>
          <cell r="BK54"/>
          <cell r="BL54"/>
          <cell r="BM54"/>
          <cell r="BN54"/>
          <cell r="BO54"/>
          <cell r="BP54"/>
          <cell r="BQ54"/>
          <cell r="BR54"/>
          <cell r="BS54"/>
        </row>
        <row r="55">
          <cell r="C55" t="str">
            <v>Bismarck Att</v>
          </cell>
          <cell r="D55" t="str">
            <v>North America</v>
          </cell>
          <cell r="H55" t="str">
            <v>Low Pro (L/P) Bucket</v>
          </cell>
          <cell r="K55" t="str">
            <v>Ships</v>
          </cell>
          <cell r="L55">
            <v>289</v>
          </cell>
          <cell r="M55">
            <v>199</v>
          </cell>
          <cell r="N55">
            <v>165</v>
          </cell>
          <cell r="O55">
            <v>251</v>
          </cell>
          <cell r="P55">
            <v>314</v>
          </cell>
          <cell r="Q55">
            <v>191</v>
          </cell>
          <cell r="R55">
            <v>239</v>
          </cell>
          <cell r="S55">
            <v>264</v>
          </cell>
          <cell r="T55">
            <v>167</v>
          </cell>
          <cell r="U55">
            <v>186</v>
          </cell>
          <cell r="V55">
            <v>280</v>
          </cell>
          <cell r="W55">
            <v>163</v>
          </cell>
          <cell r="X55">
            <v>259</v>
          </cell>
          <cell r="Y55">
            <v>176</v>
          </cell>
          <cell r="Z55">
            <v>244</v>
          </cell>
          <cell r="AA55">
            <v>258</v>
          </cell>
          <cell r="AB55">
            <v>266</v>
          </cell>
          <cell r="AC55">
            <v>205</v>
          </cell>
          <cell r="AD55">
            <v>98</v>
          </cell>
          <cell r="AE55">
            <v>116</v>
          </cell>
          <cell r="AF55">
            <v>156</v>
          </cell>
          <cell r="AG55">
            <v>301</v>
          </cell>
          <cell r="AH55">
            <v>192</v>
          </cell>
          <cell r="AI55">
            <v>232</v>
          </cell>
          <cell r="AJ55">
            <v>198</v>
          </cell>
          <cell r="AK55">
            <v>220</v>
          </cell>
          <cell r="AL55">
            <v>273</v>
          </cell>
          <cell r="AM55">
            <v>226</v>
          </cell>
          <cell r="AN55">
            <v>215</v>
          </cell>
          <cell r="AO55">
            <v>225</v>
          </cell>
          <cell r="AP55">
            <v>204</v>
          </cell>
          <cell r="AQ55">
            <v>190</v>
          </cell>
          <cell r="AR55">
            <v>207</v>
          </cell>
          <cell r="AS55">
            <v>246</v>
          </cell>
          <cell r="AT55">
            <v>250</v>
          </cell>
          <cell r="AU55">
            <v>220</v>
          </cell>
          <cell r="AV55">
            <v>259</v>
          </cell>
          <cell r="AW55">
            <v>207</v>
          </cell>
          <cell r="AX55">
            <v>235</v>
          </cell>
          <cell r="AY55">
            <v>247</v>
          </cell>
          <cell r="AZ55">
            <v>235</v>
          </cell>
          <cell r="BA55">
            <v>246</v>
          </cell>
          <cell r="BB55">
            <v>209</v>
          </cell>
          <cell r="BC55">
            <v>219</v>
          </cell>
          <cell r="BD55">
            <v>191</v>
          </cell>
          <cell r="BE55">
            <v>258</v>
          </cell>
          <cell r="BF55">
            <v>261</v>
          </cell>
          <cell r="BG55">
            <v>188</v>
          </cell>
          <cell r="BI55"/>
          <cell r="BJ55"/>
          <cell r="BK55"/>
          <cell r="BL55"/>
          <cell r="BM55"/>
          <cell r="BN55"/>
          <cell r="BO55"/>
          <cell r="BP55"/>
          <cell r="BQ55"/>
          <cell r="BR55"/>
          <cell r="BS55"/>
        </row>
        <row r="56">
          <cell r="C56" t="str">
            <v>Gwinner</v>
          </cell>
          <cell r="D56" t="str">
            <v>North America</v>
          </cell>
          <cell r="H56" t="str">
            <v>L/P BOE/Teeth</v>
          </cell>
          <cell r="K56" t="str">
            <v>Ships</v>
          </cell>
          <cell r="L56"/>
          <cell r="M56">
            <v>1</v>
          </cell>
          <cell r="N56">
            <v>1</v>
          </cell>
          <cell r="O56">
            <v>2</v>
          </cell>
          <cell r="P56">
            <v>0</v>
          </cell>
          <cell r="Q56">
            <v>1</v>
          </cell>
          <cell r="R56">
            <v>0</v>
          </cell>
          <cell r="S56">
            <v>1</v>
          </cell>
          <cell r="T56">
            <v>0</v>
          </cell>
          <cell r="U56">
            <v>2</v>
          </cell>
          <cell r="V56">
            <v>2</v>
          </cell>
          <cell r="W56">
            <v>0</v>
          </cell>
          <cell r="X56">
            <v>1</v>
          </cell>
          <cell r="Y56">
            <v>2</v>
          </cell>
          <cell r="Z56">
            <v>2</v>
          </cell>
          <cell r="AA56">
            <v>0</v>
          </cell>
          <cell r="AB56">
            <v>1</v>
          </cell>
          <cell r="AC56">
            <v>3</v>
          </cell>
          <cell r="AD56">
            <v>0</v>
          </cell>
          <cell r="AE56">
            <v>0</v>
          </cell>
          <cell r="AF56">
            <v>1</v>
          </cell>
          <cell r="AG56">
            <v>1</v>
          </cell>
          <cell r="AH56">
            <v>2</v>
          </cell>
          <cell r="AI56">
            <v>11</v>
          </cell>
          <cell r="AJ56">
            <v>1</v>
          </cell>
          <cell r="AK56">
            <v>16</v>
          </cell>
          <cell r="AL56">
            <v>2</v>
          </cell>
          <cell r="AM56">
            <v>2</v>
          </cell>
          <cell r="AN56">
            <v>1</v>
          </cell>
          <cell r="AO56">
            <v>1</v>
          </cell>
          <cell r="AP56">
            <v>1</v>
          </cell>
          <cell r="AQ56">
            <v>1</v>
          </cell>
          <cell r="AR56">
            <v>1</v>
          </cell>
          <cell r="AS56">
            <v>1</v>
          </cell>
          <cell r="AT56">
            <v>1</v>
          </cell>
          <cell r="AU56">
            <v>0</v>
          </cell>
          <cell r="AV56">
            <v>1</v>
          </cell>
          <cell r="AW56">
            <v>1</v>
          </cell>
          <cell r="AX56">
            <v>2</v>
          </cell>
          <cell r="AY56">
            <v>2</v>
          </cell>
          <cell r="AZ56">
            <v>2</v>
          </cell>
          <cell r="BA56">
            <v>2</v>
          </cell>
          <cell r="BB56">
            <v>1</v>
          </cell>
          <cell r="BC56">
            <v>1</v>
          </cell>
          <cell r="BD56">
            <v>1</v>
          </cell>
          <cell r="BE56">
            <v>1</v>
          </cell>
          <cell r="BF56">
            <v>1</v>
          </cell>
          <cell r="BG56">
            <v>0</v>
          </cell>
          <cell r="BI56"/>
          <cell r="BJ56"/>
          <cell r="BK56"/>
          <cell r="BL56"/>
          <cell r="BM56"/>
          <cell r="BN56"/>
          <cell r="BO56"/>
          <cell r="BP56"/>
          <cell r="BQ56"/>
          <cell r="BR56"/>
          <cell r="BS56"/>
        </row>
        <row r="57">
          <cell r="C57" t="str">
            <v>Gwinner</v>
          </cell>
          <cell r="D57" t="str">
            <v>North America</v>
          </cell>
          <cell r="H57" t="str">
            <v>L/P BOE/Teeth</v>
          </cell>
          <cell r="K57" t="str">
            <v>Ships</v>
          </cell>
          <cell r="L57"/>
          <cell r="M57"/>
          <cell r="N57"/>
          <cell r="O57"/>
          <cell r="P57"/>
          <cell r="Q57">
            <v>1</v>
          </cell>
          <cell r="R57">
            <v>0</v>
          </cell>
          <cell r="S57">
            <v>0</v>
          </cell>
          <cell r="T57">
            <v>0</v>
          </cell>
          <cell r="U57">
            <v>1</v>
          </cell>
          <cell r="V57"/>
          <cell r="W57"/>
          <cell r="X57"/>
          <cell r="Y57"/>
          <cell r="Z57"/>
          <cell r="AA57"/>
          <cell r="AB57"/>
          <cell r="AC57"/>
          <cell r="AD57"/>
          <cell r="AE57"/>
          <cell r="AF57"/>
          <cell r="AG57"/>
          <cell r="AH57"/>
          <cell r="AI57"/>
          <cell r="AJ57"/>
          <cell r="AK57">
            <v>1</v>
          </cell>
          <cell r="AL57"/>
          <cell r="AM57"/>
          <cell r="AN57"/>
          <cell r="AO57"/>
          <cell r="AP57"/>
          <cell r="AQ57"/>
          <cell r="AR57"/>
          <cell r="AS57"/>
          <cell r="AT57"/>
          <cell r="AU57"/>
          <cell r="AV57"/>
          <cell r="AW57"/>
          <cell r="AX57"/>
          <cell r="AY57"/>
          <cell r="AZ57"/>
          <cell r="BA57"/>
          <cell r="BB57"/>
          <cell r="BC57"/>
          <cell r="BD57"/>
          <cell r="BE57"/>
          <cell r="BF57"/>
          <cell r="BG57"/>
          <cell r="BI57"/>
          <cell r="BJ57"/>
          <cell r="BK57"/>
          <cell r="BL57"/>
          <cell r="BM57"/>
          <cell r="BN57"/>
          <cell r="BO57"/>
          <cell r="BP57"/>
          <cell r="BQ57"/>
          <cell r="BR57"/>
          <cell r="BS57"/>
        </row>
        <row r="58">
          <cell r="C58" t="str">
            <v>Attachment OEM</v>
          </cell>
          <cell r="D58" t="str">
            <v>North America</v>
          </cell>
          <cell r="H58" t="str">
            <v>Lightweight Bucket</v>
          </cell>
          <cell r="K58" t="str">
            <v>Ships</v>
          </cell>
          <cell r="L58">
            <v>2</v>
          </cell>
          <cell r="M58">
            <v>0</v>
          </cell>
          <cell r="N58">
            <v>1</v>
          </cell>
          <cell r="O58">
            <v>1</v>
          </cell>
          <cell r="P58">
            <v>2</v>
          </cell>
          <cell r="Q58">
            <v>2</v>
          </cell>
          <cell r="R58">
            <v>0</v>
          </cell>
          <cell r="S58">
            <v>2</v>
          </cell>
          <cell r="T58">
            <v>1</v>
          </cell>
          <cell r="U58">
            <v>1</v>
          </cell>
          <cell r="V58">
            <v>0</v>
          </cell>
          <cell r="W58">
            <v>2</v>
          </cell>
          <cell r="X58">
            <v>2</v>
          </cell>
          <cell r="Y58">
            <v>0</v>
          </cell>
          <cell r="Z58">
            <v>1</v>
          </cell>
          <cell r="AA58">
            <v>1</v>
          </cell>
          <cell r="AB58">
            <v>1</v>
          </cell>
          <cell r="AC58">
            <v>0</v>
          </cell>
          <cell r="AD58">
            <v>1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1</v>
          </cell>
          <cell r="AJ58">
            <v>2</v>
          </cell>
          <cell r="AK58">
            <v>1</v>
          </cell>
          <cell r="AL58">
            <v>0</v>
          </cell>
          <cell r="AM58">
            <v>1</v>
          </cell>
          <cell r="AN58">
            <v>1</v>
          </cell>
          <cell r="AO58">
            <v>1</v>
          </cell>
          <cell r="AP58">
            <v>0</v>
          </cell>
          <cell r="AQ58">
            <v>0</v>
          </cell>
          <cell r="AR58">
            <v>0</v>
          </cell>
          <cell r="AS58">
            <v>1</v>
          </cell>
          <cell r="AT58">
            <v>1</v>
          </cell>
          <cell r="AU58">
            <v>1</v>
          </cell>
          <cell r="AV58">
            <v>1</v>
          </cell>
          <cell r="AW58">
            <v>0</v>
          </cell>
          <cell r="AX58">
            <v>0</v>
          </cell>
          <cell r="AY58">
            <v>1</v>
          </cell>
          <cell r="AZ58">
            <v>1</v>
          </cell>
          <cell r="BA58">
            <v>1</v>
          </cell>
          <cell r="BB58">
            <v>0</v>
          </cell>
          <cell r="BC58">
            <v>0</v>
          </cell>
          <cell r="BD58">
            <v>1</v>
          </cell>
          <cell r="BE58">
            <v>1</v>
          </cell>
          <cell r="BF58">
            <v>1</v>
          </cell>
          <cell r="BG58">
            <v>1</v>
          </cell>
          <cell r="BI58"/>
          <cell r="BJ58"/>
          <cell r="BK58"/>
          <cell r="BL58"/>
          <cell r="BM58"/>
          <cell r="BN58"/>
          <cell r="BO58"/>
          <cell r="BP58"/>
          <cell r="BQ58"/>
          <cell r="BR58"/>
          <cell r="BS58"/>
        </row>
        <row r="59">
          <cell r="C59" t="str">
            <v>Attachment OEM</v>
          </cell>
          <cell r="D59" t="str">
            <v>North America</v>
          </cell>
          <cell r="H59" t="str">
            <v>Lightweight Bucket</v>
          </cell>
          <cell r="K59" t="str">
            <v>Ships</v>
          </cell>
          <cell r="L59"/>
          <cell r="M59">
            <v>2</v>
          </cell>
          <cell r="N59">
            <v>1</v>
          </cell>
          <cell r="O59">
            <v>3</v>
          </cell>
          <cell r="P59">
            <v>2</v>
          </cell>
          <cell r="Q59">
            <v>4</v>
          </cell>
          <cell r="R59">
            <v>0</v>
          </cell>
          <cell r="S59">
            <v>1</v>
          </cell>
          <cell r="T59">
            <v>2</v>
          </cell>
          <cell r="U59">
            <v>3</v>
          </cell>
          <cell r="V59">
            <v>3</v>
          </cell>
          <cell r="W59">
            <v>8</v>
          </cell>
          <cell r="X59">
            <v>14</v>
          </cell>
          <cell r="Y59">
            <v>0</v>
          </cell>
          <cell r="Z59">
            <v>0</v>
          </cell>
          <cell r="AA59">
            <v>5</v>
          </cell>
          <cell r="AB59">
            <v>8</v>
          </cell>
          <cell r="AC59">
            <v>10</v>
          </cell>
          <cell r="AD59">
            <v>2</v>
          </cell>
          <cell r="AE59">
            <v>1</v>
          </cell>
          <cell r="AF59">
            <v>8</v>
          </cell>
          <cell r="AG59">
            <v>3</v>
          </cell>
          <cell r="AH59">
            <v>2</v>
          </cell>
          <cell r="AI59">
            <v>5</v>
          </cell>
          <cell r="AJ59">
            <v>1</v>
          </cell>
          <cell r="AK59"/>
          <cell r="AL59">
            <v>3</v>
          </cell>
          <cell r="AM59">
            <v>7</v>
          </cell>
          <cell r="AN59">
            <v>6</v>
          </cell>
          <cell r="AO59">
            <v>6</v>
          </cell>
          <cell r="AP59">
            <v>3</v>
          </cell>
          <cell r="AQ59">
            <v>4</v>
          </cell>
          <cell r="AR59">
            <v>4</v>
          </cell>
          <cell r="AS59">
            <v>7</v>
          </cell>
          <cell r="AT59">
            <v>7</v>
          </cell>
          <cell r="AU59">
            <v>11</v>
          </cell>
          <cell r="AV59">
            <v>12</v>
          </cell>
          <cell r="AW59">
            <v>4</v>
          </cell>
          <cell r="AX59">
            <v>3</v>
          </cell>
          <cell r="AY59">
            <v>7</v>
          </cell>
          <cell r="AZ59">
            <v>6</v>
          </cell>
          <cell r="BA59">
            <v>7</v>
          </cell>
          <cell r="BB59">
            <v>4</v>
          </cell>
          <cell r="BC59">
            <v>4</v>
          </cell>
          <cell r="BD59">
            <v>5</v>
          </cell>
          <cell r="BE59">
            <v>8</v>
          </cell>
          <cell r="BF59">
            <v>7</v>
          </cell>
          <cell r="BG59">
            <v>12</v>
          </cell>
          <cell r="BI59"/>
          <cell r="BJ59"/>
          <cell r="BK59"/>
          <cell r="BL59"/>
          <cell r="BM59"/>
          <cell r="BN59"/>
          <cell r="BO59"/>
          <cell r="BP59"/>
          <cell r="BQ59"/>
          <cell r="BR59"/>
          <cell r="BS59"/>
        </row>
        <row r="60">
          <cell r="C60" t="str">
            <v>Attachment OEM</v>
          </cell>
          <cell r="D60" t="str">
            <v>North America</v>
          </cell>
          <cell r="H60" t="str">
            <v>Rock Bucket</v>
          </cell>
          <cell r="K60" t="str">
            <v>Ships</v>
          </cell>
          <cell r="L60">
            <v>4</v>
          </cell>
          <cell r="M60">
            <v>1</v>
          </cell>
          <cell r="N60">
            <v>1</v>
          </cell>
          <cell r="O60">
            <v>3</v>
          </cell>
          <cell r="P60">
            <v>5</v>
          </cell>
          <cell r="Q60">
            <v>5</v>
          </cell>
          <cell r="R60">
            <v>1</v>
          </cell>
          <cell r="S60">
            <v>6</v>
          </cell>
          <cell r="T60">
            <v>1</v>
          </cell>
          <cell r="U60">
            <v>6</v>
          </cell>
          <cell r="V60">
            <v>0</v>
          </cell>
          <cell r="W60">
            <v>1</v>
          </cell>
          <cell r="X60">
            <v>1</v>
          </cell>
          <cell r="Y60">
            <v>2</v>
          </cell>
          <cell r="Z60">
            <v>2</v>
          </cell>
          <cell r="AA60">
            <v>2</v>
          </cell>
          <cell r="AB60">
            <v>0</v>
          </cell>
          <cell r="AC60">
            <v>2</v>
          </cell>
          <cell r="AD60">
            <v>0</v>
          </cell>
          <cell r="AE60">
            <v>5</v>
          </cell>
          <cell r="AF60">
            <v>1</v>
          </cell>
          <cell r="AG60">
            <v>3</v>
          </cell>
          <cell r="AH60">
            <v>0</v>
          </cell>
          <cell r="AI60">
            <v>1</v>
          </cell>
          <cell r="AJ60">
            <v>1</v>
          </cell>
          <cell r="AK60"/>
          <cell r="AL60">
            <v>1</v>
          </cell>
          <cell r="AM60">
            <v>4</v>
          </cell>
          <cell r="AN60">
            <v>4</v>
          </cell>
          <cell r="AO60">
            <v>3</v>
          </cell>
          <cell r="AP60">
            <v>2</v>
          </cell>
          <cell r="AQ60">
            <v>1</v>
          </cell>
          <cell r="AR60">
            <v>2</v>
          </cell>
          <cell r="AS60">
            <v>2</v>
          </cell>
          <cell r="AT60">
            <v>1</v>
          </cell>
          <cell r="AU60">
            <v>1</v>
          </cell>
          <cell r="AV60">
            <v>1</v>
          </cell>
          <cell r="AW60">
            <v>1</v>
          </cell>
          <cell r="AX60">
            <v>1</v>
          </cell>
          <cell r="AY60">
            <v>4</v>
          </cell>
          <cell r="AZ60">
            <v>4</v>
          </cell>
          <cell r="BA60">
            <v>3</v>
          </cell>
          <cell r="BB60">
            <v>2</v>
          </cell>
          <cell r="BC60">
            <v>1</v>
          </cell>
          <cell r="BD60">
            <v>2</v>
          </cell>
          <cell r="BE60">
            <v>2</v>
          </cell>
          <cell r="BF60">
            <v>1</v>
          </cell>
          <cell r="BG60">
            <v>1</v>
          </cell>
          <cell r="BI60"/>
          <cell r="BJ60"/>
          <cell r="BK60"/>
          <cell r="BL60"/>
          <cell r="BM60"/>
          <cell r="BN60"/>
          <cell r="BO60"/>
          <cell r="BP60"/>
          <cell r="BQ60"/>
          <cell r="BR60"/>
          <cell r="BS60"/>
        </row>
        <row r="61">
          <cell r="C61" t="str">
            <v>Attachment OEM</v>
          </cell>
          <cell r="D61" t="str">
            <v>North America</v>
          </cell>
          <cell r="H61" t="str">
            <v>Rock Bucket</v>
          </cell>
          <cell r="K61" t="str">
            <v>Ships</v>
          </cell>
          <cell r="L61">
            <v>9</v>
          </cell>
          <cell r="M61">
            <v>9</v>
          </cell>
          <cell r="N61">
            <v>0</v>
          </cell>
          <cell r="O61">
            <v>10</v>
          </cell>
          <cell r="P61">
            <v>14</v>
          </cell>
          <cell r="Q61">
            <v>27</v>
          </cell>
          <cell r="R61">
            <v>8</v>
          </cell>
          <cell r="S61">
            <v>6</v>
          </cell>
          <cell r="T61">
            <v>4</v>
          </cell>
          <cell r="U61">
            <v>10</v>
          </cell>
          <cell r="V61">
            <v>4</v>
          </cell>
          <cell r="W61">
            <v>5</v>
          </cell>
          <cell r="X61">
            <v>2</v>
          </cell>
          <cell r="Y61">
            <v>11</v>
          </cell>
          <cell r="Z61">
            <v>9</v>
          </cell>
          <cell r="AA61">
            <v>15</v>
          </cell>
          <cell r="AB61">
            <v>6</v>
          </cell>
          <cell r="AC61">
            <v>13</v>
          </cell>
          <cell r="AD61">
            <v>11</v>
          </cell>
          <cell r="AE61">
            <v>4</v>
          </cell>
          <cell r="AF61">
            <v>4</v>
          </cell>
          <cell r="AG61">
            <v>6</v>
          </cell>
          <cell r="AH61">
            <v>4</v>
          </cell>
          <cell r="AI61">
            <v>3</v>
          </cell>
          <cell r="AJ61">
            <v>7</v>
          </cell>
          <cell r="AK61">
            <v>10</v>
          </cell>
          <cell r="AL61">
            <v>9</v>
          </cell>
          <cell r="AM61">
            <v>12</v>
          </cell>
          <cell r="AN61">
            <v>14</v>
          </cell>
          <cell r="AO61">
            <v>10</v>
          </cell>
          <cell r="AP61">
            <v>5</v>
          </cell>
          <cell r="AQ61">
            <v>4</v>
          </cell>
          <cell r="AR61">
            <v>6</v>
          </cell>
          <cell r="AS61">
            <v>7</v>
          </cell>
          <cell r="AT61">
            <v>4</v>
          </cell>
          <cell r="AU61">
            <v>4</v>
          </cell>
          <cell r="AV61">
            <v>4</v>
          </cell>
          <cell r="AW61">
            <v>4</v>
          </cell>
          <cell r="AX61">
            <v>4</v>
          </cell>
          <cell r="AY61">
            <v>13</v>
          </cell>
          <cell r="AZ61">
            <v>15</v>
          </cell>
          <cell r="BA61">
            <v>10</v>
          </cell>
          <cell r="BB61">
            <v>6</v>
          </cell>
          <cell r="BC61">
            <v>5</v>
          </cell>
          <cell r="BD61">
            <v>6</v>
          </cell>
          <cell r="BE61">
            <v>7</v>
          </cell>
          <cell r="BF61">
            <v>5</v>
          </cell>
          <cell r="BG61">
            <v>4</v>
          </cell>
          <cell r="BI61"/>
          <cell r="BJ61"/>
          <cell r="BK61"/>
          <cell r="BL61"/>
          <cell r="BM61"/>
          <cell r="BN61"/>
          <cell r="BO61"/>
          <cell r="BP61"/>
          <cell r="BQ61"/>
          <cell r="BR61"/>
          <cell r="BS61"/>
        </row>
        <row r="62">
          <cell r="C62" t="str">
            <v>Attachment OEM</v>
          </cell>
          <cell r="D62" t="str">
            <v>North America</v>
          </cell>
          <cell r="H62" t="str">
            <v>Rock Bucket</v>
          </cell>
          <cell r="K62" t="str">
            <v>Ships</v>
          </cell>
          <cell r="L62">
            <v>11</v>
          </cell>
          <cell r="M62">
            <v>13</v>
          </cell>
          <cell r="N62">
            <v>8</v>
          </cell>
          <cell r="O62">
            <v>31</v>
          </cell>
          <cell r="P62">
            <v>40</v>
          </cell>
          <cell r="Q62">
            <v>54</v>
          </cell>
          <cell r="R62">
            <v>38</v>
          </cell>
          <cell r="S62">
            <v>7</v>
          </cell>
          <cell r="T62">
            <v>23</v>
          </cell>
          <cell r="U62">
            <v>19</v>
          </cell>
          <cell r="V62">
            <v>6</v>
          </cell>
          <cell r="W62">
            <v>3</v>
          </cell>
          <cell r="X62">
            <v>9</v>
          </cell>
          <cell r="Y62">
            <v>15</v>
          </cell>
          <cell r="Z62">
            <v>14</v>
          </cell>
          <cell r="AA62">
            <v>38</v>
          </cell>
          <cell r="AB62">
            <v>31</v>
          </cell>
          <cell r="AC62">
            <v>48</v>
          </cell>
          <cell r="AD62">
            <v>13</v>
          </cell>
          <cell r="AE62">
            <v>14</v>
          </cell>
          <cell r="AF62">
            <v>18</v>
          </cell>
          <cell r="AG62">
            <v>27</v>
          </cell>
          <cell r="AH62">
            <v>8</v>
          </cell>
          <cell r="AI62">
            <v>4</v>
          </cell>
          <cell r="AJ62">
            <v>15</v>
          </cell>
          <cell r="AK62">
            <v>19</v>
          </cell>
          <cell r="AL62">
            <v>16</v>
          </cell>
          <cell r="AM62">
            <v>35</v>
          </cell>
          <cell r="AN62">
            <v>39</v>
          </cell>
          <cell r="AO62">
            <v>27</v>
          </cell>
          <cell r="AP62">
            <v>15</v>
          </cell>
          <cell r="AQ62">
            <v>9</v>
          </cell>
          <cell r="AR62">
            <v>12</v>
          </cell>
          <cell r="AS62">
            <v>19</v>
          </cell>
          <cell r="AT62">
            <v>12</v>
          </cell>
          <cell r="AU62">
            <v>11</v>
          </cell>
          <cell r="AV62">
            <v>11</v>
          </cell>
          <cell r="AW62">
            <v>13</v>
          </cell>
          <cell r="AX62">
            <v>12</v>
          </cell>
          <cell r="AY62">
            <v>38</v>
          </cell>
          <cell r="AZ62">
            <v>42</v>
          </cell>
          <cell r="BA62">
            <v>29</v>
          </cell>
          <cell r="BB62">
            <v>17</v>
          </cell>
          <cell r="BC62">
            <v>14</v>
          </cell>
          <cell r="BD62">
            <v>17</v>
          </cell>
          <cell r="BE62">
            <v>20</v>
          </cell>
          <cell r="BF62">
            <v>13</v>
          </cell>
          <cell r="BG62">
            <v>12</v>
          </cell>
          <cell r="BI62"/>
          <cell r="BJ62"/>
          <cell r="BK62"/>
          <cell r="BL62"/>
          <cell r="BM62"/>
          <cell r="BN62"/>
          <cell r="BO62"/>
          <cell r="BP62"/>
          <cell r="BQ62"/>
          <cell r="BR62"/>
          <cell r="BS62"/>
        </row>
        <row r="63">
          <cell r="C63" t="str">
            <v>Attachment OEM</v>
          </cell>
          <cell r="D63" t="str">
            <v>North America</v>
          </cell>
          <cell r="H63" t="str">
            <v>Rock Bucket</v>
          </cell>
          <cell r="K63" t="str">
            <v>Ships</v>
          </cell>
          <cell r="L63">
            <v>12</v>
          </cell>
          <cell r="M63">
            <v>7</v>
          </cell>
          <cell r="N63">
            <v>11</v>
          </cell>
          <cell r="O63">
            <v>23</v>
          </cell>
          <cell r="P63">
            <v>29</v>
          </cell>
          <cell r="Q63">
            <v>45</v>
          </cell>
          <cell r="R63">
            <v>24</v>
          </cell>
          <cell r="S63">
            <v>6</v>
          </cell>
          <cell r="T63">
            <v>25</v>
          </cell>
          <cell r="U63">
            <v>26</v>
          </cell>
          <cell r="V63">
            <v>18</v>
          </cell>
          <cell r="W63">
            <v>12</v>
          </cell>
          <cell r="X63">
            <v>11</v>
          </cell>
          <cell r="Y63">
            <v>10</v>
          </cell>
          <cell r="Z63">
            <v>11</v>
          </cell>
          <cell r="AA63">
            <v>33</v>
          </cell>
          <cell r="AB63">
            <v>23</v>
          </cell>
          <cell r="AC63">
            <v>24</v>
          </cell>
          <cell r="AD63">
            <v>19</v>
          </cell>
          <cell r="AE63">
            <v>8</v>
          </cell>
          <cell r="AF63">
            <v>16</v>
          </cell>
          <cell r="AG63">
            <v>16</v>
          </cell>
          <cell r="AH63">
            <v>15</v>
          </cell>
          <cell r="AI63">
            <v>8</v>
          </cell>
          <cell r="AJ63">
            <v>8</v>
          </cell>
          <cell r="AK63">
            <v>9</v>
          </cell>
          <cell r="AL63">
            <v>15</v>
          </cell>
          <cell r="AM63">
            <v>31</v>
          </cell>
          <cell r="AN63">
            <v>35</v>
          </cell>
          <cell r="AO63">
            <v>24</v>
          </cell>
          <cell r="AP63">
            <v>14</v>
          </cell>
          <cell r="AQ63">
            <v>9</v>
          </cell>
          <cell r="AR63">
            <v>10</v>
          </cell>
          <cell r="AS63">
            <v>17</v>
          </cell>
          <cell r="AT63">
            <v>11</v>
          </cell>
          <cell r="AU63">
            <v>10</v>
          </cell>
          <cell r="AV63">
            <v>10</v>
          </cell>
          <cell r="AW63">
            <v>11</v>
          </cell>
          <cell r="AX63">
            <v>11</v>
          </cell>
          <cell r="AY63">
            <v>34</v>
          </cell>
          <cell r="AZ63">
            <v>38</v>
          </cell>
          <cell r="BA63">
            <v>26</v>
          </cell>
          <cell r="BB63">
            <v>15</v>
          </cell>
          <cell r="BC63">
            <v>12</v>
          </cell>
          <cell r="BD63">
            <v>15</v>
          </cell>
          <cell r="BE63">
            <v>18</v>
          </cell>
          <cell r="BF63">
            <v>12</v>
          </cell>
          <cell r="BG63">
            <v>11</v>
          </cell>
          <cell r="BI63"/>
          <cell r="BJ63"/>
          <cell r="BK63"/>
          <cell r="BL63"/>
          <cell r="BM63"/>
          <cell r="BN63"/>
          <cell r="BO63"/>
          <cell r="BP63"/>
          <cell r="BQ63"/>
          <cell r="BR63"/>
          <cell r="BS63"/>
        </row>
        <row r="64">
          <cell r="C64" t="str">
            <v>Bismarck Att</v>
          </cell>
          <cell r="D64" t="str">
            <v>North America</v>
          </cell>
          <cell r="H64" t="str">
            <v>SD &amp; C/I Bucket</v>
          </cell>
          <cell r="K64" t="str">
            <v>Ships</v>
          </cell>
          <cell r="L64">
            <v>11</v>
          </cell>
          <cell r="M64">
            <v>10</v>
          </cell>
          <cell r="N64">
            <v>14</v>
          </cell>
          <cell r="O64">
            <v>16</v>
          </cell>
          <cell r="P64">
            <v>2</v>
          </cell>
          <cell r="Q64">
            <v>6</v>
          </cell>
          <cell r="R64">
            <v>6</v>
          </cell>
          <cell r="S64">
            <v>5</v>
          </cell>
          <cell r="T64">
            <v>6</v>
          </cell>
          <cell r="U64">
            <v>8</v>
          </cell>
          <cell r="V64">
            <v>7</v>
          </cell>
          <cell r="W64">
            <v>5</v>
          </cell>
          <cell r="X64">
            <v>14</v>
          </cell>
          <cell r="Y64">
            <v>12</v>
          </cell>
          <cell r="Z64">
            <v>7</v>
          </cell>
          <cell r="AA64">
            <v>11</v>
          </cell>
          <cell r="AB64">
            <v>6</v>
          </cell>
          <cell r="AC64">
            <v>1</v>
          </cell>
          <cell r="AD64">
            <v>4</v>
          </cell>
          <cell r="AE64">
            <v>3</v>
          </cell>
          <cell r="AF64">
            <v>7</v>
          </cell>
          <cell r="AG64">
            <v>10</v>
          </cell>
          <cell r="AH64">
            <v>9</v>
          </cell>
          <cell r="AI64">
            <v>3</v>
          </cell>
          <cell r="AJ64">
            <v>11</v>
          </cell>
          <cell r="AK64">
            <v>2</v>
          </cell>
          <cell r="AL64">
            <v>7</v>
          </cell>
          <cell r="AM64">
            <v>13</v>
          </cell>
          <cell r="AN64">
            <v>9</v>
          </cell>
          <cell r="AO64">
            <v>8</v>
          </cell>
          <cell r="AP64">
            <v>8</v>
          </cell>
          <cell r="AQ64">
            <v>8</v>
          </cell>
          <cell r="AR64">
            <v>10</v>
          </cell>
          <cell r="AS64">
            <v>7</v>
          </cell>
          <cell r="AT64">
            <v>10</v>
          </cell>
          <cell r="AU64">
            <v>4</v>
          </cell>
          <cell r="AV64">
            <v>13</v>
          </cell>
          <cell r="AW64">
            <v>11</v>
          </cell>
          <cell r="AX64">
            <v>6</v>
          </cell>
          <cell r="AY64">
            <v>14</v>
          </cell>
          <cell r="AZ64">
            <v>8</v>
          </cell>
          <cell r="BA64">
            <v>5</v>
          </cell>
          <cell r="BB64">
            <v>6</v>
          </cell>
          <cell r="BC64">
            <v>5</v>
          </cell>
          <cell r="BD64">
            <v>11</v>
          </cell>
          <cell r="BE64">
            <v>7</v>
          </cell>
          <cell r="BF64">
            <v>10</v>
          </cell>
          <cell r="BG64">
            <v>4</v>
          </cell>
          <cell r="BI64"/>
          <cell r="BJ64"/>
          <cell r="BK64"/>
          <cell r="BL64"/>
          <cell r="BM64"/>
          <cell r="BN64"/>
          <cell r="BO64"/>
          <cell r="BP64"/>
          <cell r="BQ64"/>
          <cell r="BR64"/>
          <cell r="BS64"/>
        </row>
        <row r="65">
          <cell r="C65" t="str">
            <v>Bismarck Att</v>
          </cell>
          <cell r="D65" t="str">
            <v>North America</v>
          </cell>
          <cell r="H65" t="str">
            <v>SD &amp; C/I Bucket</v>
          </cell>
          <cell r="K65" t="str">
            <v>Ships</v>
          </cell>
          <cell r="L65">
            <v>8</v>
          </cell>
          <cell r="M65">
            <v>6</v>
          </cell>
          <cell r="N65">
            <v>5</v>
          </cell>
          <cell r="O65">
            <v>17</v>
          </cell>
          <cell r="P65">
            <v>4</v>
          </cell>
          <cell r="Q65">
            <v>2</v>
          </cell>
          <cell r="R65">
            <v>9</v>
          </cell>
          <cell r="S65">
            <v>9</v>
          </cell>
          <cell r="T65">
            <v>10</v>
          </cell>
          <cell r="U65">
            <v>10</v>
          </cell>
          <cell r="V65">
            <v>10</v>
          </cell>
          <cell r="W65">
            <v>2</v>
          </cell>
          <cell r="X65">
            <v>6</v>
          </cell>
          <cell r="Y65">
            <v>7</v>
          </cell>
          <cell r="Z65">
            <v>5</v>
          </cell>
          <cell r="AA65">
            <v>10</v>
          </cell>
          <cell r="AB65">
            <v>8</v>
          </cell>
          <cell r="AC65">
            <v>19</v>
          </cell>
          <cell r="AD65">
            <v>6</v>
          </cell>
          <cell r="AE65">
            <v>12</v>
          </cell>
          <cell r="AF65">
            <v>6</v>
          </cell>
          <cell r="AG65">
            <v>13</v>
          </cell>
          <cell r="AH65">
            <v>11</v>
          </cell>
          <cell r="AI65">
            <v>10</v>
          </cell>
          <cell r="AJ65">
            <v>8</v>
          </cell>
          <cell r="AK65">
            <v>3</v>
          </cell>
          <cell r="AL65">
            <v>9</v>
          </cell>
          <cell r="AM65">
            <v>14</v>
          </cell>
          <cell r="AN65">
            <v>9</v>
          </cell>
          <cell r="AO65">
            <v>8</v>
          </cell>
          <cell r="AP65">
            <v>9</v>
          </cell>
          <cell r="AQ65">
            <v>9</v>
          </cell>
          <cell r="AR65">
            <v>11</v>
          </cell>
          <cell r="AS65">
            <v>8</v>
          </cell>
          <cell r="AT65">
            <v>11</v>
          </cell>
          <cell r="AU65">
            <v>4</v>
          </cell>
          <cell r="AV65">
            <v>15</v>
          </cell>
          <cell r="AW65">
            <v>12</v>
          </cell>
          <cell r="AX65">
            <v>7</v>
          </cell>
          <cell r="AY65">
            <v>16</v>
          </cell>
          <cell r="AZ65">
            <v>9</v>
          </cell>
          <cell r="BA65">
            <v>6</v>
          </cell>
          <cell r="BB65">
            <v>6</v>
          </cell>
          <cell r="BC65">
            <v>6</v>
          </cell>
          <cell r="BD65">
            <v>12</v>
          </cell>
          <cell r="BE65">
            <v>8</v>
          </cell>
          <cell r="BF65">
            <v>12</v>
          </cell>
          <cell r="BG65">
            <v>4</v>
          </cell>
          <cell r="BI65"/>
          <cell r="BJ65"/>
          <cell r="BK65"/>
          <cell r="BL65"/>
          <cell r="BM65"/>
          <cell r="BN65"/>
          <cell r="BO65"/>
          <cell r="BP65"/>
          <cell r="BQ65"/>
          <cell r="BR65"/>
          <cell r="BS65"/>
        </row>
        <row r="66">
          <cell r="C66" t="str">
            <v>Bismarck Att</v>
          </cell>
          <cell r="D66" t="str">
            <v>North America</v>
          </cell>
          <cell r="H66" t="str">
            <v>Snow Bucket</v>
          </cell>
          <cell r="K66" t="str">
            <v>Ships</v>
          </cell>
          <cell r="L66">
            <v>21</v>
          </cell>
          <cell r="M66">
            <v>10</v>
          </cell>
          <cell r="N66">
            <v>7</v>
          </cell>
          <cell r="O66">
            <v>6</v>
          </cell>
          <cell r="P66">
            <v>6</v>
          </cell>
          <cell r="Q66">
            <v>9</v>
          </cell>
          <cell r="R66">
            <v>6</v>
          </cell>
          <cell r="S66">
            <v>67</v>
          </cell>
          <cell r="T66">
            <v>35</v>
          </cell>
          <cell r="U66">
            <v>31</v>
          </cell>
          <cell r="V66">
            <v>36</v>
          </cell>
          <cell r="W66">
            <v>21</v>
          </cell>
          <cell r="X66">
            <v>14</v>
          </cell>
          <cell r="Y66">
            <v>29</v>
          </cell>
          <cell r="Z66">
            <v>10</v>
          </cell>
          <cell r="AA66">
            <v>9</v>
          </cell>
          <cell r="AB66">
            <v>5</v>
          </cell>
          <cell r="AC66">
            <v>5</v>
          </cell>
          <cell r="AD66">
            <v>7</v>
          </cell>
          <cell r="AE66">
            <v>28</v>
          </cell>
          <cell r="AF66">
            <v>73</v>
          </cell>
          <cell r="AG66">
            <v>29</v>
          </cell>
          <cell r="AH66">
            <v>10</v>
          </cell>
          <cell r="AI66">
            <v>19</v>
          </cell>
          <cell r="AJ66">
            <v>17</v>
          </cell>
          <cell r="AK66">
            <v>13</v>
          </cell>
          <cell r="AL66">
            <v>9</v>
          </cell>
          <cell r="AM66">
            <v>7</v>
          </cell>
          <cell r="AN66">
            <v>7</v>
          </cell>
          <cell r="AO66">
            <v>7</v>
          </cell>
          <cell r="AP66">
            <v>6</v>
          </cell>
          <cell r="AQ66">
            <v>42</v>
          </cell>
          <cell r="AR66">
            <v>46</v>
          </cell>
          <cell r="AS66">
            <v>45</v>
          </cell>
          <cell r="AT66">
            <v>29</v>
          </cell>
          <cell r="AU66">
            <v>25</v>
          </cell>
          <cell r="AV66">
            <v>26</v>
          </cell>
          <cell r="AW66">
            <v>19</v>
          </cell>
          <cell r="AX66">
            <v>9</v>
          </cell>
          <cell r="AY66">
            <v>7</v>
          </cell>
          <cell r="AZ66">
            <v>8</v>
          </cell>
          <cell r="BA66">
            <v>8</v>
          </cell>
          <cell r="BB66">
            <v>7</v>
          </cell>
          <cell r="BC66">
            <v>53</v>
          </cell>
          <cell r="BD66">
            <v>48</v>
          </cell>
          <cell r="BE66">
            <v>53</v>
          </cell>
          <cell r="BF66">
            <v>33</v>
          </cell>
          <cell r="BG66">
            <v>43</v>
          </cell>
          <cell r="BI66"/>
          <cell r="BJ66"/>
          <cell r="BK66"/>
          <cell r="BL66"/>
          <cell r="BM66"/>
          <cell r="BN66"/>
          <cell r="BO66"/>
          <cell r="BP66"/>
          <cell r="BQ66"/>
          <cell r="BR66"/>
          <cell r="BS66"/>
        </row>
        <row r="67">
          <cell r="C67" t="str">
            <v>Bismarck Att</v>
          </cell>
          <cell r="D67" t="str">
            <v>North America</v>
          </cell>
          <cell r="H67" t="str">
            <v>Snow Bucket</v>
          </cell>
          <cell r="K67" t="str">
            <v>Ships</v>
          </cell>
          <cell r="L67">
            <v>72</v>
          </cell>
          <cell r="M67">
            <v>36</v>
          </cell>
          <cell r="N67">
            <v>39</v>
          </cell>
          <cell r="O67">
            <v>35</v>
          </cell>
          <cell r="P67">
            <v>31</v>
          </cell>
          <cell r="Q67">
            <v>67</v>
          </cell>
          <cell r="R67">
            <v>32</v>
          </cell>
          <cell r="S67">
            <v>209</v>
          </cell>
          <cell r="T67">
            <v>179</v>
          </cell>
          <cell r="U67">
            <v>220</v>
          </cell>
          <cell r="V67">
            <v>47</v>
          </cell>
          <cell r="W67">
            <v>44</v>
          </cell>
          <cell r="X67">
            <v>44</v>
          </cell>
          <cell r="Y67">
            <v>37</v>
          </cell>
          <cell r="Z67">
            <v>34</v>
          </cell>
          <cell r="AA67">
            <v>21</v>
          </cell>
          <cell r="AB67">
            <v>26</v>
          </cell>
          <cell r="AC67">
            <v>14</v>
          </cell>
          <cell r="AD67">
            <v>16</v>
          </cell>
          <cell r="AE67">
            <v>102</v>
          </cell>
          <cell r="AF67">
            <v>231</v>
          </cell>
          <cell r="AG67">
            <v>155</v>
          </cell>
          <cell r="AH67">
            <v>108</v>
          </cell>
          <cell r="AI67">
            <v>46</v>
          </cell>
          <cell r="AJ67">
            <v>47</v>
          </cell>
          <cell r="AK67">
            <v>29</v>
          </cell>
          <cell r="AL67">
            <v>26</v>
          </cell>
          <cell r="AM67">
            <v>20</v>
          </cell>
          <cell r="AN67">
            <v>22</v>
          </cell>
          <cell r="AO67">
            <v>21</v>
          </cell>
          <cell r="AP67">
            <v>19</v>
          </cell>
          <cell r="AQ67">
            <v>99</v>
          </cell>
          <cell r="AR67">
            <v>129</v>
          </cell>
          <cell r="AS67">
            <v>110</v>
          </cell>
          <cell r="AT67">
            <v>90</v>
          </cell>
          <cell r="AU67">
            <v>104</v>
          </cell>
          <cell r="AV67">
            <v>77</v>
          </cell>
          <cell r="AW67">
            <v>57</v>
          </cell>
          <cell r="AX67">
            <v>28</v>
          </cell>
          <cell r="AY67">
            <v>21</v>
          </cell>
          <cell r="AZ67">
            <v>24</v>
          </cell>
          <cell r="BA67">
            <v>23</v>
          </cell>
          <cell r="BB67">
            <v>21</v>
          </cell>
          <cell r="BC67">
            <v>159</v>
          </cell>
          <cell r="BD67">
            <v>143</v>
          </cell>
          <cell r="BE67">
            <v>157</v>
          </cell>
          <cell r="BF67">
            <v>97</v>
          </cell>
          <cell r="BG67">
            <v>129</v>
          </cell>
          <cell r="BI67"/>
          <cell r="BJ67"/>
          <cell r="BK67"/>
          <cell r="BL67"/>
          <cell r="BM67"/>
          <cell r="BN67"/>
          <cell r="BO67"/>
          <cell r="BP67"/>
          <cell r="BQ67"/>
          <cell r="BR67"/>
          <cell r="BS67"/>
        </row>
        <row r="68">
          <cell r="C68" t="str">
            <v>Bismarck Att</v>
          </cell>
          <cell r="D68" t="str">
            <v>North America</v>
          </cell>
          <cell r="H68" t="str">
            <v>Snow Bucket</v>
          </cell>
          <cell r="K68" t="str">
            <v>Ships</v>
          </cell>
          <cell r="L68">
            <v>86</v>
          </cell>
          <cell r="M68">
            <v>33</v>
          </cell>
          <cell r="N68">
            <v>13</v>
          </cell>
          <cell r="O68">
            <v>33</v>
          </cell>
          <cell r="P68">
            <v>23</v>
          </cell>
          <cell r="Q68">
            <v>19</v>
          </cell>
          <cell r="R68">
            <v>24</v>
          </cell>
          <cell r="S68">
            <v>261</v>
          </cell>
          <cell r="T68">
            <v>89</v>
          </cell>
          <cell r="U68">
            <v>134</v>
          </cell>
          <cell r="V68">
            <v>78</v>
          </cell>
          <cell r="W68">
            <v>48</v>
          </cell>
          <cell r="X68">
            <v>42</v>
          </cell>
          <cell r="Y68">
            <v>37</v>
          </cell>
          <cell r="Z68">
            <v>26</v>
          </cell>
          <cell r="AA68">
            <v>15</v>
          </cell>
          <cell r="AB68">
            <v>19</v>
          </cell>
          <cell r="AC68">
            <v>15</v>
          </cell>
          <cell r="AD68">
            <v>10</v>
          </cell>
          <cell r="AE68">
            <v>93</v>
          </cell>
          <cell r="AF68">
            <v>126</v>
          </cell>
          <cell r="AG68">
            <v>140</v>
          </cell>
          <cell r="AH68">
            <v>54</v>
          </cell>
          <cell r="AI68">
            <v>30</v>
          </cell>
          <cell r="AJ68">
            <v>55</v>
          </cell>
          <cell r="AK68">
            <v>27</v>
          </cell>
          <cell r="AL68">
            <v>22</v>
          </cell>
          <cell r="AM68">
            <v>16</v>
          </cell>
          <cell r="AN68">
            <v>18</v>
          </cell>
          <cell r="AO68">
            <v>18</v>
          </cell>
          <cell r="AP68">
            <v>16</v>
          </cell>
          <cell r="AQ68">
            <v>96</v>
          </cell>
          <cell r="AR68">
            <v>103</v>
          </cell>
          <cell r="AS68">
            <v>104</v>
          </cell>
          <cell r="AT68">
            <v>75</v>
          </cell>
          <cell r="AU68">
            <v>81</v>
          </cell>
          <cell r="AV68">
            <v>64</v>
          </cell>
          <cell r="AW68">
            <v>48</v>
          </cell>
          <cell r="AX68">
            <v>24</v>
          </cell>
          <cell r="AY68">
            <v>18</v>
          </cell>
          <cell r="AZ68">
            <v>20</v>
          </cell>
          <cell r="BA68">
            <v>19</v>
          </cell>
          <cell r="BB68">
            <v>17</v>
          </cell>
          <cell r="BC68">
            <v>133</v>
          </cell>
          <cell r="BD68">
            <v>120</v>
          </cell>
          <cell r="BE68">
            <v>131</v>
          </cell>
          <cell r="BF68">
            <v>81</v>
          </cell>
          <cell r="BG68">
            <v>108</v>
          </cell>
          <cell r="BI68"/>
          <cell r="BJ68"/>
          <cell r="BK68"/>
          <cell r="BL68"/>
          <cell r="BM68"/>
          <cell r="BN68"/>
          <cell r="BO68"/>
          <cell r="BP68"/>
          <cell r="BQ68"/>
          <cell r="BR68"/>
          <cell r="BS68"/>
        </row>
        <row r="69">
          <cell r="C69" t="str">
            <v>Bismarck Att</v>
          </cell>
          <cell r="D69" t="str">
            <v>North America</v>
          </cell>
          <cell r="H69" t="str">
            <v>Snow Bucket</v>
          </cell>
          <cell r="K69" t="str">
            <v>Ships</v>
          </cell>
          <cell r="L69">
            <v>148</v>
          </cell>
          <cell r="M69">
            <v>48</v>
          </cell>
          <cell r="N69">
            <v>13</v>
          </cell>
          <cell r="O69">
            <v>18</v>
          </cell>
          <cell r="P69">
            <v>13</v>
          </cell>
          <cell r="Q69">
            <v>12</v>
          </cell>
          <cell r="R69">
            <v>30</v>
          </cell>
          <cell r="S69">
            <v>263</v>
          </cell>
          <cell r="T69">
            <v>130</v>
          </cell>
          <cell r="U69">
            <v>245</v>
          </cell>
          <cell r="V69">
            <v>56</v>
          </cell>
          <cell r="W69">
            <v>108</v>
          </cell>
          <cell r="X69">
            <v>39</v>
          </cell>
          <cell r="Y69">
            <v>55</v>
          </cell>
          <cell r="Z69">
            <v>12</v>
          </cell>
          <cell r="AA69">
            <v>20</v>
          </cell>
          <cell r="AB69">
            <v>8</v>
          </cell>
          <cell r="AC69">
            <v>9</v>
          </cell>
          <cell r="AD69">
            <v>13</v>
          </cell>
          <cell r="AE69">
            <v>100</v>
          </cell>
          <cell r="AF69">
            <v>156</v>
          </cell>
          <cell r="AG69">
            <v>133</v>
          </cell>
          <cell r="AH69">
            <v>39</v>
          </cell>
          <cell r="AI69">
            <v>38</v>
          </cell>
          <cell r="AJ69">
            <v>54</v>
          </cell>
          <cell r="AK69">
            <v>46</v>
          </cell>
          <cell r="AL69">
            <v>24</v>
          </cell>
          <cell r="AM69">
            <v>18</v>
          </cell>
          <cell r="AN69">
            <v>20</v>
          </cell>
          <cell r="AO69">
            <v>19</v>
          </cell>
          <cell r="AP69">
            <v>17</v>
          </cell>
          <cell r="AQ69">
            <v>112</v>
          </cell>
          <cell r="AR69">
            <v>107</v>
          </cell>
          <cell r="AS69">
            <v>115</v>
          </cell>
          <cell r="AT69">
            <v>82</v>
          </cell>
          <cell r="AU69">
            <v>89</v>
          </cell>
          <cell r="AV69">
            <v>70</v>
          </cell>
          <cell r="AW69">
            <v>52</v>
          </cell>
          <cell r="AX69">
            <v>26</v>
          </cell>
          <cell r="AY69">
            <v>19</v>
          </cell>
          <cell r="AZ69">
            <v>22</v>
          </cell>
          <cell r="BA69">
            <v>21</v>
          </cell>
          <cell r="BB69">
            <v>19</v>
          </cell>
          <cell r="BC69">
            <v>145</v>
          </cell>
          <cell r="BD69">
            <v>131</v>
          </cell>
          <cell r="BE69">
            <v>143</v>
          </cell>
          <cell r="BF69">
            <v>88</v>
          </cell>
          <cell r="BG69">
            <v>118</v>
          </cell>
          <cell r="BI69"/>
          <cell r="BJ69"/>
          <cell r="BK69"/>
          <cell r="BL69"/>
          <cell r="BM69"/>
          <cell r="BN69"/>
          <cell r="BO69"/>
          <cell r="BP69"/>
          <cell r="BQ69"/>
          <cell r="BR69"/>
          <cell r="BS69"/>
        </row>
        <row r="70">
          <cell r="C70" t="str">
            <v>Attachment OEM</v>
          </cell>
          <cell r="D70" t="str">
            <v>North America</v>
          </cell>
          <cell r="H70" t="str">
            <v>Snow Bucket</v>
          </cell>
          <cell r="K70" t="str">
            <v>Ships</v>
          </cell>
          <cell r="L70">
            <v>74</v>
          </cell>
          <cell r="M70">
            <v>55</v>
          </cell>
          <cell r="N70">
            <v>33</v>
          </cell>
          <cell r="O70">
            <v>20</v>
          </cell>
          <cell r="P70">
            <v>17</v>
          </cell>
          <cell r="Q70">
            <v>12</v>
          </cell>
          <cell r="R70">
            <v>33</v>
          </cell>
          <cell r="S70">
            <v>219</v>
          </cell>
          <cell r="T70">
            <v>128</v>
          </cell>
          <cell r="U70">
            <v>183</v>
          </cell>
          <cell r="V70">
            <v>63</v>
          </cell>
          <cell r="W70">
            <v>87</v>
          </cell>
          <cell r="X70">
            <v>36</v>
          </cell>
          <cell r="Y70">
            <v>58</v>
          </cell>
          <cell r="Z70">
            <v>13</v>
          </cell>
          <cell r="AA70">
            <v>12</v>
          </cell>
          <cell r="AB70">
            <v>17</v>
          </cell>
          <cell r="AC70">
            <v>14</v>
          </cell>
          <cell r="AD70">
            <v>17</v>
          </cell>
          <cell r="AE70">
            <v>98</v>
          </cell>
          <cell r="AF70">
            <v>118</v>
          </cell>
          <cell r="AG70">
            <v>132</v>
          </cell>
          <cell r="AH70">
            <v>65</v>
          </cell>
          <cell r="AI70">
            <v>54</v>
          </cell>
          <cell r="AJ70">
            <v>44</v>
          </cell>
          <cell r="AK70">
            <v>47</v>
          </cell>
          <cell r="AL70">
            <v>26</v>
          </cell>
          <cell r="AM70">
            <v>19</v>
          </cell>
          <cell r="AN70">
            <v>22</v>
          </cell>
          <cell r="AO70">
            <v>21</v>
          </cell>
          <cell r="AP70">
            <v>19</v>
          </cell>
          <cell r="AQ70">
            <v>97</v>
          </cell>
          <cell r="AR70">
            <v>125</v>
          </cell>
          <cell r="AS70">
            <v>119</v>
          </cell>
          <cell r="AT70">
            <v>89</v>
          </cell>
          <cell r="AU70">
            <v>119</v>
          </cell>
          <cell r="AV70">
            <v>76</v>
          </cell>
          <cell r="AW70">
            <v>57</v>
          </cell>
          <cell r="AX70">
            <v>28</v>
          </cell>
          <cell r="AY70">
            <v>21</v>
          </cell>
          <cell r="AZ70">
            <v>24</v>
          </cell>
          <cell r="BA70">
            <v>23</v>
          </cell>
          <cell r="BB70">
            <v>20</v>
          </cell>
          <cell r="BC70">
            <v>158</v>
          </cell>
          <cell r="BD70">
            <v>142</v>
          </cell>
          <cell r="BE70">
            <v>156</v>
          </cell>
          <cell r="BF70">
            <v>96</v>
          </cell>
          <cell r="BG70">
            <v>128</v>
          </cell>
          <cell r="BI70"/>
          <cell r="BJ70"/>
          <cell r="BK70"/>
          <cell r="BL70"/>
          <cell r="BM70"/>
          <cell r="BN70"/>
          <cell r="BO70"/>
          <cell r="BP70"/>
          <cell r="BQ70"/>
          <cell r="BR70"/>
          <cell r="BS70"/>
        </row>
        <row r="71">
          <cell r="C71" t="str">
            <v>Attachment OEM</v>
          </cell>
          <cell r="D71" t="str">
            <v>North America</v>
          </cell>
          <cell r="H71" t="str">
            <v>Utility Bucket</v>
          </cell>
          <cell r="K71" t="str">
            <v>Ships</v>
          </cell>
          <cell r="L71">
            <v>12</v>
          </cell>
          <cell r="M71">
            <v>35</v>
          </cell>
          <cell r="N71">
            <v>25</v>
          </cell>
          <cell r="O71">
            <v>37</v>
          </cell>
          <cell r="P71">
            <v>24</v>
          </cell>
          <cell r="Q71">
            <v>25</v>
          </cell>
          <cell r="R71">
            <v>17</v>
          </cell>
          <cell r="S71">
            <v>11</v>
          </cell>
          <cell r="T71">
            <v>25</v>
          </cell>
          <cell r="U71">
            <v>26</v>
          </cell>
          <cell r="V71">
            <v>25</v>
          </cell>
          <cell r="W71">
            <v>26</v>
          </cell>
          <cell r="X71">
            <v>20</v>
          </cell>
          <cell r="Y71">
            <v>17</v>
          </cell>
          <cell r="Z71">
            <v>24</v>
          </cell>
          <cell r="AA71">
            <v>16</v>
          </cell>
          <cell r="AB71">
            <v>15</v>
          </cell>
          <cell r="AC71">
            <v>13</v>
          </cell>
          <cell r="AD71">
            <v>25</v>
          </cell>
          <cell r="AE71">
            <v>8</v>
          </cell>
          <cell r="AF71">
            <v>11</v>
          </cell>
          <cell r="AG71">
            <v>11</v>
          </cell>
          <cell r="AH71">
            <v>13</v>
          </cell>
          <cell r="AI71">
            <v>18</v>
          </cell>
          <cell r="AJ71">
            <v>13</v>
          </cell>
          <cell r="AK71">
            <v>13</v>
          </cell>
          <cell r="AL71">
            <v>15</v>
          </cell>
          <cell r="AM71">
            <v>16</v>
          </cell>
          <cell r="AN71">
            <v>37</v>
          </cell>
          <cell r="AO71">
            <v>20</v>
          </cell>
          <cell r="AP71">
            <v>19</v>
          </cell>
          <cell r="AQ71">
            <v>14</v>
          </cell>
          <cell r="AR71">
            <v>24</v>
          </cell>
          <cell r="AS71">
            <v>26</v>
          </cell>
          <cell r="AT71">
            <v>23</v>
          </cell>
          <cell r="AU71">
            <v>17</v>
          </cell>
          <cell r="AV71">
            <v>11</v>
          </cell>
          <cell r="AW71">
            <v>18</v>
          </cell>
          <cell r="AX71">
            <v>17</v>
          </cell>
          <cell r="AY71">
            <v>18</v>
          </cell>
          <cell r="AZ71">
            <v>41</v>
          </cell>
          <cell r="BA71">
            <v>22</v>
          </cell>
          <cell r="BB71">
            <v>21</v>
          </cell>
          <cell r="BC71">
            <v>14</v>
          </cell>
          <cell r="BD71">
            <v>23</v>
          </cell>
          <cell r="BE71">
            <v>29</v>
          </cell>
          <cell r="BF71">
            <v>25</v>
          </cell>
          <cell r="BG71">
            <v>19</v>
          </cell>
          <cell r="BI71"/>
          <cell r="BJ71"/>
          <cell r="BK71"/>
          <cell r="BL71"/>
          <cell r="BM71"/>
          <cell r="BN71"/>
          <cell r="BO71"/>
          <cell r="BP71"/>
          <cell r="BQ71"/>
          <cell r="BR71"/>
          <cell r="BS71"/>
        </row>
        <row r="72">
          <cell r="C72" t="str">
            <v>Attachment OEM</v>
          </cell>
          <cell r="D72" t="str">
            <v>North America</v>
          </cell>
          <cell r="H72" t="str">
            <v>Adapter</v>
          </cell>
          <cell r="K72" t="str">
            <v>Ships</v>
          </cell>
          <cell r="L72">
            <v>15</v>
          </cell>
          <cell r="M72">
            <v>5</v>
          </cell>
          <cell r="N72">
            <v>10</v>
          </cell>
          <cell r="O72">
            <v>10</v>
          </cell>
          <cell r="P72">
            <v>7</v>
          </cell>
          <cell r="Q72">
            <v>2</v>
          </cell>
          <cell r="R72">
            <v>12</v>
          </cell>
          <cell r="S72">
            <v>12</v>
          </cell>
          <cell r="T72">
            <v>3</v>
          </cell>
          <cell r="U72">
            <v>9</v>
          </cell>
          <cell r="V72">
            <v>7</v>
          </cell>
          <cell r="W72">
            <v>4</v>
          </cell>
          <cell r="X72">
            <v>3</v>
          </cell>
          <cell r="Y72">
            <v>7</v>
          </cell>
          <cell r="Z72">
            <v>4</v>
          </cell>
          <cell r="AA72">
            <v>13</v>
          </cell>
          <cell r="AB72">
            <v>9</v>
          </cell>
          <cell r="AC72">
            <v>16</v>
          </cell>
          <cell r="AD72">
            <v>11</v>
          </cell>
          <cell r="AE72">
            <v>15</v>
          </cell>
          <cell r="AF72">
            <v>33</v>
          </cell>
          <cell r="AG72">
            <v>7</v>
          </cell>
          <cell r="AH72">
            <v>13</v>
          </cell>
          <cell r="AI72">
            <v>23</v>
          </cell>
          <cell r="AJ72">
            <v>9</v>
          </cell>
          <cell r="AK72">
            <v>17</v>
          </cell>
          <cell r="AL72">
            <v>21</v>
          </cell>
          <cell r="AM72">
            <v>10</v>
          </cell>
          <cell r="AN72">
            <v>13</v>
          </cell>
          <cell r="AO72">
            <v>16</v>
          </cell>
          <cell r="AP72">
            <v>13</v>
          </cell>
          <cell r="AQ72">
            <v>14</v>
          </cell>
          <cell r="AR72">
            <v>15</v>
          </cell>
          <cell r="AS72">
            <v>14</v>
          </cell>
          <cell r="AT72">
            <v>9</v>
          </cell>
          <cell r="AU72">
            <v>11</v>
          </cell>
          <cell r="AV72">
            <v>11</v>
          </cell>
          <cell r="AW72">
            <v>11</v>
          </cell>
          <cell r="AX72">
            <v>22</v>
          </cell>
          <cell r="AY72">
            <v>11</v>
          </cell>
          <cell r="AZ72">
            <v>14</v>
          </cell>
          <cell r="BA72">
            <v>17</v>
          </cell>
          <cell r="BB72">
            <v>14</v>
          </cell>
          <cell r="BC72">
            <v>13</v>
          </cell>
          <cell r="BD72">
            <v>17</v>
          </cell>
          <cell r="BE72">
            <v>15</v>
          </cell>
          <cell r="BF72">
            <v>11</v>
          </cell>
          <cell r="BG72">
            <v>13</v>
          </cell>
          <cell r="BI72"/>
          <cell r="BJ72"/>
          <cell r="BK72"/>
          <cell r="BL72"/>
          <cell r="BM72"/>
          <cell r="BN72"/>
          <cell r="BO72"/>
          <cell r="BP72"/>
          <cell r="BQ72"/>
          <cell r="BR72"/>
          <cell r="BS72"/>
        </row>
        <row r="73">
          <cell r="C73" t="str">
            <v>Attachment OEM</v>
          </cell>
          <cell r="D73" t="str">
            <v>North America</v>
          </cell>
          <cell r="H73" t="str">
            <v>Adapter</v>
          </cell>
          <cell r="K73" t="str">
            <v>Ships</v>
          </cell>
          <cell r="L73">
            <v>4</v>
          </cell>
          <cell r="M73">
            <v>2</v>
          </cell>
          <cell r="N73">
            <v>3</v>
          </cell>
          <cell r="O73">
            <v>2</v>
          </cell>
          <cell r="P73">
            <v>1</v>
          </cell>
          <cell r="Q73">
            <v>2</v>
          </cell>
          <cell r="R73">
            <v>4</v>
          </cell>
          <cell r="S73">
            <v>4</v>
          </cell>
          <cell r="T73">
            <v>3</v>
          </cell>
          <cell r="U73">
            <v>1</v>
          </cell>
          <cell r="V73">
            <v>4</v>
          </cell>
          <cell r="W73">
            <v>2</v>
          </cell>
          <cell r="X73">
            <v>0</v>
          </cell>
          <cell r="Y73">
            <v>6</v>
          </cell>
          <cell r="Z73">
            <v>1</v>
          </cell>
          <cell r="AA73">
            <v>0</v>
          </cell>
          <cell r="AB73">
            <v>1</v>
          </cell>
          <cell r="AC73">
            <v>1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/>
          <cell r="AL73">
            <v>2</v>
          </cell>
          <cell r="AM73">
            <v>1</v>
          </cell>
          <cell r="AN73">
            <v>1</v>
          </cell>
          <cell r="AO73">
            <v>2</v>
          </cell>
          <cell r="AP73">
            <v>1</v>
          </cell>
          <cell r="AQ73">
            <v>1</v>
          </cell>
          <cell r="AR73">
            <v>2</v>
          </cell>
          <cell r="AS73">
            <v>1</v>
          </cell>
          <cell r="AT73">
            <v>1</v>
          </cell>
          <cell r="AU73">
            <v>1</v>
          </cell>
          <cell r="AV73">
            <v>1</v>
          </cell>
          <cell r="AW73">
            <v>1</v>
          </cell>
          <cell r="AX73">
            <v>2</v>
          </cell>
          <cell r="AY73">
            <v>1</v>
          </cell>
          <cell r="AZ73">
            <v>1</v>
          </cell>
          <cell r="BA73">
            <v>2</v>
          </cell>
          <cell r="BB73">
            <v>1</v>
          </cell>
          <cell r="BC73">
            <v>1</v>
          </cell>
          <cell r="BD73">
            <v>2</v>
          </cell>
          <cell r="BE73">
            <v>1</v>
          </cell>
          <cell r="BF73">
            <v>1</v>
          </cell>
          <cell r="BG73">
            <v>1</v>
          </cell>
          <cell r="BI73"/>
          <cell r="BJ73"/>
          <cell r="BK73"/>
          <cell r="BL73"/>
          <cell r="BM73"/>
          <cell r="BN73"/>
          <cell r="BO73"/>
          <cell r="BP73"/>
          <cell r="BQ73"/>
          <cell r="BR73"/>
          <cell r="BS73"/>
        </row>
        <row r="74">
          <cell r="C74" t="str">
            <v>Attachment OEM</v>
          </cell>
          <cell r="D74" t="str">
            <v>North America</v>
          </cell>
          <cell r="H74" t="str">
            <v>Adapter</v>
          </cell>
          <cell r="K74" t="str">
            <v>Ships</v>
          </cell>
          <cell r="L74">
            <v>1</v>
          </cell>
          <cell r="M74">
            <v>0</v>
          </cell>
          <cell r="N74">
            <v>3</v>
          </cell>
          <cell r="O74">
            <v>3</v>
          </cell>
          <cell r="P74">
            <v>5</v>
          </cell>
          <cell r="Q74">
            <v>1</v>
          </cell>
          <cell r="R74">
            <v>0</v>
          </cell>
          <cell r="S74">
            <v>1</v>
          </cell>
          <cell r="T74">
            <v>2</v>
          </cell>
          <cell r="U74">
            <v>1</v>
          </cell>
          <cell r="V74">
            <v>1</v>
          </cell>
          <cell r="W74">
            <v>0</v>
          </cell>
          <cell r="X74">
            <v>2</v>
          </cell>
          <cell r="Y74">
            <v>1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</v>
          </cell>
          <cell r="AE74">
            <v>1</v>
          </cell>
          <cell r="AF74">
            <v>1</v>
          </cell>
          <cell r="AG74">
            <v>2</v>
          </cell>
          <cell r="AH74">
            <v>1</v>
          </cell>
          <cell r="AI74">
            <v>0</v>
          </cell>
          <cell r="AJ74">
            <v>0</v>
          </cell>
          <cell r="AK74">
            <v>3</v>
          </cell>
          <cell r="AL74">
            <v>2</v>
          </cell>
          <cell r="AM74">
            <v>1</v>
          </cell>
          <cell r="AN74">
            <v>1</v>
          </cell>
          <cell r="AO74">
            <v>1</v>
          </cell>
          <cell r="AP74">
            <v>1</v>
          </cell>
          <cell r="AQ74">
            <v>1</v>
          </cell>
          <cell r="AR74">
            <v>1</v>
          </cell>
          <cell r="AS74">
            <v>1</v>
          </cell>
          <cell r="AT74">
            <v>1</v>
          </cell>
          <cell r="AU74">
            <v>1</v>
          </cell>
          <cell r="AV74">
            <v>1</v>
          </cell>
          <cell r="AW74">
            <v>1</v>
          </cell>
          <cell r="AX74">
            <v>2</v>
          </cell>
          <cell r="AY74">
            <v>1</v>
          </cell>
          <cell r="AZ74">
            <v>1</v>
          </cell>
          <cell r="BA74">
            <v>1</v>
          </cell>
          <cell r="BB74">
            <v>1</v>
          </cell>
          <cell r="BC74">
            <v>1</v>
          </cell>
          <cell r="BD74">
            <v>1</v>
          </cell>
          <cell r="BE74">
            <v>1</v>
          </cell>
          <cell r="BF74">
            <v>1</v>
          </cell>
          <cell r="BG74">
            <v>1</v>
          </cell>
          <cell r="BI74"/>
          <cell r="BJ74"/>
          <cell r="BK74"/>
          <cell r="BL74"/>
          <cell r="BM74"/>
          <cell r="BN74"/>
          <cell r="BO74"/>
          <cell r="BP74"/>
          <cell r="BQ74"/>
          <cell r="BR74"/>
          <cell r="BS74"/>
        </row>
        <row r="75">
          <cell r="C75" t="str">
            <v>Attachment OEM</v>
          </cell>
          <cell r="D75" t="str">
            <v>North America</v>
          </cell>
          <cell r="H75" t="str">
            <v>Adapter</v>
          </cell>
          <cell r="K75" t="str">
            <v>Ships</v>
          </cell>
          <cell r="L75"/>
          <cell r="M75"/>
          <cell r="N75"/>
          <cell r="O75"/>
          <cell r="P75"/>
          <cell r="Q75"/>
          <cell r="R75"/>
          <cell r="S75"/>
          <cell r="T75"/>
          <cell r="U75"/>
          <cell r="V75"/>
          <cell r="W75"/>
          <cell r="X75"/>
          <cell r="Y75"/>
          <cell r="Z75"/>
          <cell r="AA75"/>
          <cell r="AB75"/>
          <cell r="AC75"/>
          <cell r="AD75"/>
          <cell r="AE75"/>
          <cell r="AF75"/>
          <cell r="AG75"/>
          <cell r="AH75"/>
          <cell r="AI75"/>
          <cell r="AJ75">
            <v>0</v>
          </cell>
          <cell r="AK75"/>
          <cell r="AL75"/>
          <cell r="AM75"/>
          <cell r="AN75"/>
          <cell r="AO75"/>
          <cell r="AP75"/>
          <cell r="AQ75"/>
          <cell r="AR75"/>
          <cell r="AS75"/>
          <cell r="AT75"/>
          <cell r="AU75"/>
          <cell r="AV75"/>
          <cell r="AW75"/>
          <cell r="AX75"/>
          <cell r="AY75"/>
          <cell r="AZ75"/>
          <cell r="BA75"/>
          <cell r="BB75"/>
          <cell r="BC75"/>
          <cell r="BD75"/>
          <cell r="BE75"/>
          <cell r="BF75"/>
          <cell r="BG75"/>
          <cell r="BI75"/>
          <cell r="BJ75"/>
          <cell r="BK75"/>
          <cell r="BL75"/>
          <cell r="BM75"/>
          <cell r="BN75"/>
          <cell r="BO75"/>
          <cell r="BP75"/>
          <cell r="BQ75"/>
          <cell r="BR75"/>
          <cell r="BS75"/>
        </row>
        <row r="76">
          <cell r="C76" t="str">
            <v>Attachment OEM</v>
          </cell>
          <cell r="D76" t="str">
            <v>North America</v>
          </cell>
          <cell r="H76" t="str">
            <v>Trenching Bucket</v>
          </cell>
          <cell r="K76" t="str">
            <v>Ships</v>
          </cell>
          <cell r="L76">
            <v>1</v>
          </cell>
          <cell r="M76">
            <v>0</v>
          </cell>
          <cell r="N76">
            <v>0</v>
          </cell>
          <cell r="O76">
            <v>1</v>
          </cell>
          <cell r="P76">
            <v>1</v>
          </cell>
          <cell r="Q76">
            <v>1</v>
          </cell>
          <cell r="R76">
            <v>1</v>
          </cell>
          <cell r="S76">
            <v>0</v>
          </cell>
          <cell r="T76">
            <v>0</v>
          </cell>
          <cell r="U76">
            <v>1</v>
          </cell>
          <cell r="V76">
            <v>0</v>
          </cell>
          <cell r="W76">
            <v>0</v>
          </cell>
          <cell r="X76">
            <v>1</v>
          </cell>
          <cell r="Y76">
            <v>1</v>
          </cell>
          <cell r="Z76">
            <v>1</v>
          </cell>
          <cell r="AA76">
            <v>0</v>
          </cell>
          <cell r="AB76">
            <v>1</v>
          </cell>
          <cell r="AC76">
            <v>2</v>
          </cell>
          <cell r="AD76">
            <v>0</v>
          </cell>
          <cell r="AE76">
            <v>0</v>
          </cell>
          <cell r="AF76">
            <v>1</v>
          </cell>
          <cell r="AG76"/>
          <cell r="AH76"/>
          <cell r="AI76"/>
          <cell r="AJ76"/>
          <cell r="AK76"/>
          <cell r="AL76"/>
          <cell r="AM76"/>
          <cell r="AN76"/>
          <cell r="AO76"/>
          <cell r="AP76"/>
          <cell r="AQ76"/>
          <cell r="AR76"/>
          <cell r="AS76"/>
          <cell r="AT76"/>
          <cell r="AU76"/>
          <cell r="AV76"/>
          <cell r="AW76"/>
          <cell r="AX76"/>
          <cell r="AY76"/>
          <cell r="AZ76"/>
          <cell r="BA76"/>
          <cell r="BB76"/>
          <cell r="BC76"/>
          <cell r="BD76"/>
          <cell r="BE76"/>
          <cell r="BF76"/>
          <cell r="BG76"/>
          <cell r="BI76"/>
          <cell r="BJ76"/>
          <cell r="BK76"/>
          <cell r="BL76"/>
          <cell r="BM76"/>
          <cell r="BN76"/>
          <cell r="BO76"/>
          <cell r="BP76"/>
          <cell r="BQ76"/>
          <cell r="BR76"/>
          <cell r="BS76"/>
        </row>
        <row r="77">
          <cell r="C77" t="str">
            <v>Attachment OEM</v>
          </cell>
          <cell r="D77" t="str">
            <v>North America</v>
          </cell>
          <cell r="H77" t="str">
            <v>Trenching Bucket</v>
          </cell>
          <cell r="K77" t="str">
            <v>Ships</v>
          </cell>
          <cell r="L77"/>
          <cell r="M77"/>
          <cell r="N77"/>
          <cell r="O77"/>
          <cell r="P77"/>
          <cell r="Q77"/>
          <cell r="R77"/>
          <cell r="S77"/>
          <cell r="T77"/>
          <cell r="U77"/>
          <cell r="V77"/>
          <cell r="W77"/>
          <cell r="X77"/>
          <cell r="Y77"/>
          <cell r="Z77"/>
          <cell r="AA77"/>
          <cell r="AB77"/>
          <cell r="AC77"/>
          <cell r="AD77"/>
          <cell r="AE77"/>
          <cell r="AF77">
            <v>1</v>
          </cell>
          <cell r="AG77"/>
          <cell r="AH77"/>
          <cell r="AI77"/>
          <cell r="AJ77"/>
          <cell r="AK77"/>
          <cell r="AL77"/>
          <cell r="AM77"/>
          <cell r="AN77"/>
          <cell r="AO77"/>
          <cell r="AP77"/>
          <cell r="AQ77"/>
          <cell r="AR77"/>
          <cell r="AS77"/>
          <cell r="AT77"/>
          <cell r="AU77"/>
          <cell r="AV77"/>
          <cell r="AW77"/>
          <cell r="AX77"/>
          <cell r="AY77"/>
          <cell r="AZ77"/>
          <cell r="BA77"/>
          <cell r="BB77"/>
          <cell r="BC77"/>
          <cell r="BD77"/>
          <cell r="BE77"/>
          <cell r="BF77"/>
          <cell r="BG77"/>
          <cell r="BI77"/>
          <cell r="BJ77"/>
          <cell r="BK77"/>
          <cell r="BL77"/>
          <cell r="BM77"/>
          <cell r="BN77"/>
          <cell r="BO77"/>
          <cell r="BP77"/>
          <cell r="BQ77"/>
          <cell r="BR77"/>
          <cell r="BS77"/>
        </row>
        <row r="78">
          <cell r="C78" t="str">
            <v>Attachment OEM</v>
          </cell>
          <cell r="D78" t="str">
            <v>North America</v>
          </cell>
          <cell r="H78" t="str">
            <v>Trenching Bucket</v>
          </cell>
          <cell r="K78" t="str">
            <v>Ships</v>
          </cell>
          <cell r="L78"/>
          <cell r="M78"/>
          <cell r="N78"/>
          <cell r="O78"/>
          <cell r="P78"/>
          <cell r="Q78"/>
          <cell r="R78"/>
          <cell r="S78">
            <v>1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1</v>
          </cell>
          <cell r="AD78">
            <v>0</v>
          </cell>
          <cell r="AE78">
            <v>0</v>
          </cell>
          <cell r="AF78">
            <v>1</v>
          </cell>
          <cell r="AG78"/>
          <cell r="AH78"/>
          <cell r="AI78"/>
          <cell r="AJ78"/>
          <cell r="AK78"/>
          <cell r="AL78"/>
          <cell r="AM78"/>
          <cell r="AN78"/>
          <cell r="AO78"/>
          <cell r="AP78"/>
          <cell r="AQ78"/>
          <cell r="AR78"/>
          <cell r="AS78"/>
          <cell r="AT78"/>
          <cell r="AU78"/>
          <cell r="AV78"/>
          <cell r="AW78"/>
          <cell r="AX78"/>
          <cell r="AY78"/>
          <cell r="AZ78"/>
          <cell r="BA78"/>
          <cell r="BB78"/>
          <cell r="BC78"/>
          <cell r="BD78"/>
          <cell r="BE78"/>
          <cell r="BF78"/>
          <cell r="BG78"/>
          <cell r="BI78"/>
          <cell r="BJ78"/>
          <cell r="BK78"/>
          <cell r="BL78"/>
          <cell r="BM78"/>
          <cell r="BN78"/>
          <cell r="BO78"/>
          <cell r="BP78"/>
          <cell r="BQ78"/>
          <cell r="BR78"/>
          <cell r="BS78"/>
        </row>
        <row r="79">
          <cell r="C79" t="str">
            <v>Attachment OEM</v>
          </cell>
          <cell r="D79" t="str">
            <v>North America</v>
          </cell>
          <cell r="H79" t="str">
            <v>Trenching Bucket</v>
          </cell>
          <cell r="K79" t="str">
            <v>Ships</v>
          </cell>
          <cell r="L79"/>
          <cell r="M79"/>
          <cell r="N79"/>
          <cell r="O79">
            <v>1</v>
          </cell>
          <cell r="P79">
            <v>1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1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1</v>
          </cell>
          <cell r="AH79">
            <v>1</v>
          </cell>
          <cell r="AI79"/>
          <cell r="AJ79"/>
          <cell r="AK79"/>
          <cell r="AL79"/>
          <cell r="AM79"/>
          <cell r="AN79"/>
          <cell r="AO79"/>
          <cell r="AP79"/>
          <cell r="AQ79"/>
          <cell r="AR79"/>
          <cell r="AS79"/>
          <cell r="AT79"/>
          <cell r="AU79"/>
          <cell r="AV79"/>
          <cell r="AW79"/>
          <cell r="AX79"/>
          <cell r="AY79"/>
          <cell r="AZ79"/>
          <cell r="BA79"/>
          <cell r="BB79"/>
          <cell r="BC79"/>
          <cell r="BD79"/>
          <cell r="BE79"/>
          <cell r="BF79"/>
          <cell r="BG79"/>
          <cell r="BI79"/>
          <cell r="BJ79"/>
          <cell r="BK79"/>
          <cell r="BL79"/>
          <cell r="BM79"/>
          <cell r="BN79"/>
          <cell r="BO79"/>
          <cell r="BP79"/>
          <cell r="BQ79"/>
          <cell r="BR79"/>
          <cell r="BS79"/>
        </row>
        <row r="80">
          <cell r="C80" t="str">
            <v>Attachment OEM</v>
          </cell>
          <cell r="D80" t="str">
            <v>North America</v>
          </cell>
          <cell r="H80" t="str">
            <v>Trenching Bucket</v>
          </cell>
          <cell r="K80" t="str">
            <v>Ships</v>
          </cell>
          <cell r="L80"/>
          <cell r="M80"/>
          <cell r="N80"/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1</v>
          </cell>
          <cell r="Z80"/>
          <cell r="AA80"/>
          <cell r="AB80"/>
          <cell r="AC80"/>
          <cell r="AD80"/>
          <cell r="AE80"/>
          <cell r="AF80"/>
          <cell r="AG80"/>
          <cell r="AH80"/>
          <cell r="AI80"/>
          <cell r="AJ80"/>
          <cell r="AK80"/>
          <cell r="AL80"/>
          <cell r="AM80"/>
          <cell r="AN80"/>
          <cell r="AO80"/>
          <cell r="AP80"/>
          <cell r="AQ80"/>
          <cell r="AR80"/>
          <cell r="AS80"/>
          <cell r="AT80"/>
          <cell r="AU80"/>
          <cell r="AV80"/>
          <cell r="AW80"/>
          <cell r="AX80"/>
          <cell r="AY80"/>
          <cell r="AZ80"/>
          <cell r="BA80"/>
          <cell r="BB80"/>
          <cell r="BC80"/>
          <cell r="BD80"/>
          <cell r="BE80"/>
          <cell r="BF80"/>
          <cell r="BG80"/>
          <cell r="BI80"/>
          <cell r="BJ80"/>
          <cell r="BK80"/>
          <cell r="BL80"/>
          <cell r="BM80"/>
          <cell r="BN80"/>
          <cell r="BO80"/>
          <cell r="BP80"/>
          <cell r="BQ80"/>
          <cell r="BR80"/>
          <cell r="BS80"/>
        </row>
        <row r="81">
          <cell r="C81" t="str">
            <v>Attachment OEM</v>
          </cell>
          <cell r="D81" t="str">
            <v>North America</v>
          </cell>
          <cell r="H81" t="str">
            <v>Trenching Bucket</v>
          </cell>
          <cell r="K81" t="str">
            <v>Ships</v>
          </cell>
          <cell r="L81"/>
          <cell r="M81"/>
          <cell r="N81"/>
          <cell r="O81"/>
          <cell r="P81"/>
          <cell r="Q81"/>
          <cell r="R81"/>
          <cell r="S81"/>
          <cell r="T81"/>
          <cell r="U81"/>
          <cell r="V81"/>
          <cell r="W81"/>
          <cell r="X81"/>
          <cell r="Y81"/>
          <cell r="Z81"/>
          <cell r="AA81"/>
          <cell r="AB81">
            <v>1</v>
          </cell>
          <cell r="AC81"/>
          <cell r="AD81"/>
          <cell r="AE81"/>
          <cell r="AF81"/>
          <cell r="AG81"/>
          <cell r="AH81"/>
          <cell r="AI81"/>
          <cell r="AJ81"/>
          <cell r="AK81"/>
          <cell r="AL81"/>
          <cell r="AM81"/>
          <cell r="AN81"/>
          <cell r="AO81"/>
          <cell r="AP81"/>
          <cell r="AQ81"/>
          <cell r="AR81"/>
          <cell r="AS81"/>
          <cell r="AT81"/>
          <cell r="AU81"/>
          <cell r="AV81"/>
          <cell r="AW81"/>
          <cell r="AX81"/>
          <cell r="AY81"/>
          <cell r="AZ81"/>
          <cell r="BA81"/>
          <cell r="BB81"/>
          <cell r="BC81"/>
          <cell r="BD81"/>
          <cell r="BE81"/>
          <cell r="BF81"/>
          <cell r="BG81"/>
          <cell r="BI81"/>
          <cell r="BJ81"/>
          <cell r="BK81"/>
          <cell r="BL81"/>
          <cell r="BM81"/>
          <cell r="BN81"/>
          <cell r="BO81"/>
          <cell r="BP81"/>
          <cell r="BQ81"/>
          <cell r="BR81"/>
          <cell r="BS81"/>
        </row>
        <row r="82">
          <cell r="C82" t="str">
            <v>Attachment OEM</v>
          </cell>
          <cell r="D82" t="str">
            <v>North America</v>
          </cell>
          <cell r="H82" t="str">
            <v>Gutter Brush</v>
          </cell>
          <cell r="K82" t="str">
            <v>Ships</v>
          </cell>
          <cell r="L82">
            <v>10</v>
          </cell>
          <cell r="M82">
            <v>6</v>
          </cell>
          <cell r="N82">
            <v>22</v>
          </cell>
          <cell r="O82">
            <v>20</v>
          </cell>
          <cell r="P82">
            <v>20</v>
          </cell>
          <cell r="Q82">
            <v>33</v>
          </cell>
          <cell r="R82">
            <v>19</v>
          </cell>
          <cell r="S82">
            <v>12</v>
          </cell>
          <cell r="T82">
            <v>7</v>
          </cell>
          <cell r="U82">
            <v>8</v>
          </cell>
          <cell r="V82">
            <v>9</v>
          </cell>
          <cell r="W82">
            <v>10</v>
          </cell>
          <cell r="X82">
            <v>13</v>
          </cell>
          <cell r="Y82">
            <v>15</v>
          </cell>
          <cell r="Z82">
            <v>15</v>
          </cell>
          <cell r="AA82">
            <v>16</v>
          </cell>
          <cell r="AB82">
            <v>20</v>
          </cell>
          <cell r="AC82">
            <v>6</v>
          </cell>
          <cell r="AD82">
            <v>10</v>
          </cell>
          <cell r="AE82">
            <v>11</v>
          </cell>
          <cell r="AF82">
            <v>11</v>
          </cell>
          <cell r="AG82">
            <v>4</v>
          </cell>
          <cell r="AH82">
            <v>9</v>
          </cell>
          <cell r="AI82">
            <v>3</v>
          </cell>
          <cell r="AJ82">
            <v>3</v>
          </cell>
          <cell r="AK82">
            <v>16</v>
          </cell>
          <cell r="AL82">
            <v>18</v>
          </cell>
          <cell r="AM82">
            <v>16</v>
          </cell>
          <cell r="AN82">
            <v>18</v>
          </cell>
          <cell r="AO82">
            <v>18</v>
          </cell>
          <cell r="AP82">
            <v>13</v>
          </cell>
          <cell r="AQ82">
            <v>13</v>
          </cell>
          <cell r="AR82">
            <v>9</v>
          </cell>
          <cell r="AS82">
            <v>11</v>
          </cell>
          <cell r="AT82">
            <v>9</v>
          </cell>
          <cell r="AU82">
            <v>7</v>
          </cell>
          <cell r="AV82">
            <v>12</v>
          </cell>
          <cell r="AW82">
            <v>12</v>
          </cell>
          <cell r="AX82">
            <v>19</v>
          </cell>
          <cell r="AY82">
            <v>17</v>
          </cell>
          <cell r="AZ82">
            <v>20</v>
          </cell>
          <cell r="BA82">
            <v>19</v>
          </cell>
          <cell r="BB82">
            <v>14</v>
          </cell>
          <cell r="BC82">
            <v>14</v>
          </cell>
          <cell r="BD82">
            <v>10</v>
          </cell>
          <cell r="BE82">
            <v>12</v>
          </cell>
          <cell r="BF82">
            <v>10</v>
          </cell>
          <cell r="BG82">
            <v>8</v>
          </cell>
          <cell r="BI82"/>
          <cell r="BJ82"/>
          <cell r="BK82"/>
          <cell r="BL82"/>
          <cell r="BM82"/>
          <cell r="BN82"/>
          <cell r="BO82"/>
          <cell r="BP82"/>
          <cell r="BQ82"/>
          <cell r="BR82"/>
          <cell r="BS82"/>
        </row>
        <row r="83">
          <cell r="C83" t="str">
            <v>Attachment OEM</v>
          </cell>
          <cell r="D83" t="str">
            <v>North America</v>
          </cell>
          <cell r="H83" t="str">
            <v>Sweeper</v>
          </cell>
          <cell r="K83" t="str">
            <v>Ships</v>
          </cell>
          <cell r="L83"/>
          <cell r="M83"/>
          <cell r="N83">
            <v>2</v>
          </cell>
          <cell r="O83">
            <v>2</v>
          </cell>
          <cell r="P83">
            <v>3</v>
          </cell>
          <cell r="Q83">
            <v>0</v>
          </cell>
          <cell r="R83">
            <v>2</v>
          </cell>
          <cell r="S83">
            <v>0</v>
          </cell>
          <cell r="T83">
            <v>1</v>
          </cell>
          <cell r="U83">
            <v>1</v>
          </cell>
          <cell r="V83">
            <v>1</v>
          </cell>
          <cell r="W83">
            <v>2</v>
          </cell>
          <cell r="X83">
            <v>0</v>
          </cell>
          <cell r="Y83">
            <v>1</v>
          </cell>
          <cell r="Z83">
            <v>5</v>
          </cell>
          <cell r="AA83">
            <v>3</v>
          </cell>
          <cell r="AB83">
            <v>0</v>
          </cell>
          <cell r="AC83">
            <v>2</v>
          </cell>
          <cell r="AD83">
            <v>0</v>
          </cell>
          <cell r="AE83">
            <v>0</v>
          </cell>
          <cell r="AF83">
            <v>3</v>
          </cell>
          <cell r="AG83">
            <v>1</v>
          </cell>
          <cell r="AH83">
            <v>0</v>
          </cell>
          <cell r="AI83">
            <v>4</v>
          </cell>
          <cell r="AJ83">
            <v>2</v>
          </cell>
          <cell r="AK83">
            <v>2</v>
          </cell>
          <cell r="AL83">
            <v>2</v>
          </cell>
          <cell r="AM83">
            <v>2</v>
          </cell>
          <cell r="AN83">
            <v>1</v>
          </cell>
          <cell r="AO83">
            <v>1</v>
          </cell>
          <cell r="AP83">
            <v>2</v>
          </cell>
          <cell r="AQ83">
            <v>1</v>
          </cell>
          <cell r="AR83">
            <v>1</v>
          </cell>
          <cell r="AS83">
            <v>1</v>
          </cell>
          <cell r="AT83">
            <v>1</v>
          </cell>
          <cell r="AU83">
            <v>1</v>
          </cell>
          <cell r="AV83">
            <v>1</v>
          </cell>
          <cell r="AW83">
            <v>2</v>
          </cell>
          <cell r="AX83">
            <v>2</v>
          </cell>
          <cell r="AY83">
            <v>2</v>
          </cell>
          <cell r="AZ83">
            <v>1</v>
          </cell>
          <cell r="BA83">
            <v>1</v>
          </cell>
          <cell r="BB83">
            <v>2</v>
          </cell>
          <cell r="BC83">
            <v>1</v>
          </cell>
          <cell r="BD83">
            <v>1</v>
          </cell>
          <cell r="BE83">
            <v>1</v>
          </cell>
          <cell r="BF83">
            <v>1</v>
          </cell>
          <cell r="BG83">
            <v>1</v>
          </cell>
          <cell r="BI83"/>
          <cell r="BJ83"/>
          <cell r="BK83"/>
          <cell r="BL83"/>
          <cell r="BM83"/>
          <cell r="BN83"/>
          <cell r="BO83"/>
          <cell r="BP83"/>
          <cell r="BQ83"/>
          <cell r="BR83"/>
          <cell r="BS83"/>
        </row>
        <row r="84">
          <cell r="C84" t="str">
            <v>Attachment OEM</v>
          </cell>
          <cell r="D84" t="str">
            <v>North America</v>
          </cell>
          <cell r="H84" t="str">
            <v>Sweeper</v>
          </cell>
          <cell r="K84" t="str">
            <v>Ships</v>
          </cell>
          <cell r="L84"/>
          <cell r="M84"/>
          <cell r="N84">
            <v>1</v>
          </cell>
          <cell r="O84">
            <v>0</v>
          </cell>
          <cell r="P84">
            <v>0</v>
          </cell>
          <cell r="Q84">
            <v>1</v>
          </cell>
          <cell r="R84">
            <v>1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1</v>
          </cell>
          <cell r="X84">
            <v>0</v>
          </cell>
          <cell r="Y84">
            <v>1</v>
          </cell>
          <cell r="Z84">
            <v>0</v>
          </cell>
          <cell r="AA84">
            <v>1</v>
          </cell>
          <cell r="AB84">
            <v>1</v>
          </cell>
          <cell r="AC84">
            <v>0</v>
          </cell>
          <cell r="AD84">
            <v>0</v>
          </cell>
          <cell r="AE84">
            <v>0</v>
          </cell>
          <cell r="AF84">
            <v>1</v>
          </cell>
          <cell r="AG84"/>
          <cell r="AH84"/>
          <cell r="AI84"/>
          <cell r="AJ84"/>
          <cell r="AK84"/>
          <cell r="AL84"/>
          <cell r="AM84"/>
          <cell r="AN84"/>
          <cell r="AO84"/>
          <cell r="AP84"/>
          <cell r="AQ84"/>
          <cell r="AR84"/>
          <cell r="AS84"/>
          <cell r="AT84"/>
          <cell r="AU84"/>
          <cell r="AV84"/>
          <cell r="AW84"/>
          <cell r="AX84"/>
          <cell r="AY84"/>
          <cell r="AZ84"/>
          <cell r="BA84"/>
          <cell r="BB84"/>
          <cell r="BC84"/>
          <cell r="BD84"/>
          <cell r="BE84"/>
          <cell r="BF84"/>
          <cell r="BG84"/>
          <cell r="BI84"/>
          <cell r="BJ84"/>
          <cell r="BK84"/>
          <cell r="BL84"/>
          <cell r="BM84"/>
          <cell r="BN84"/>
          <cell r="BO84"/>
          <cell r="BP84"/>
          <cell r="BQ84"/>
          <cell r="BR84"/>
          <cell r="BS84"/>
        </row>
        <row r="85">
          <cell r="C85" t="str">
            <v>Attachment OEM</v>
          </cell>
          <cell r="D85" t="str">
            <v>North America</v>
          </cell>
          <cell r="H85" t="str">
            <v>Sweeper</v>
          </cell>
          <cell r="K85" t="str">
            <v>Ships</v>
          </cell>
          <cell r="L85"/>
          <cell r="M85"/>
          <cell r="N85">
            <v>3</v>
          </cell>
          <cell r="O85">
            <v>1</v>
          </cell>
          <cell r="P85">
            <v>1</v>
          </cell>
          <cell r="Q85">
            <v>0</v>
          </cell>
          <cell r="R85">
            <v>0</v>
          </cell>
          <cell r="S85">
            <v>0</v>
          </cell>
          <cell r="T85">
            <v>1</v>
          </cell>
          <cell r="U85">
            <v>1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2</v>
          </cell>
          <cell r="AA85">
            <v>6</v>
          </cell>
          <cell r="AB85">
            <v>1</v>
          </cell>
          <cell r="AC85">
            <v>0</v>
          </cell>
          <cell r="AD85">
            <v>2</v>
          </cell>
          <cell r="AE85">
            <v>0</v>
          </cell>
          <cell r="AF85">
            <v>1</v>
          </cell>
          <cell r="AG85">
            <v>3</v>
          </cell>
          <cell r="AH85">
            <v>2</v>
          </cell>
          <cell r="AI85">
            <v>2</v>
          </cell>
          <cell r="AJ85">
            <v>0</v>
          </cell>
          <cell r="AK85"/>
          <cell r="AL85">
            <v>2</v>
          </cell>
          <cell r="AM85">
            <v>2</v>
          </cell>
          <cell r="AN85">
            <v>1</v>
          </cell>
          <cell r="AO85">
            <v>1</v>
          </cell>
          <cell r="AP85">
            <v>1</v>
          </cell>
          <cell r="AQ85">
            <v>1</v>
          </cell>
          <cell r="AR85">
            <v>1</v>
          </cell>
          <cell r="AS85">
            <v>1</v>
          </cell>
          <cell r="AT85">
            <v>1</v>
          </cell>
          <cell r="AU85">
            <v>1</v>
          </cell>
          <cell r="AV85">
            <v>1</v>
          </cell>
          <cell r="AW85">
            <v>1</v>
          </cell>
          <cell r="AX85">
            <v>2</v>
          </cell>
          <cell r="AY85">
            <v>2</v>
          </cell>
          <cell r="AZ85">
            <v>1</v>
          </cell>
          <cell r="BA85">
            <v>1</v>
          </cell>
          <cell r="BB85">
            <v>1</v>
          </cell>
          <cell r="BC85">
            <v>1</v>
          </cell>
          <cell r="BD85">
            <v>1</v>
          </cell>
          <cell r="BE85">
            <v>1</v>
          </cell>
          <cell r="BF85">
            <v>1</v>
          </cell>
          <cell r="BG85">
            <v>1</v>
          </cell>
          <cell r="BI85"/>
          <cell r="BJ85"/>
          <cell r="BK85"/>
          <cell r="BL85"/>
          <cell r="BM85"/>
          <cell r="BN85"/>
          <cell r="BO85"/>
          <cell r="BP85"/>
          <cell r="BQ85"/>
          <cell r="BR85"/>
          <cell r="BS85"/>
        </row>
        <row r="86">
          <cell r="C86" t="str">
            <v>Bismarck Att</v>
          </cell>
          <cell r="D86" t="str">
            <v>North America</v>
          </cell>
          <cell r="H86" t="str">
            <v>Sweeper</v>
          </cell>
          <cell r="K86" t="str">
            <v>Ships</v>
          </cell>
          <cell r="L86">
            <v>29</v>
          </cell>
          <cell r="M86">
            <v>28</v>
          </cell>
          <cell r="N86">
            <v>54</v>
          </cell>
          <cell r="O86">
            <v>30</v>
          </cell>
          <cell r="P86">
            <v>36</v>
          </cell>
          <cell r="Q86">
            <v>46</v>
          </cell>
          <cell r="R86">
            <v>36</v>
          </cell>
          <cell r="S86">
            <v>28</v>
          </cell>
          <cell r="T86">
            <v>45</v>
          </cell>
          <cell r="U86">
            <v>30</v>
          </cell>
          <cell r="V86">
            <v>35</v>
          </cell>
          <cell r="W86">
            <v>32</v>
          </cell>
          <cell r="X86">
            <v>27</v>
          </cell>
          <cell r="Y86">
            <v>94</v>
          </cell>
          <cell r="Z86">
            <v>67</v>
          </cell>
          <cell r="AA86">
            <v>46</v>
          </cell>
          <cell r="AB86">
            <v>27</v>
          </cell>
          <cell r="AC86">
            <v>38</v>
          </cell>
          <cell r="AD86">
            <v>31</v>
          </cell>
          <cell r="AE86">
            <v>31</v>
          </cell>
          <cell r="AF86">
            <v>23</v>
          </cell>
          <cell r="AG86">
            <v>24</v>
          </cell>
          <cell r="AH86">
            <v>8</v>
          </cell>
          <cell r="AI86">
            <v>17</v>
          </cell>
          <cell r="AJ86">
            <v>21</v>
          </cell>
          <cell r="AK86">
            <v>56</v>
          </cell>
          <cell r="AL86">
            <v>103</v>
          </cell>
          <cell r="AM86">
            <v>67</v>
          </cell>
          <cell r="AN86">
            <v>42</v>
          </cell>
          <cell r="AO86">
            <v>39</v>
          </cell>
          <cell r="AP86">
            <v>41</v>
          </cell>
          <cell r="AQ86">
            <v>30</v>
          </cell>
          <cell r="AR86">
            <v>32</v>
          </cell>
          <cell r="AS86">
            <v>37</v>
          </cell>
          <cell r="AT86">
            <v>38</v>
          </cell>
          <cell r="AU86">
            <v>39</v>
          </cell>
          <cell r="AV86">
            <v>34</v>
          </cell>
          <cell r="AW86">
            <v>60</v>
          </cell>
          <cell r="AX86">
            <v>69</v>
          </cell>
          <cell r="AY86">
            <v>73</v>
          </cell>
          <cell r="AZ86">
            <v>46</v>
          </cell>
          <cell r="BA86">
            <v>48</v>
          </cell>
          <cell r="BB86">
            <v>58</v>
          </cell>
          <cell r="BC86">
            <v>44</v>
          </cell>
          <cell r="BD86">
            <v>44</v>
          </cell>
          <cell r="BE86">
            <v>44</v>
          </cell>
          <cell r="BF86">
            <v>40</v>
          </cell>
          <cell r="BG86">
            <v>44</v>
          </cell>
          <cell r="BI86"/>
          <cell r="BJ86"/>
          <cell r="BK86"/>
          <cell r="BL86"/>
          <cell r="BM86"/>
          <cell r="BN86"/>
          <cell r="BO86"/>
          <cell r="BP86"/>
          <cell r="BQ86"/>
          <cell r="BR86"/>
          <cell r="BS86"/>
        </row>
        <row r="87">
          <cell r="C87" t="str">
            <v>Bismarck Att</v>
          </cell>
          <cell r="D87" t="str">
            <v>North America</v>
          </cell>
          <cell r="H87" t="str">
            <v>Sweeper</v>
          </cell>
          <cell r="K87" t="str">
            <v>Ships</v>
          </cell>
          <cell r="L87">
            <v>74</v>
          </cell>
          <cell r="M87">
            <v>99</v>
          </cell>
          <cell r="N87">
            <v>173</v>
          </cell>
          <cell r="O87">
            <v>223</v>
          </cell>
          <cell r="P87">
            <v>157</v>
          </cell>
          <cell r="Q87">
            <v>125</v>
          </cell>
          <cell r="R87">
            <v>104</v>
          </cell>
          <cell r="S87">
            <v>87</v>
          </cell>
          <cell r="T87">
            <v>98</v>
          </cell>
          <cell r="U87">
            <v>81</v>
          </cell>
          <cell r="V87">
            <v>190</v>
          </cell>
          <cell r="W87">
            <v>154</v>
          </cell>
          <cell r="X87">
            <v>120</v>
          </cell>
          <cell r="Y87">
            <v>160</v>
          </cell>
          <cell r="Z87">
            <v>295</v>
          </cell>
          <cell r="AA87">
            <v>252</v>
          </cell>
          <cell r="AB87">
            <v>164</v>
          </cell>
          <cell r="AC87">
            <v>165</v>
          </cell>
          <cell r="AD87">
            <v>128</v>
          </cell>
          <cell r="AE87">
            <v>131</v>
          </cell>
          <cell r="AF87">
            <v>101</v>
          </cell>
          <cell r="AG87">
            <v>136</v>
          </cell>
          <cell r="AH87">
            <v>83</v>
          </cell>
          <cell r="AI87">
            <v>100</v>
          </cell>
          <cell r="AJ87">
            <v>91</v>
          </cell>
          <cell r="AK87">
            <v>174</v>
          </cell>
          <cell r="AL87">
            <v>229</v>
          </cell>
          <cell r="AM87">
            <v>243</v>
          </cell>
          <cell r="AN87">
            <v>184</v>
          </cell>
          <cell r="AO87">
            <v>152</v>
          </cell>
          <cell r="AP87">
            <v>142</v>
          </cell>
          <cell r="AQ87">
            <v>120</v>
          </cell>
          <cell r="AR87">
            <v>144</v>
          </cell>
          <cell r="AS87">
            <v>142</v>
          </cell>
          <cell r="AT87">
            <v>134</v>
          </cell>
          <cell r="AU87">
            <v>130</v>
          </cell>
          <cell r="AV87">
            <v>114</v>
          </cell>
          <cell r="AW87">
            <v>217</v>
          </cell>
          <cell r="AX87">
            <v>250</v>
          </cell>
          <cell r="AY87">
            <v>266</v>
          </cell>
          <cell r="AZ87">
            <v>168</v>
          </cell>
          <cell r="BA87">
            <v>175</v>
          </cell>
          <cell r="BB87">
            <v>212</v>
          </cell>
          <cell r="BC87">
            <v>161</v>
          </cell>
          <cell r="BD87">
            <v>160</v>
          </cell>
          <cell r="BE87">
            <v>161</v>
          </cell>
          <cell r="BF87">
            <v>146</v>
          </cell>
          <cell r="BG87">
            <v>161</v>
          </cell>
          <cell r="BI87"/>
          <cell r="BJ87"/>
          <cell r="BK87"/>
          <cell r="BL87"/>
          <cell r="BM87"/>
          <cell r="BN87"/>
          <cell r="BO87"/>
          <cell r="BP87"/>
          <cell r="BQ87"/>
          <cell r="BR87"/>
          <cell r="BS87"/>
        </row>
        <row r="88">
          <cell r="C88" t="str">
            <v>Attachment OEM</v>
          </cell>
          <cell r="D88" t="str">
            <v>North America</v>
          </cell>
          <cell r="H88" t="str">
            <v>Sweeper</v>
          </cell>
          <cell r="K88" t="str">
            <v>Ships</v>
          </cell>
          <cell r="L88">
            <v>17</v>
          </cell>
          <cell r="M88">
            <v>21</v>
          </cell>
          <cell r="N88">
            <v>27</v>
          </cell>
          <cell r="O88">
            <v>31</v>
          </cell>
          <cell r="P88">
            <v>15</v>
          </cell>
          <cell r="Q88">
            <v>19</v>
          </cell>
          <cell r="R88">
            <v>15</v>
          </cell>
          <cell r="S88">
            <v>11</v>
          </cell>
          <cell r="T88">
            <v>12</v>
          </cell>
          <cell r="U88">
            <v>10</v>
          </cell>
          <cell r="V88">
            <v>9</v>
          </cell>
          <cell r="W88">
            <v>16</v>
          </cell>
          <cell r="X88">
            <v>9</v>
          </cell>
          <cell r="Y88">
            <v>19</v>
          </cell>
          <cell r="Z88">
            <v>42</v>
          </cell>
          <cell r="AA88">
            <v>36</v>
          </cell>
          <cell r="AB88">
            <v>19</v>
          </cell>
          <cell r="AC88">
            <v>19</v>
          </cell>
          <cell r="AD88">
            <v>28</v>
          </cell>
          <cell r="AE88">
            <v>10</v>
          </cell>
          <cell r="AF88">
            <v>13</v>
          </cell>
          <cell r="AG88">
            <v>9</v>
          </cell>
          <cell r="AH88">
            <v>7</v>
          </cell>
          <cell r="AI88">
            <v>17</v>
          </cell>
          <cell r="AJ88">
            <v>11</v>
          </cell>
          <cell r="AK88">
            <v>21</v>
          </cell>
          <cell r="AL88">
            <v>40</v>
          </cell>
          <cell r="AM88">
            <v>32</v>
          </cell>
          <cell r="AN88">
            <v>20</v>
          </cell>
          <cell r="AO88">
            <v>21</v>
          </cell>
          <cell r="AP88">
            <v>27</v>
          </cell>
          <cell r="AQ88">
            <v>15</v>
          </cell>
          <cell r="AR88">
            <v>15</v>
          </cell>
          <cell r="AS88">
            <v>20</v>
          </cell>
          <cell r="AT88">
            <v>18</v>
          </cell>
          <cell r="AU88">
            <v>20</v>
          </cell>
          <cell r="AV88">
            <v>15</v>
          </cell>
          <cell r="AW88">
            <v>29</v>
          </cell>
          <cell r="AX88">
            <v>33</v>
          </cell>
          <cell r="AY88">
            <v>35</v>
          </cell>
          <cell r="AZ88">
            <v>22</v>
          </cell>
          <cell r="BA88">
            <v>23</v>
          </cell>
          <cell r="BB88">
            <v>28</v>
          </cell>
          <cell r="BC88">
            <v>21</v>
          </cell>
          <cell r="BD88">
            <v>21</v>
          </cell>
          <cell r="BE88">
            <v>21</v>
          </cell>
          <cell r="BF88">
            <v>19</v>
          </cell>
          <cell r="BG88">
            <v>21</v>
          </cell>
          <cell r="BI88"/>
          <cell r="BJ88"/>
          <cell r="BK88"/>
          <cell r="BL88"/>
          <cell r="BM88"/>
          <cell r="BN88"/>
          <cell r="BO88"/>
          <cell r="BP88"/>
          <cell r="BQ88"/>
          <cell r="BR88"/>
          <cell r="BS88"/>
        </row>
        <row r="89">
          <cell r="C89" t="str">
            <v>Attachment OEM</v>
          </cell>
          <cell r="D89" t="str">
            <v>North America</v>
          </cell>
          <cell r="H89" t="str">
            <v>Sweeper</v>
          </cell>
          <cell r="K89" t="str">
            <v>Ships</v>
          </cell>
          <cell r="L89"/>
          <cell r="M89">
            <v>2</v>
          </cell>
          <cell r="N89">
            <v>2</v>
          </cell>
          <cell r="O89">
            <v>2</v>
          </cell>
          <cell r="P89">
            <v>4</v>
          </cell>
          <cell r="Q89">
            <v>2</v>
          </cell>
          <cell r="R89">
            <v>1</v>
          </cell>
          <cell r="S89">
            <v>1</v>
          </cell>
          <cell r="T89">
            <v>1</v>
          </cell>
          <cell r="U89">
            <v>1</v>
          </cell>
          <cell r="V89">
            <v>0</v>
          </cell>
          <cell r="W89">
            <v>2</v>
          </cell>
          <cell r="X89">
            <v>5</v>
          </cell>
          <cell r="Y89">
            <v>0</v>
          </cell>
          <cell r="Z89">
            <v>2</v>
          </cell>
          <cell r="AA89">
            <v>2</v>
          </cell>
          <cell r="AB89">
            <v>3</v>
          </cell>
          <cell r="AC89">
            <v>1</v>
          </cell>
          <cell r="AD89">
            <v>2</v>
          </cell>
          <cell r="AE89">
            <v>2</v>
          </cell>
          <cell r="AF89">
            <v>1</v>
          </cell>
          <cell r="AG89">
            <v>1</v>
          </cell>
          <cell r="AH89">
            <v>1</v>
          </cell>
          <cell r="AI89">
            <v>0</v>
          </cell>
          <cell r="AJ89">
            <v>0</v>
          </cell>
          <cell r="AK89"/>
          <cell r="AL89">
            <v>2</v>
          </cell>
          <cell r="AM89">
            <v>2</v>
          </cell>
          <cell r="AN89">
            <v>2</v>
          </cell>
          <cell r="AO89">
            <v>2</v>
          </cell>
          <cell r="AP89">
            <v>2</v>
          </cell>
          <cell r="AQ89">
            <v>1</v>
          </cell>
          <cell r="AR89">
            <v>2</v>
          </cell>
          <cell r="AS89">
            <v>2</v>
          </cell>
          <cell r="AT89">
            <v>1</v>
          </cell>
          <cell r="AU89">
            <v>2</v>
          </cell>
          <cell r="AV89">
            <v>1</v>
          </cell>
          <cell r="AW89">
            <v>2</v>
          </cell>
          <cell r="AX89">
            <v>3</v>
          </cell>
          <cell r="AY89">
            <v>3</v>
          </cell>
          <cell r="AZ89">
            <v>2</v>
          </cell>
          <cell r="BA89">
            <v>2</v>
          </cell>
          <cell r="BB89">
            <v>2</v>
          </cell>
          <cell r="BC89">
            <v>2</v>
          </cell>
          <cell r="BD89">
            <v>2</v>
          </cell>
          <cell r="BE89">
            <v>2</v>
          </cell>
          <cell r="BF89">
            <v>2</v>
          </cell>
          <cell r="BG89">
            <v>2</v>
          </cell>
          <cell r="BI89"/>
          <cell r="BJ89"/>
          <cell r="BK89"/>
          <cell r="BL89"/>
          <cell r="BM89"/>
          <cell r="BN89"/>
          <cell r="BO89"/>
          <cell r="BP89"/>
          <cell r="BQ89"/>
          <cell r="BR89"/>
          <cell r="BS89"/>
        </row>
        <row r="90">
          <cell r="C90" t="str">
            <v>Attachment OEM</v>
          </cell>
          <cell r="D90" t="str">
            <v>North America</v>
          </cell>
          <cell r="H90" t="str">
            <v>Kit</v>
          </cell>
          <cell r="K90" t="str">
            <v>Ships</v>
          </cell>
          <cell r="L90">
            <v>3</v>
          </cell>
          <cell r="M90">
            <v>4</v>
          </cell>
          <cell r="N90">
            <v>3</v>
          </cell>
          <cell r="O90">
            <v>3</v>
          </cell>
          <cell r="P90">
            <v>3</v>
          </cell>
          <cell r="Q90">
            <v>0</v>
          </cell>
          <cell r="R90">
            <v>5</v>
          </cell>
          <cell r="S90">
            <v>0</v>
          </cell>
          <cell r="T90">
            <v>3</v>
          </cell>
          <cell r="U90">
            <v>4</v>
          </cell>
          <cell r="V90">
            <v>1</v>
          </cell>
          <cell r="W90">
            <v>3</v>
          </cell>
          <cell r="X90">
            <v>7</v>
          </cell>
          <cell r="Y90">
            <v>4</v>
          </cell>
          <cell r="Z90">
            <v>5</v>
          </cell>
          <cell r="AA90">
            <v>3</v>
          </cell>
          <cell r="AB90">
            <v>6</v>
          </cell>
          <cell r="AC90">
            <v>2</v>
          </cell>
          <cell r="AD90">
            <v>3</v>
          </cell>
          <cell r="AE90">
            <v>1</v>
          </cell>
          <cell r="AF90">
            <v>3</v>
          </cell>
          <cell r="AG90">
            <v>1</v>
          </cell>
          <cell r="AH90">
            <v>2</v>
          </cell>
          <cell r="AI90">
            <v>1</v>
          </cell>
          <cell r="AJ90">
            <v>2</v>
          </cell>
          <cell r="AK90">
            <v>4</v>
          </cell>
          <cell r="AL90">
            <v>5</v>
          </cell>
          <cell r="AM90">
            <v>4</v>
          </cell>
          <cell r="AN90">
            <v>4</v>
          </cell>
          <cell r="AO90">
            <v>4</v>
          </cell>
          <cell r="AP90">
            <v>4</v>
          </cell>
          <cell r="AQ90">
            <v>4</v>
          </cell>
          <cell r="AR90">
            <v>3</v>
          </cell>
          <cell r="AS90">
            <v>3</v>
          </cell>
          <cell r="AT90">
            <v>3</v>
          </cell>
          <cell r="AU90">
            <v>3</v>
          </cell>
          <cell r="AV90">
            <v>3</v>
          </cell>
          <cell r="AW90">
            <v>4</v>
          </cell>
          <cell r="AX90">
            <v>5</v>
          </cell>
          <cell r="AY90">
            <v>5</v>
          </cell>
          <cell r="AZ90">
            <v>4</v>
          </cell>
          <cell r="BA90">
            <v>4</v>
          </cell>
          <cell r="BB90">
            <v>4</v>
          </cell>
          <cell r="BC90">
            <v>4</v>
          </cell>
          <cell r="BD90">
            <v>3</v>
          </cell>
          <cell r="BE90">
            <v>4</v>
          </cell>
          <cell r="BF90">
            <v>3</v>
          </cell>
          <cell r="BG90">
            <v>4</v>
          </cell>
          <cell r="BI90"/>
          <cell r="BJ90"/>
          <cell r="BK90"/>
          <cell r="BL90"/>
          <cell r="BM90"/>
          <cell r="BN90"/>
          <cell r="BO90"/>
          <cell r="BP90"/>
          <cell r="BQ90"/>
          <cell r="BR90"/>
          <cell r="BS90"/>
        </row>
        <row r="91">
          <cell r="C91" t="str">
            <v>Attachment OEM</v>
          </cell>
          <cell r="D91" t="str">
            <v>North America</v>
          </cell>
          <cell r="H91" t="str">
            <v>Boring</v>
          </cell>
          <cell r="K91" t="str">
            <v>Ships</v>
          </cell>
          <cell r="L91">
            <v>1</v>
          </cell>
          <cell r="M91">
            <v>1</v>
          </cell>
          <cell r="N91">
            <v>1</v>
          </cell>
          <cell r="O91">
            <v>16</v>
          </cell>
          <cell r="P91">
            <v>5</v>
          </cell>
          <cell r="Q91">
            <v>4</v>
          </cell>
          <cell r="R91">
            <v>3</v>
          </cell>
          <cell r="S91">
            <v>2</v>
          </cell>
          <cell r="T91">
            <v>1</v>
          </cell>
          <cell r="U91">
            <v>1</v>
          </cell>
          <cell r="V91">
            <v>3</v>
          </cell>
          <cell r="W91">
            <v>3</v>
          </cell>
          <cell r="X91">
            <v>0</v>
          </cell>
          <cell r="Y91">
            <v>0</v>
          </cell>
          <cell r="Z91">
            <v>2</v>
          </cell>
          <cell r="AA91">
            <v>7</v>
          </cell>
          <cell r="AB91">
            <v>2</v>
          </cell>
          <cell r="AC91">
            <v>4</v>
          </cell>
          <cell r="AD91">
            <v>2</v>
          </cell>
          <cell r="AE91">
            <v>2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1</v>
          </cell>
          <cell r="AK91">
            <v>0</v>
          </cell>
          <cell r="AL91">
            <v>2</v>
          </cell>
          <cell r="AM91">
            <v>6</v>
          </cell>
          <cell r="AN91">
            <v>2</v>
          </cell>
          <cell r="AO91">
            <v>3</v>
          </cell>
          <cell r="AP91">
            <v>3</v>
          </cell>
          <cell r="AQ91">
            <v>1</v>
          </cell>
          <cell r="AR91">
            <v>1</v>
          </cell>
          <cell r="AS91">
            <v>1</v>
          </cell>
          <cell r="AT91">
            <v>2</v>
          </cell>
          <cell r="AU91">
            <v>2</v>
          </cell>
          <cell r="AV91">
            <v>2</v>
          </cell>
          <cell r="AW91">
            <v>1</v>
          </cell>
          <cell r="AX91">
            <v>1</v>
          </cell>
          <cell r="AY91">
            <v>6</v>
          </cell>
          <cell r="AZ91">
            <v>2</v>
          </cell>
          <cell r="BA91">
            <v>3</v>
          </cell>
          <cell r="BB91">
            <v>3</v>
          </cell>
          <cell r="BC91">
            <v>1</v>
          </cell>
          <cell r="BD91">
            <v>1</v>
          </cell>
          <cell r="BE91">
            <v>1</v>
          </cell>
          <cell r="BF91">
            <v>2</v>
          </cell>
          <cell r="BG91">
            <v>2</v>
          </cell>
          <cell r="BI91"/>
          <cell r="BJ91"/>
          <cell r="BK91"/>
          <cell r="BL91"/>
          <cell r="BM91"/>
          <cell r="BN91"/>
          <cell r="BO91"/>
          <cell r="BP91"/>
          <cell r="BQ91"/>
          <cell r="BR91"/>
          <cell r="BS91"/>
        </row>
        <row r="92">
          <cell r="C92" t="str">
            <v>Attachment OEM</v>
          </cell>
          <cell r="D92" t="str">
            <v>North America</v>
          </cell>
          <cell r="H92" t="str">
            <v>Landplane</v>
          </cell>
          <cell r="K92" t="str">
            <v>Ships</v>
          </cell>
          <cell r="L92">
            <v>1</v>
          </cell>
          <cell r="M92">
            <v>0</v>
          </cell>
          <cell r="N92">
            <v>2</v>
          </cell>
          <cell r="O92">
            <v>1</v>
          </cell>
          <cell r="P92">
            <v>1</v>
          </cell>
          <cell r="Q92">
            <v>2</v>
          </cell>
          <cell r="R92">
            <v>0</v>
          </cell>
          <cell r="S92">
            <v>1</v>
          </cell>
          <cell r="T92">
            <v>1</v>
          </cell>
          <cell r="U92">
            <v>3</v>
          </cell>
          <cell r="V92">
            <v>0</v>
          </cell>
          <cell r="W92">
            <v>0</v>
          </cell>
          <cell r="X92">
            <v>2</v>
          </cell>
          <cell r="Y92">
            <v>1</v>
          </cell>
          <cell r="Z92">
            <v>4</v>
          </cell>
          <cell r="AA92">
            <v>7</v>
          </cell>
          <cell r="AB92">
            <v>2</v>
          </cell>
          <cell r="AC92">
            <v>5</v>
          </cell>
          <cell r="AD92">
            <v>3</v>
          </cell>
          <cell r="AE92">
            <v>0</v>
          </cell>
          <cell r="AF92">
            <v>3</v>
          </cell>
          <cell r="AG92">
            <v>0</v>
          </cell>
          <cell r="AH92">
            <v>3</v>
          </cell>
          <cell r="AI92">
            <v>1</v>
          </cell>
          <cell r="AJ92">
            <v>2</v>
          </cell>
          <cell r="AK92">
            <v>1</v>
          </cell>
          <cell r="AL92">
            <v>2</v>
          </cell>
          <cell r="AM92">
            <v>5</v>
          </cell>
          <cell r="AN92">
            <v>4</v>
          </cell>
          <cell r="AO92">
            <v>3</v>
          </cell>
          <cell r="AP92">
            <v>2</v>
          </cell>
          <cell r="AQ92">
            <v>10</v>
          </cell>
          <cell r="AR92">
            <v>9</v>
          </cell>
          <cell r="AS92">
            <v>7</v>
          </cell>
          <cell r="AT92">
            <v>1</v>
          </cell>
          <cell r="AU92">
            <v>1</v>
          </cell>
          <cell r="AV92">
            <v>2</v>
          </cell>
          <cell r="AW92">
            <v>2</v>
          </cell>
          <cell r="AX92">
            <v>2</v>
          </cell>
          <cell r="AY92">
            <v>5</v>
          </cell>
          <cell r="AZ92">
            <v>5</v>
          </cell>
          <cell r="BA92">
            <v>3</v>
          </cell>
          <cell r="BB92">
            <v>2</v>
          </cell>
          <cell r="BC92">
            <v>3</v>
          </cell>
          <cell r="BD92">
            <v>2</v>
          </cell>
          <cell r="BE92">
            <v>3</v>
          </cell>
          <cell r="BF92">
            <v>1</v>
          </cell>
          <cell r="BG92">
            <v>1</v>
          </cell>
          <cell r="BI92"/>
          <cell r="BJ92"/>
          <cell r="BK92"/>
          <cell r="BL92"/>
          <cell r="BM92"/>
          <cell r="BN92"/>
          <cell r="BO92"/>
          <cell r="BP92"/>
          <cell r="BQ92"/>
          <cell r="BR92"/>
          <cell r="BS92"/>
        </row>
        <row r="93">
          <cell r="C93" t="str">
            <v>Attachment OEM</v>
          </cell>
          <cell r="D93" t="str">
            <v>North America</v>
          </cell>
          <cell r="H93" t="str">
            <v>Landplane</v>
          </cell>
          <cell r="K93" t="str">
            <v>Ships</v>
          </cell>
          <cell r="L93">
            <v>5</v>
          </cell>
          <cell r="M93">
            <v>4</v>
          </cell>
          <cell r="N93">
            <v>3</v>
          </cell>
          <cell r="O93">
            <v>13</v>
          </cell>
          <cell r="P93">
            <v>11</v>
          </cell>
          <cell r="Q93">
            <v>8</v>
          </cell>
          <cell r="R93">
            <v>3</v>
          </cell>
          <cell r="S93">
            <v>7</v>
          </cell>
          <cell r="T93">
            <v>5</v>
          </cell>
          <cell r="U93">
            <v>11</v>
          </cell>
          <cell r="V93">
            <v>1</v>
          </cell>
          <cell r="W93">
            <v>1</v>
          </cell>
          <cell r="X93">
            <v>5</v>
          </cell>
          <cell r="Y93">
            <v>7</v>
          </cell>
          <cell r="Z93">
            <v>6</v>
          </cell>
          <cell r="AA93">
            <v>8</v>
          </cell>
          <cell r="AB93">
            <v>6</v>
          </cell>
          <cell r="AC93">
            <v>8</v>
          </cell>
          <cell r="AD93">
            <v>5</v>
          </cell>
          <cell r="AE93">
            <v>4</v>
          </cell>
          <cell r="AF93">
            <v>6</v>
          </cell>
          <cell r="AG93">
            <v>1</v>
          </cell>
          <cell r="AH93">
            <v>1</v>
          </cell>
          <cell r="AI93">
            <v>2</v>
          </cell>
          <cell r="AJ93">
            <v>9</v>
          </cell>
          <cell r="AK93">
            <v>2</v>
          </cell>
          <cell r="AL93">
            <v>5</v>
          </cell>
          <cell r="AM93">
            <v>11</v>
          </cell>
          <cell r="AN93">
            <v>10</v>
          </cell>
          <cell r="AO93">
            <v>7</v>
          </cell>
          <cell r="AP93">
            <v>5</v>
          </cell>
          <cell r="AQ93">
            <v>35</v>
          </cell>
          <cell r="AR93">
            <v>33</v>
          </cell>
          <cell r="AS93">
            <v>25</v>
          </cell>
          <cell r="AT93">
            <v>2</v>
          </cell>
          <cell r="AU93">
            <v>3</v>
          </cell>
          <cell r="AV93">
            <v>5</v>
          </cell>
          <cell r="AW93">
            <v>5</v>
          </cell>
          <cell r="AX93">
            <v>6</v>
          </cell>
          <cell r="AY93">
            <v>12</v>
          </cell>
          <cell r="AZ93">
            <v>11</v>
          </cell>
          <cell r="BA93">
            <v>8</v>
          </cell>
          <cell r="BB93">
            <v>5</v>
          </cell>
          <cell r="BC93">
            <v>7</v>
          </cell>
          <cell r="BD93">
            <v>5</v>
          </cell>
          <cell r="BE93">
            <v>7</v>
          </cell>
          <cell r="BF93">
            <v>2</v>
          </cell>
          <cell r="BG93">
            <v>3</v>
          </cell>
          <cell r="BI93"/>
          <cell r="BJ93"/>
          <cell r="BK93"/>
          <cell r="BL93"/>
          <cell r="BM93"/>
          <cell r="BN93"/>
          <cell r="BO93"/>
          <cell r="BP93"/>
          <cell r="BQ93"/>
          <cell r="BR93"/>
          <cell r="BS93"/>
        </row>
        <row r="94">
          <cell r="C94" t="str">
            <v>Attachment OEM</v>
          </cell>
          <cell r="D94" t="str">
            <v>North America</v>
          </cell>
          <cell r="H94" t="str">
            <v>Landplane</v>
          </cell>
          <cell r="K94" t="str">
            <v>Ships</v>
          </cell>
          <cell r="L94">
            <v>3</v>
          </cell>
          <cell r="M94">
            <v>6</v>
          </cell>
          <cell r="N94">
            <v>4</v>
          </cell>
          <cell r="O94">
            <v>12</v>
          </cell>
          <cell r="P94">
            <v>32</v>
          </cell>
          <cell r="Q94">
            <v>14</v>
          </cell>
          <cell r="R94">
            <v>10</v>
          </cell>
          <cell r="S94">
            <v>21</v>
          </cell>
          <cell r="T94">
            <v>3</v>
          </cell>
          <cell r="U94">
            <v>13</v>
          </cell>
          <cell r="V94">
            <v>3</v>
          </cell>
          <cell r="W94">
            <v>7</v>
          </cell>
          <cell r="X94">
            <v>4</v>
          </cell>
          <cell r="Y94">
            <v>6</v>
          </cell>
          <cell r="Z94">
            <v>11</v>
          </cell>
          <cell r="AA94">
            <v>27</v>
          </cell>
          <cell r="AB94">
            <v>9</v>
          </cell>
          <cell r="AC94">
            <v>7</v>
          </cell>
          <cell r="AD94">
            <v>13</v>
          </cell>
          <cell r="AE94">
            <v>7</v>
          </cell>
          <cell r="AF94">
            <v>11</v>
          </cell>
          <cell r="AG94">
            <v>5</v>
          </cell>
          <cell r="AH94">
            <v>8</v>
          </cell>
          <cell r="AI94">
            <v>8</v>
          </cell>
          <cell r="AJ94">
            <v>6</v>
          </cell>
          <cell r="AK94">
            <v>1</v>
          </cell>
          <cell r="AL94">
            <v>10</v>
          </cell>
          <cell r="AM94">
            <v>21</v>
          </cell>
          <cell r="AN94">
            <v>19</v>
          </cell>
          <cell r="AO94">
            <v>14</v>
          </cell>
          <cell r="AP94">
            <v>9</v>
          </cell>
          <cell r="AQ94">
            <v>10</v>
          </cell>
          <cell r="AR94">
            <v>12</v>
          </cell>
          <cell r="AS94">
            <v>12</v>
          </cell>
          <cell r="AT94">
            <v>4</v>
          </cell>
          <cell r="AU94">
            <v>6</v>
          </cell>
          <cell r="AV94">
            <v>10</v>
          </cell>
          <cell r="AW94">
            <v>9</v>
          </cell>
          <cell r="AX94">
            <v>11</v>
          </cell>
          <cell r="AY94">
            <v>23</v>
          </cell>
          <cell r="AZ94">
            <v>21</v>
          </cell>
          <cell r="BA94">
            <v>15</v>
          </cell>
          <cell r="BB94">
            <v>10</v>
          </cell>
          <cell r="BC94">
            <v>13</v>
          </cell>
          <cell r="BD94">
            <v>9</v>
          </cell>
          <cell r="BE94">
            <v>13</v>
          </cell>
          <cell r="BF94">
            <v>4</v>
          </cell>
          <cell r="BG94">
            <v>6</v>
          </cell>
          <cell r="BI94"/>
          <cell r="BJ94"/>
          <cell r="BK94"/>
          <cell r="BL94"/>
          <cell r="BM94"/>
          <cell r="BN94"/>
          <cell r="BO94"/>
          <cell r="BP94"/>
          <cell r="BQ94"/>
          <cell r="BR94"/>
          <cell r="BS94"/>
        </row>
        <row r="95">
          <cell r="C95" t="str">
            <v>Attachment OEM</v>
          </cell>
          <cell r="D95" t="str">
            <v>North America</v>
          </cell>
          <cell r="H95" t="str">
            <v>Landplane</v>
          </cell>
          <cell r="K95" t="str">
            <v>Ships</v>
          </cell>
          <cell r="L95"/>
          <cell r="M95"/>
          <cell r="N95"/>
          <cell r="O95">
            <v>1</v>
          </cell>
          <cell r="P95">
            <v>3</v>
          </cell>
          <cell r="Q95">
            <v>0</v>
          </cell>
          <cell r="R95">
            <v>0</v>
          </cell>
          <cell r="S95">
            <v>1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1</v>
          </cell>
          <cell r="Y95">
            <v>2</v>
          </cell>
          <cell r="Z95">
            <v>1</v>
          </cell>
          <cell r="AA95">
            <v>1</v>
          </cell>
          <cell r="AB95"/>
          <cell r="AC95"/>
          <cell r="AD95"/>
          <cell r="AE95"/>
          <cell r="AF95"/>
          <cell r="AG95"/>
          <cell r="AH95"/>
          <cell r="AI95"/>
          <cell r="AJ95"/>
          <cell r="AK95"/>
          <cell r="AL95"/>
          <cell r="AM95"/>
          <cell r="AN95"/>
          <cell r="AO95"/>
          <cell r="AP95"/>
          <cell r="AQ95"/>
          <cell r="AR95"/>
          <cell r="AS95"/>
          <cell r="AT95"/>
          <cell r="AU95"/>
          <cell r="AV95"/>
          <cell r="AW95"/>
          <cell r="AX95"/>
          <cell r="AY95"/>
          <cell r="AZ95"/>
          <cell r="BA95"/>
          <cell r="BB95"/>
          <cell r="BC95"/>
          <cell r="BD95"/>
          <cell r="BE95"/>
          <cell r="BF95"/>
          <cell r="BG95"/>
          <cell r="BI95"/>
          <cell r="BJ95"/>
          <cell r="BK95"/>
          <cell r="BL95"/>
          <cell r="BM95"/>
          <cell r="BN95"/>
          <cell r="BO95"/>
          <cell r="BP95"/>
          <cell r="BQ95"/>
          <cell r="BR95"/>
          <cell r="BS95"/>
        </row>
        <row r="96">
          <cell r="C96" t="str">
            <v>Attachment OEM</v>
          </cell>
          <cell r="D96" t="str">
            <v>North America</v>
          </cell>
          <cell r="H96" t="str">
            <v>Landplane</v>
          </cell>
          <cell r="K96" t="str">
            <v>Ships</v>
          </cell>
          <cell r="L96">
            <v>1</v>
          </cell>
          <cell r="M96">
            <v>0</v>
          </cell>
          <cell r="N96">
            <v>1</v>
          </cell>
          <cell r="O96">
            <v>1</v>
          </cell>
          <cell r="P96">
            <v>6</v>
          </cell>
          <cell r="Q96">
            <v>1</v>
          </cell>
          <cell r="R96">
            <v>0</v>
          </cell>
          <cell r="S96">
            <v>2</v>
          </cell>
          <cell r="T96">
            <v>0</v>
          </cell>
          <cell r="U96">
            <v>2</v>
          </cell>
          <cell r="V96">
            <v>1</v>
          </cell>
          <cell r="W96">
            <v>0</v>
          </cell>
          <cell r="X96">
            <v>3</v>
          </cell>
          <cell r="Y96">
            <v>2</v>
          </cell>
          <cell r="Z96">
            <v>5</v>
          </cell>
          <cell r="AA96">
            <v>6</v>
          </cell>
          <cell r="AB96">
            <v>1</v>
          </cell>
          <cell r="AC96"/>
          <cell r="AD96"/>
          <cell r="AE96"/>
          <cell r="AF96"/>
          <cell r="AG96"/>
          <cell r="AH96"/>
          <cell r="AI96"/>
          <cell r="AJ96"/>
          <cell r="AK96"/>
          <cell r="AL96"/>
          <cell r="AM96"/>
          <cell r="AN96"/>
          <cell r="AO96"/>
          <cell r="AP96"/>
          <cell r="AQ96"/>
          <cell r="AR96"/>
          <cell r="AS96"/>
          <cell r="AT96"/>
          <cell r="AU96"/>
          <cell r="AV96"/>
          <cell r="AW96"/>
          <cell r="AX96"/>
          <cell r="AY96"/>
          <cell r="AZ96"/>
          <cell r="BA96"/>
          <cell r="BB96"/>
          <cell r="BC96"/>
          <cell r="BD96"/>
          <cell r="BE96"/>
          <cell r="BF96"/>
          <cell r="BG96"/>
          <cell r="BI96"/>
          <cell r="BJ96"/>
          <cell r="BK96"/>
          <cell r="BL96"/>
          <cell r="BM96"/>
          <cell r="BN96"/>
          <cell r="BO96"/>
          <cell r="BP96"/>
          <cell r="BQ96"/>
          <cell r="BR96"/>
          <cell r="BS96"/>
        </row>
        <row r="97">
          <cell r="C97" t="str">
            <v>Attachment OEM</v>
          </cell>
          <cell r="D97" t="str">
            <v>North America</v>
          </cell>
          <cell r="H97" t="str">
            <v>Landplane</v>
          </cell>
          <cell r="K97" t="str">
            <v>Ships</v>
          </cell>
          <cell r="L97"/>
          <cell r="M97"/>
          <cell r="N97">
            <v>1</v>
          </cell>
          <cell r="O97">
            <v>3</v>
          </cell>
          <cell r="P97">
            <v>7</v>
          </cell>
          <cell r="Q97">
            <v>3</v>
          </cell>
          <cell r="R97">
            <v>0</v>
          </cell>
          <cell r="S97">
            <v>4</v>
          </cell>
          <cell r="T97">
            <v>1</v>
          </cell>
          <cell r="U97">
            <v>4</v>
          </cell>
          <cell r="V97">
            <v>0</v>
          </cell>
          <cell r="W97">
            <v>1</v>
          </cell>
          <cell r="X97">
            <v>0</v>
          </cell>
          <cell r="Y97">
            <v>4</v>
          </cell>
          <cell r="Z97">
            <v>5</v>
          </cell>
          <cell r="AA97">
            <v>6</v>
          </cell>
          <cell r="AB97">
            <v>2</v>
          </cell>
          <cell r="AC97"/>
          <cell r="AD97"/>
          <cell r="AE97"/>
          <cell r="AF97"/>
          <cell r="AG97"/>
          <cell r="AH97"/>
          <cell r="AI97"/>
          <cell r="AJ97"/>
          <cell r="AK97"/>
          <cell r="AL97"/>
          <cell r="AM97"/>
          <cell r="AN97"/>
          <cell r="AO97"/>
          <cell r="AP97"/>
          <cell r="AQ97"/>
          <cell r="AR97"/>
          <cell r="AS97"/>
          <cell r="AT97"/>
          <cell r="AU97"/>
          <cell r="AV97"/>
          <cell r="AW97"/>
          <cell r="AX97"/>
          <cell r="AY97"/>
          <cell r="AZ97"/>
          <cell r="BA97"/>
          <cell r="BB97"/>
          <cell r="BC97"/>
          <cell r="BD97"/>
          <cell r="BE97"/>
          <cell r="BF97"/>
          <cell r="BG97"/>
          <cell r="BI97"/>
          <cell r="BJ97"/>
          <cell r="BK97"/>
          <cell r="BL97"/>
          <cell r="BM97"/>
          <cell r="BN97"/>
          <cell r="BO97"/>
          <cell r="BP97"/>
          <cell r="BQ97"/>
          <cell r="BR97"/>
          <cell r="BS97"/>
        </row>
        <row r="98">
          <cell r="C98" t="str">
            <v>Attachment OEM</v>
          </cell>
          <cell r="D98" t="str">
            <v>North America</v>
          </cell>
          <cell r="H98" t="str">
            <v>Scraper</v>
          </cell>
          <cell r="K98" t="str">
            <v>Ships</v>
          </cell>
          <cell r="L98">
            <v>1</v>
          </cell>
          <cell r="M98">
            <v>0</v>
          </cell>
          <cell r="N98">
            <v>0</v>
          </cell>
          <cell r="O98">
            <v>1</v>
          </cell>
          <cell r="P98">
            <v>0</v>
          </cell>
          <cell r="Q98">
            <v>0</v>
          </cell>
          <cell r="R98">
            <v>0</v>
          </cell>
          <cell r="S98">
            <v>1</v>
          </cell>
          <cell r="T98">
            <v>0</v>
          </cell>
          <cell r="U98">
            <v>0</v>
          </cell>
          <cell r="V98">
            <v>0</v>
          </cell>
          <cell r="W98">
            <v>1</v>
          </cell>
          <cell r="X98">
            <v>0</v>
          </cell>
          <cell r="Y98">
            <v>1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1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2</v>
          </cell>
          <cell r="AK98">
            <v>1</v>
          </cell>
          <cell r="AL98"/>
          <cell r="AM98"/>
          <cell r="AN98"/>
          <cell r="AO98"/>
          <cell r="AP98"/>
          <cell r="AQ98"/>
          <cell r="AR98"/>
          <cell r="AS98"/>
          <cell r="AT98"/>
          <cell r="AU98"/>
          <cell r="AV98"/>
          <cell r="AW98"/>
          <cell r="AX98"/>
          <cell r="AY98"/>
          <cell r="AZ98"/>
          <cell r="BA98"/>
          <cell r="BB98"/>
          <cell r="BC98"/>
          <cell r="BD98"/>
          <cell r="BE98"/>
          <cell r="BF98"/>
          <cell r="BG98"/>
          <cell r="BI98"/>
          <cell r="BJ98"/>
          <cell r="BK98"/>
          <cell r="BL98"/>
          <cell r="BM98"/>
          <cell r="BN98"/>
          <cell r="BO98"/>
          <cell r="BP98"/>
          <cell r="BQ98"/>
          <cell r="BR98"/>
          <cell r="BS98"/>
        </row>
        <row r="99">
          <cell r="C99" t="str">
            <v>Attachment OEM</v>
          </cell>
          <cell r="D99" t="str">
            <v>North America</v>
          </cell>
          <cell r="H99" t="str">
            <v>Scraper</v>
          </cell>
          <cell r="K99" t="str">
            <v>Ships</v>
          </cell>
          <cell r="L99">
            <v>8</v>
          </cell>
          <cell r="M99">
            <v>9</v>
          </cell>
          <cell r="N99">
            <v>7</v>
          </cell>
          <cell r="O99">
            <v>4</v>
          </cell>
          <cell r="P99">
            <v>1</v>
          </cell>
          <cell r="Q99">
            <v>3</v>
          </cell>
          <cell r="R99">
            <v>0</v>
          </cell>
          <cell r="S99">
            <v>4</v>
          </cell>
          <cell r="T99">
            <v>11</v>
          </cell>
          <cell r="U99">
            <v>15</v>
          </cell>
          <cell r="V99">
            <v>4</v>
          </cell>
          <cell r="W99">
            <v>7</v>
          </cell>
          <cell r="X99">
            <v>9</v>
          </cell>
          <cell r="Y99">
            <v>4</v>
          </cell>
          <cell r="Z99">
            <v>3</v>
          </cell>
          <cell r="AA99">
            <v>1</v>
          </cell>
          <cell r="AB99">
            <v>3</v>
          </cell>
          <cell r="AC99">
            <v>1</v>
          </cell>
          <cell r="AD99">
            <v>3</v>
          </cell>
          <cell r="AE99">
            <v>6</v>
          </cell>
          <cell r="AF99">
            <v>4</v>
          </cell>
          <cell r="AG99">
            <v>10</v>
          </cell>
          <cell r="AH99">
            <v>1</v>
          </cell>
          <cell r="AI99">
            <v>3</v>
          </cell>
          <cell r="AJ99">
            <v>8</v>
          </cell>
          <cell r="AK99">
            <v>6</v>
          </cell>
          <cell r="AL99">
            <v>6</v>
          </cell>
          <cell r="AM99">
            <v>2</v>
          </cell>
          <cell r="AN99">
            <v>2</v>
          </cell>
          <cell r="AO99">
            <v>2</v>
          </cell>
          <cell r="AP99">
            <v>3</v>
          </cell>
          <cell r="AQ99">
            <v>5</v>
          </cell>
          <cell r="AR99">
            <v>12</v>
          </cell>
          <cell r="AS99">
            <v>12</v>
          </cell>
          <cell r="AT99">
            <v>4</v>
          </cell>
          <cell r="AU99">
            <v>12</v>
          </cell>
          <cell r="AV99">
            <v>8</v>
          </cell>
          <cell r="AW99">
            <v>8</v>
          </cell>
          <cell r="AX99">
            <v>7</v>
          </cell>
          <cell r="AY99">
            <v>2</v>
          </cell>
          <cell r="AZ99">
            <v>3</v>
          </cell>
          <cell r="BA99">
            <v>2</v>
          </cell>
          <cell r="BB99">
            <v>3</v>
          </cell>
          <cell r="BC99">
            <v>6</v>
          </cell>
          <cell r="BD99">
            <v>11</v>
          </cell>
          <cell r="BE99">
            <v>13</v>
          </cell>
          <cell r="BF99">
            <v>4</v>
          </cell>
          <cell r="BG99">
            <v>14</v>
          </cell>
          <cell r="BI99"/>
          <cell r="BJ99"/>
          <cell r="BK99"/>
          <cell r="BL99"/>
          <cell r="BM99"/>
          <cell r="BN99"/>
          <cell r="BO99"/>
          <cell r="BP99"/>
          <cell r="BQ99"/>
          <cell r="BR99"/>
          <cell r="BS99"/>
        </row>
        <row r="100">
          <cell r="C100" t="str">
            <v>Attachment OEM</v>
          </cell>
          <cell r="D100" t="str">
            <v>North America</v>
          </cell>
          <cell r="H100" t="str">
            <v>Sod Layer</v>
          </cell>
          <cell r="K100" t="str">
            <v>Ships</v>
          </cell>
          <cell r="L100">
            <v>2</v>
          </cell>
          <cell r="M100">
            <v>5</v>
          </cell>
          <cell r="N100">
            <v>4</v>
          </cell>
          <cell r="O100">
            <v>2</v>
          </cell>
          <cell r="P100">
            <v>6</v>
          </cell>
          <cell r="Q100">
            <v>9</v>
          </cell>
          <cell r="R100">
            <v>2</v>
          </cell>
          <cell r="S100">
            <v>7</v>
          </cell>
          <cell r="T100">
            <v>2</v>
          </cell>
          <cell r="U100">
            <v>1</v>
          </cell>
          <cell r="V100">
            <v>2</v>
          </cell>
          <cell r="W100">
            <v>2</v>
          </cell>
          <cell r="X100">
            <v>1</v>
          </cell>
          <cell r="Y100">
            <v>3</v>
          </cell>
          <cell r="Z100">
            <v>3</v>
          </cell>
          <cell r="AA100">
            <v>6</v>
          </cell>
          <cell r="AB100">
            <v>8</v>
          </cell>
          <cell r="AC100">
            <v>5</v>
          </cell>
          <cell r="AD100">
            <v>2</v>
          </cell>
          <cell r="AE100">
            <v>11</v>
          </cell>
          <cell r="AF100">
            <v>3</v>
          </cell>
          <cell r="AG100">
            <v>3</v>
          </cell>
          <cell r="AH100">
            <v>1</v>
          </cell>
          <cell r="AI100">
            <v>4</v>
          </cell>
          <cell r="AJ100">
            <v>0</v>
          </cell>
          <cell r="AK100">
            <v>3</v>
          </cell>
          <cell r="AL100">
            <v>8</v>
          </cell>
          <cell r="AM100">
            <v>6</v>
          </cell>
          <cell r="AN100">
            <v>10</v>
          </cell>
          <cell r="AO100">
            <v>8</v>
          </cell>
          <cell r="AP100">
            <v>3</v>
          </cell>
          <cell r="AQ100">
            <v>5</v>
          </cell>
          <cell r="AR100">
            <v>4</v>
          </cell>
          <cell r="AS100">
            <v>1</v>
          </cell>
          <cell r="AT100">
            <v>3</v>
          </cell>
          <cell r="AU100">
            <v>2</v>
          </cell>
          <cell r="AV100">
            <v>2</v>
          </cell>
          <cell r="AW100">
            <v>5</v>
          </cell>
          <cell r="AX100">
            <v>5</v>
          </cell>
          <cell r="AY100">
            <v>6</v>
          </cell>
          <cell r="AZ100">
            <v>11</v>
          </cell>
          <cell r="BA100">
            <v>8</v>
          </cell>
          <cell r="BB100">
            <v>4</v>
          </cell>
          <cell r="BC100">
            <v>7</v>
          </cell>
          <cell r="BD100">
            <v>4</v>
          </cell>
          <cell r="BE100">
            <v>2</v>
          </cell>
          <cell r="BF100">
            <v>3</v>
          </cell>
          <cell r="BG100">
            <v>2</v>
          </cell>
          <cell r="BI100"/>
          <cell r="BJ100"/>
          <cell r="BK100"/>
          <cell r="BL100"/>
          <cell r="BM100"/>
          <cell r="BN100"/>
          <cell r="BO100"/>
          <cell r="BP100"/>
          <cell r="BQ100"/>
          <cell r="BR100"/>
          <cell r="BS100"/>
        </row>
        <row r="101">
          <cell r="C101" t="str">
            <v>Attachment OEM</v>
          </cell>
          <cell r="D101" t="str">
            <v>North America</v>
          </cell>
          <cell r="H101" t="str">
            <v>Kit</v>
          </cell>
          <cell r="K101" t="str">
            <v>Ships</v>
          </cell>
          <cell r="L101">
            <v>56</v>
          </cell>
          <cell r="M101">
            <v>61</v>
          </cell>
          <cell r="N101">
            <v>66</v>
          </cell>
          <cell r="O101">
            <v>69</v>
          </cell>
          <cell r="P101">
            <v>47</v>
          </cell>
          <cell r="Q101">
            <v>41</v>
          </cell>
          <cell r="R101">
            <v>45</v>
          </cell>
          <cell r="S101">
            <v>34</v>
          </cell>
          <cell r="T101">
            <v>33</v>
          </cell>
          <cell r="U101">
            <v>44</v>
          </cell>
          <cell r="V101">
            <v>34</v>
          </cell>
          <cell r="W101">
            <v>28</v>
          </cell>
          <cell r="X101">
            <v>38</v>
          </cell>
          <cell r="Y101">
            <v>84</v>
          </cell>
          <cell r="Z101">
            <v>77</v>
          </cell>
          <cell r="AA101">
            <v>70</v>
          </cell>
          <cell r="AB101">
            <v>88</v>
          </cell>
          <cell r="AC101">
            <v>65</v>
          </cell>
          <cell r="AD101">
            <v>35</v>
          </cell>
          <cell r="AE101">
            <v>36</v>
          </cell>
          <cell r="AF101">
            <v>22</v>
          </cell>
          <cell r="AG101">
            <v>40</v>
          </cell>
          <cell r="AH101">
            <v>13</v>
          </cell>
          <cell r="AI101">
            <v>18</v>
          </cell>
          <cell r="AJ101">
            <v>18</v>
          </cell>
          <cell r="AK101">
            <v>15</v>
          </cell>
          <cell r="AL101">
            <v>76</v>
          </cell>
          <cell r="AM101">
            <v>72</v>
          </cell>
          <cell r="AN101">
            <v>68</v>
          </cell>
          <cell r="AO101">
            <v>61</v>
          </cell>
          <cell r="AP101">
            <v>63</v>
          </cell>
          <cell r="AQ101">
            <v>61</v>
          </cell>
          <cell r="AR101">
            <v>50</v>
          </cell>
          <cell r="AS101">
            <v>58</v>
          </cell>
          <cell r="AT101">
            <v>42</v>
          </cell>
          <cell r="AU101">
            <v>55</v>
          </cell>
          <cell r="AV101">
            <v>55</v>
          </cell>
          <cell r="AW101">
            <v>60</v>
          </cell>
          <cell r="AX101">
            <v>83</v>
          </cell>
          <cell r="AY101">
            <v>78</v>
          </cell>
          <cell r="AZ101">
            <v>74</v>
          </cell>
          <cell r="BA101">
            <v>66</v>
          </cell>
          <cell r="BB101">
            <v>68</v>
          </cell>
          <cell r="BC101">
            <v>67</v>
          </cell>
          <cell r="BD101">
            <v>52</v>
          </cell>
          <cell r="BE101">
            <v>63</v>
          </cell>
          <cell r="BF101">
            <v>46</v>
          </cell>
          <cell r="BG101">
            <v>59</v>
          </cell>
          <cell r="BI101"/>
          <cell r="BJ101"/>
          <cell r="BK101"/>
          <cell r="BL101"/>
          <cell r="BM101"/>
          <cell r="BN101"/>
          <cell r="BO101"/>
          <cell r="BP101"/>
          <cell r="BQ101"/>
          <cell r="BR101"/>
          <cell r="BS101"/>
        </row>
        <row r="102">
          <cell r="C102" t="str">
            <v>Attachment OEM</v>
          </cell>
          <cell r="D102" t="str">
            <v>North America</v>
          </cell>
          <cell r="H102" t="str">
            <v>Utility Fork</v>
          </cell>
          <cell r="K102" t="str">
            <v>Ships</v>
          </cell>
          <cell r="L102"/>
          <cell r="M102">
            <v>2</v>
          </cell>
          <cell r="N102">
            <v>1</v>
          </cell>
          <cell r="O102">
            <v>1</v>
          </cell>
          <cell r="P102">
            <v>1</v>
          </cell>
          <cell r="Q102">
            <v>2</v>
          </cell>
          <cell r="R102">
            <v>2</v>
          </cell>
          <cell r="S102">
            <v>2</v>
          </cell>
          <cell r="T102">
            <v>1</v>
          </cell>
          <cell r="U102">
            <v>3</v>
          </cell>
          <cell r="V102">
            <v>1</v>
          </cell>
          <cell r="W102">
            <v>1</v>
          </cell>
          <cell r="X102">
            <v>1</v>
          </cell>
          <cell r="Y102">
            <v>2</v>
          </cell>
          <cell r="Z102">
            <v>1</v>
          </cell>
          <cell r="AA102">
            <v>1</v>
          </cell>
          <cell r="AB102">
            <v>0</v>
          </cell>
          <cell r="AC102">
            <v>5</v>
          </cell>
          <cell r="AD102">
            <v>0</v>
          </cell>
          <cell r="AE102">
            <v>0</v>
          </cell>
          <cell r="AF102">
            <v>2</v>
          </cell>
          <cell r="AG102">
            <v>0</v>
          </cell>
          <cell r="AH102">
            <v>2</v>
          </cell>
          <cell r="AI102">
            <v>3</v>
          </cell>
          <cell r="AJ102">
            <v>2</v>
          </cell>
          <cell r="AK102">
            <v>1</v>
          </cell>
          <cell r="AL102">
            <v>2</v>
          </cell>
          <cell r="AM102">
            <v>2</v>
          </cell>
          <cell r="AN102">
            <v>2</v>
          </cell>
          <cell r="AO102">
            <v>1</v>
          </cell>
          <cell r="AP102">
            <v>1</v>
          </cell>
          <cell r="AQ102">
            <v>1</v>
          </cell>
          <cell r="AR102">
            <v>1</v>
          </cell>
          <cell r="AS102">
            <v>1</v>
          </cell>
          <cell r="AT102">
            <v>1</v>
          </cell>
          <cell r="AU102">
            <v>2</v>
          </cell>
          <cell r="AV102">
            <v>2</v>
          </cell>
          <cell r="AW102">
            <v>2</v>
          </cell>
          <cell r="AX102">
            <v>2</v>
          </cell>
          <cell r="AY102">
            <v>2</v>
          </cell>
          <cell r="AZ102">
            <v>2</v>
          </cell>
          <cell r="BA102">
            <v>2</v>
          </cell>
          <cell r="BB102">
            <v>1</v>
          </cell>
          <cell r="BC102">
            <v>1</v>
          </cell>
          <cell r="BD102">
            <v>1</v>
          </cell>
          <cell r="BE102">
            <v>2</v>
          </cell>
          <cell r="BF102">
            <v>1</v>
          </cell>
          <cell r="BG102">
            <v>2</v>
          </cell>
          <cell r="BI102"/>
          <cell r="BJ102"/>
          <cell r="BK102"/>
          <cell r="BL102"/>
          <cell r="BM102"/>
          <cell r="BN102"/>
          <cell r="BO102"/>
          <cell r="BP102"/>
          <cell r="BQ102"/>
          <cell r="BR102"/>
          <cell r="BS102"/>
        </row>
        <row r="103">
          <cell r="C103" t="str">
            <v>Attachment OEM</v>
          </cell>
          <cell r="D103" t="str">
            <v>North America</v>
          </cell>
          <cell r="H103" t="str">
            <v>Utility Fork</v>
          </cell>
          <cell r="K103" t="str">
            <v>Ships</v>
          </cell>
          <cell r="L103">
            <v>1</v>
          </cell>
          <cell r="M103">
            <v>1</v>
          </cell>
          <cell r="N103">
            <v>0</v>
          </cell>
          <cell r="O103">
            <v>0</v>
          </cell>
          <cell r="P103">
            <v>1</v>
          </cell>
          <cell r="Q103">
            <v>1</v>
          </cell>
          <cell r="R103">
            <v>1</v>
          </cell>
          <cell r="S103">
            <v>1</v>
          </cell>
          <cell r="T103">
            <v>1</v>
          </cell>
          <cell r="U103">
            <v>1</v>
          </cell>
          <cell r="V103">
            <v>0</v>
          </cell>
          <cell r="W103">
            <v>3</v>
          </cell>
          <cell r="X103">
            <v>0</v>
          </cell>
          <cell r="Y103">
            <v>1</v>
          </cell>
          <cell r="Z103">
            <v>1</v>
          </cell>
          <cell r="AA103">
            <v>0</v>
          </cell>
          <cell r="AB103">
            <v>1</v>
          </cell>
          <cell r="AC103">
            <v>1</v>
          </cell>
          <cell r="AD103">
            <v>0</v>
          </cell>
          <cell r="AE103">
            <v>0</v>
          </cell>
          <cell r="AF103">
            <v>0</v>
          </cell>
          <cell r="AG103">
            <v>1</v>
          </cell>
          <cell r="AH103">
            <v>0</v>
          </cell>
          <cell r="AI103">
            <v>0</v>
          </cell>
          <cell r="AJ103">
            <v>4</v>
          </cell>
          <cell r="AK103"/>
          <cell r="AL103"/>
          <cell r="AM103"/>
          <cell r="AN103"/>
          <cell r="AO103"/>
          <cell r="AP103"/>
          <cell r="AQ103"/>
          <cell r="AR103"/>
          <cell r="AS103"/>
          <cell r="AT103"/>
          <cell r="AU103"/>
          <cell r="AV103"/>
          <cell r="AW103"/>
          <cell r="AX103"/>
          <cell r="AY103"/>
          <cell r="AZ103"/>
          <cell r="BA103"/>
          <cell r="BB103"/>
          <cell r="BC103"/>
          <cell r="BD103"/>
          <cell r="BE103"/>
          <cell r="BF103"/>
          <cell r="BG103"/>
          <cell r="BI103"/>
          <cell r="BJ103"/>
          <cell r="BK103"/>
          <cell r="BL103"/>
          <cell r="BM103"/>
          <cell r="BN103"/>
          <cell r="BO103"/>
          <cell r="BP103"/>
          <cell r="BQ103"/>
          <cell r="BR103"/>
          <cell r="BS103"/>
        </row>
        <row r="104">
          <cell r="C104" t="str">
            <v>Attachment OEM</v>
          </cell>
          <cell r="D104" t="str">
            <v>North America</v>
          </cell>
          <cell r="H104" t="str">
            <v>Utility Fork</v>
          </cell>
          <cell r="K104" t="str">
            <v>Ships</v>
          </cell>
          <cell r="L104"/>
          <cell r="M104">
            <v>2</v>
          </cell>
          <cell r="N104">
            <v>1</v>
          </cell>
          <cell r="O104">
            <v>0</v>
          </cell>
          <cell r="P104">
            <v>2</v>
          </cell>
          <cell r="Q104">
            <v>0</v>
          </cell>
          <cell r="R104">
            <v>1</v>
          </cell>
          <cell r="S104">
            <v>0</v>
          </cell>
          <cell r="T104">
            <v>1</v>
          </cell>
          <cell r="U104">
            <v>2</v>
          </cell>
          <cell r="V104">
            <v>1</v>
          </cell>
          <cell r="W104">
            <v>0</v>
          </cell>
          <cell r="X104">
            <v>2</v>
          </cell>
          <cell r="Y104">
            <v>1</v>
          </cell>
          <cell r="Z104">
            <v>0</v>
          </cell>
          <cell r="AA104">
            <v>1</v>
          </cell>
          <cell r="AB104">
            <v>1</v>
          </cell>
          <cell r="AC104">
            <v>0</v>
          </cell>
          <cell r="AD104">
            <v>0</v>
          </cell>
          <cell r="AE104">
            <v>0</v>
          </cell>
          <cell r="AF104">
            <v>1</v>
          </cell>
          <cell r="AG104">
            <v>1</v>
          </cell>
          <cell r="AH104">
            <v>0</v>
          </cell>
          <cell r="AI104">
            <v>0</v>
          </cell>
          <cell r="AJ104">
            <v>0</v>
          </cell>
          <cell r="AK104">
            <v>1</v>
          </cell>
          <cell r="AL104">
            <v>1</v>
          </cell>
          <cell r="AM104">
            <v>1</v>
          </cell>
          <cell r="AN104">
            <v>1</v>
          </cell>
          <cell r="AO104">
            <v>1</v>
          </cell>
          <cell r="AP104">
            <v>0</v>
          </cell>
          <cell r="AQ104">
            <v>0</v>
          </cell>
          <cell r="AR104">
            <v>0</v>
          </cell>
          <cell r="AS104">
            <v>1</v>
          </cell>
          <cell r="AT104">
            <v>1</v>
          </cell>
          <cell r="AU104">
            <v>1</v>
          </cell>
          <cell r="AV104">
            <v>1</v>
          </cell>
          <cell r="AW104">
            <v>1</v>
          </cell>
          <cell r="AX104">
            <v>1</v>
          </cell>
          <cell r="AY104">
            <v>1</v>
          </cell>
          <cell r="AZ104">
            <v>1</v>
          </cell>
          <cell r="BA104">
            <v>1</v>
          </cell>
          <cell r="BB104">
            <v>0</v>
          </cell>
          <cell r="BC104">
            <v>0</v>
          </cell>
          <cell r="BD104">
            <v>0</v>
          </cell>
          <cell r="BE104">
            <v>1</v>
          </cell>
          <cell r="BF104">
            <v>1</v>
          </cell>
          <cell r="BG104">
            <v>1</v>
          </cell>
          <cell r="BI104"/>
          <cell r="BJ104"/>
          <cell r="BK104"/>
          <cell r="BL104"/>
          <cell r="BM104"/>
          <cell r="BN104"/>
          <cell r="BO104"/>
          <cell r="BP104"/>
          <cell r="BQ104"/>
          <cell r="BR104"/>
          <cell r="BS104"/>
        </row>
        <row r="105">
          <cell r="C105" t="str">
            <v>Attachment OEM</v>
          </cell>
          <cell r="D105" t="str">
            <v>North America</v>
          </cell>
          <cell r="H105" t="str">
            <v>Utility Fork</v>
          </cell>
          <cell r="K105" t="str">
            <v>Ships</v>
          </cell>
          <cell r="L105">
            <v>6</v>
          </cell>
          <cell r="M105">
            <v>1</v>
          </cell>
          <cell r="N105">
            <v>11</v>
          </cell>
          <cell r="O105">
            <v>4</v>
          </cell>
          <cell r="P105">
            <v>15</v>
          </cell>
          <cell r="Q105">
            <v>3</v>
          </cell>
          <cell r="R105">
            <v>0</v>
          </cell>
          <cell r="S105">
            <v>3</v>
          </cell>
          <cell r="T105">
            <v>2</v>
          </cell>
          <cell r="U105">
            <v>4</v>
          </cell>
          <cell r="V105">
            <v>3</v>
          </cell>
          <cell r="W105">
            <v>2</v>
          </cell>
          <cell r="X105">
            <v>3</v>
          </cell>
          <cell r="Y105">
            <v>3</v>
          </cell>
          <cell r="Z105">
            <v>4</v>
          </cell>
          <cell r="AA105">
            <v>6</v>
          </cell>
          <cell r="AB105">
            <v>5</v>
          </cell>
          <cell r="AC105">
            <v>0</v>
          </cell>
          <cell r="AD105">
            <v>0</v>
          </cell>
          <cell r="AE105">
            <v>1</v>
          </cell>
          <cell r="AF105">
            <v>2</v>
          </cell>
          <cell r="AG105">
            <v>2</v>
          </cell>
          <cell r="AH105">
            <v>3</v>
          </cell>
          <cell r="AI105">
            <v>3</v>
          </cell>
          <cell r="AJ105">
            <v>3</v>
          </cell>
          <cell r="AK105">
            <v>3</v>
          </cell>
          <cell r="AL105">
            <v>4</v>
          </cell>
          <cell r="AM105">
            <v>3</v>
          </cell>
          <cell r="AN105">
            <v>4</v>
          </cell>
          <cell r="AO105">
            <v>3</v>
          </cell>
          <cell r="AP105">
            <v>2</v>
          </cell>
          <cell r="AQ105">
            <v>2</v>
          </cell>
          <cell r="AR105">
            <v>2</v>
          </cell>
          <cell r="AS105">
            <v>3</v>
          </cell>
          <cell r="AT105">
            <v>2</v>
          </cell>
          <cell r="AU105">
            <v>3</v>
          </cell>
          <cell r="AV105">
            <v>5</v>
          </cell>
          <cell r="AW105">
            <v>3</v>
          </cell>
          <cell r="AX105">
            <v>5</v>
          </cell>
          <cell r="AY105">
            <v>4</v>
          </cell>
          <cell r="AZ105">
            <v>4</v>
          </cell>
          <cell r="BA105">
            <v>3</v>
          </cell>
          <cell r="BB105">
            <v>2</v>
          </cell>
          <cell r="BC105">
            <v>2</v>
          </cell>
          <cell r="BD105">
            <v>2</v>
          </cell>
          <cell r="BE105">
            <v>3</v>
          </cell>
          <cell r="BF105">
            <v>2</v>
          </cell>
          <cell r="BG105">
            <v>3</v>
          </cell>
          <cell r="BI105"/>
          <cell r="BJ105"/>
          <cell r="BK105"/>
          <cell r="BL105"/>
          <cell r="BM105"/>
          <cell r="BN105"/>
          <cell r="BO105"/>
          <cell r="BP105"/>
          <cell r="BQ105"/>
          <cell r="BR105"/>
          <cell r="BS105"/>
        </row>
        <row r="106">
          <cell r="C106" t="str">
            <v>Attachment OEM</v>
          </cell>
          <cell r="D106" t="str">
            <v>North America</v>
          </cell>
          <cell r="H106" t="str">
            <v>Utility Fork</v>
          </cell>
          <cell r="K106" t="str">
            <v>Ships</v>
          </cell>
          <cell r="L106">
            <v>18</v>
          </cell>
          <cell r="M106">
            <v>16</v>
          </cell>
          <cell r="N106">
            <v>21</v>
          </cell>
          <cell r="O106">
            <v>16</v>
          </cell>
          <cell r="P106">
            <v>20</v>
          </cell>
          <cell r="Q106">
            <v>11</v>
          </cell>
          <cell r="R106">
            <v>7</v>
          </cell>
          <cell r="S106">
            <v>2</v>
          </cell>
          <cell r="T106">
            <v>7</v>
          </cell>
          <cell r="U106">
            <v>12</v>
          </cell>
          <cell r="V106">
            <v>9</v>
          </cell>
          <cell r="W106">
            <v>6</v>
          </cell>
          <cell r="X106">
            <v>13</v>
          </cell>
          <cell r="Y106">
            <v>13</v>
          </cell>
          <cell r="Z106">
            <v>11</v>
          </cell>
          <cell r="AA106">
            <v>7</v>
          </cell>
          <cell r="AB106">
            <v>13</v>
          </cell>
          <cell r="AC106">
            <v>7</v>
          </cell>
          <cell r="AD106">
            <v>5</v>
          </cell>
          <cell r="AE106">
            <v>2</v>
          </cell>
          <cell r="AF106">
            <v>3</v>
          </cell>
          <cell r="AG106">
            <v>7</v>
          </cell>
          <cell r="AH106">
            <v>3</v>
          </cell>
          <cell r="AI106">
            <v>6</v>
          </cell>
          <cell r="AJ106">
            <v>7</v>
          </cell>
          <cell r="AK106">
            <v>5</v>
          </cell>
          <cell r="AL106">
            <v>13</v>
          </cell>
          <cell r="AM106">
            <v>11</v>
          </cell>
          <cell r="AN106">
            <v>13</v>
          </cell>
          <cell r="AO106">
            <v>9</v>
          </cell>
          <cell r="AP106">
            <v>5</v>
          </cell>
          <cell r="AQ106">
            <v>6</v>
          </cell>
          <cell r="AR106">
            <v>5</v>
          </cell>
          <cell r="AS106">
            <v>9</v>
          </cell>
          <cell r="AT106">
            <v>7</v>
          </cell>
          <cell r="AU106">
            <v>10</v>
          </cell>
          <cell r="AV106">
            <v>15</v>
          </cell>
          <cell r="AW106">
            <v>11</v>
          </cell>
          <cell r="AX106">
            <v>14</v>
          </cell>
          <cell r="AY106">
            <v>12</v>
          </cell>
          <cell r="AZ106">
            <v>14</v>
          </cell>
          <cell r="BA106">
            <v>10</v>
          </cell>
          <cell r="BB106">
            <v>6</v>
          </cell>
          <cell r="BC106">
            <v>5</v>
          </cell>
          <cell r="BD106">
            <v>5</v>
          </cell>
          <cell r="BE106">
            <v>10</v>
          </cell>
          <cell r="BF106">
            <v>8</v>
          </cell>
          <cell r="BG106">
            <v>11</v>
          </cell>
          <cell r="BI106"/>
          <cell r="BJ106"/>
          <cell r="BK106"/>
          <cell r="BL106"/>
          <cell r="BM106"/>
          <cell r="BN106"/>
          <cell r="BO106"/>
          <cell r="BP106"/>
          <cell r="BQ106"/>
          <cell r="BR106"/>
          <cell r="BS106"/>
        </row>
        <row r="107">
          <cell r="C107" t="str">
            <v>Attachment OEM</v>
          </cell>
          <cell r="D107" t="str">
            <v>North America</v>
          </cell>
          <cell r="H107" t="str">
            <v>Utility Fork</v>
          </cell>
          <cell r="K107" t="str">
            <v>Ships</v>
          </cell>
          <cell r="L107">
            <v>11</v>
          </cell>
          <cell r="M107">
            <v>13</v>
          </cell>
          <cell r="N107">
            <v>13</v>
          </cell>
          <cell r="O107">
            <v>18</v>
          </cell>
          <cell r="P107">
            <v>18</v>
          </cell>
          <cell r="Q107">
            <v>13</v>
          </cell>
          <cell r="R107">
            <v>11</v>
          </cell>
          <cell r="S107">
            <v>8</v>
          </cell>
          <cell r="T107">
            <v>3</v>
          </cell>
          <cell r="U107">
            <v>10</v>
          </cell>
          <cell r="V107">
            <v>6</v>
          </cell>
          <cell r="W107">
            <v>10</v>
          </cell>
          <cell r="X107">
            <v>17</v>
          </cell>
          <cell r="Y107">
            <v>15</v>
          </cell>
          <cell r="Z107">
            <v>7</v>
          </cell>
          <cell r="AA107">
            <v>6</v>
          </cell>
          <cell r="AB107">
            <v>10</v>
          </cell>
          <cell r="AC107">
            <v>3</v>
          </cell>
          <cell r="AD107">
            <v>4</v>
          </cell>
          <cell r="AE107">
            <v>0</v>
          </cell>
          <cell r="AF107">
            <v>3</v>
          </cell>
          <cell r="AG107">
            <v>5</v>
          </cell>
          <cell r="AH107">
            <v>3</v>
          </cell>
          <cell r="AI107">
            <v>14</v>
          </cell>
          <cell r="AJ107">
            <v>8</v>
          </cell>
          <cell r="AK107">
            <v>6</v>
          </cell>
          <cell r="AL107">
            <v>13</v>
          </cell>
          <cell r="AM107">
            <v>11</v>
          </cell>
          <cell r="AN107">
            <v>12</v>
          </cell>
          <cell r="AO107">
            <v>9</v>
          </cell>
          <cell r="AP107">
            <v>5</v>
          </cell>
          <cell r="AQ107">
            <v>6</v>
          </cell>
          <cell r="AR107">
            <v>5</v>
          </cell>
          <cell r="AS107">
            <v>8</v>
          </cell>
          <cell r="AT107">
            <v>7</v>
          </cell>
          <cell r="AU107">
            <v>10</v>
          </cell>
          <cell r="AV107">
            <v>14</v>
          </cell>
          <cell r="AW107">
            <v>11</v>
          </cell>
          <cell r="AX107">
            <v>14</v>
          </cell>
          <cell r="AY107">
            <v>12</v>
          </cell>
          <cell r="AZ107">
            <v>14</v>
          </cell>
          <cell r="BA107">
            <v>10</v>
          </cell>
          <cell r="BB107">
            <v>6</v>
          </cell>
          <cell r="BC107">
            <v>5</v>
          </cell>
          <cell r="BD107">
            <v>5</v>
          </cell>
          <cell r="BE107">
            <v>9</v>
          </cell>
          <cell r="BF107">
            <v>7</v>
          </cell>
          <cell r="BG107">
            <v>11</v>
          </cell>
          <cell r="BI107"/>
          <cell r="BJ107"/>
          <cell r="BK107"/>
          <cell r="BL107"/>
          <cell r="BM107"/>
          <cell r="BN107"/>
          <cell r="BO107"/>
          <cell r="BP107"/>
          <cell r="BQ107"/>
          <cell r="BR107"/>
          <cell r="BS107"/>
        </row>
        <row r="108">
          <cell r="C108" t="str">
            <v>Attachment OEM</v>
          </cell>
          <cell r="D108" t="str">
            <v>North America</v>
          </cell>
          <cell r="H108" t="str">
            <v>Utility Fork</v>
          </cell>
          <cell r="K108" t="str">
            <v>Ships</v>
          </cell>
          <cell r="L108">
            <v>4</v>
          </cell>
          <cell r="M108">
            <v>6</v>
          </cell>
          <cell r="N108">
            <v>4</v>
          </cell>
          <cell r="O108">
            <v>6</v>
          </cell>
          <cell r="P108">
            <v>2</v>
          </cell>
          <cell r="Q108">
            <v>1</v>
          </cell>
          <cell r="R108">
            <v>1</v>
          </cell>
          <cell r="S108">
            <v>0</v>
          </cell>
          <cell r="T108">
            <v>0</v>
          </cell>
          <cell r="U108">
            <v>4</v>
          </cell>
          <cell r="V108">
            <v>0</v>
          </cell>
          <cell r="W108">
            <v>0</v>
          </cell>
          <cell r="X108">
            <v>8</v>
          </cell>
          <cell r="Y108">
            <v>1</v>
          </cell>
          <cell r="Z108">
            <v>4</v>
          </cell>
          <cell r="AA108">
            <v>4</v>
          </cell>
          <cell r="AB108">
            <v>5</v>
          </cell>
          <cell r="AC108">
            <v>0</v>
          </cell>
          <cell r="AD108">
            <v>0</v>
          </cell>
          <cell r="AE108">
            <v>1</v>
          </cell>
          <cell r="AF108">
            <v>1</v>
          </cell>
          <cell r="AG108">
            <v>1</v>
          </cell>
          <cell r="AH108">
            <v>2</v>
          </cell>
          <cell r="AI108">
            <v>1</v>
          </cell>
          <cell r="AJ108">
            <v>1</v>
          </cell>
          <cell r="AK108"/>
          <cell r="AL108">
            <v>4</v>
          </cell>
          <cell r="AM108">
            <v>3</v>
          </cell>
          <cell r="AN108">
            <v>4</v>
          </cell>
          <cell r="AO108">
            <v>3</v>
          </cell>
          <cell r="AP108">
            <v>2</v>
          </cell>
          <cell r="AQ108">
            <v>2</v>
          </cell>
          <cell r="AR108">
            <v>2</v>
          </cell>
          <cell r="AS108">
            <v>3</v>
          </cell>
          <cell r="AT108">
            <v>2</v>
          </cell>
          <cell r="AU108">
            <v>3</v>
          </cell>
          <cell r="AV108">
            <v>5</v>
          </cell>
          <cell r="AW108">
            <v>3</v>
          </cell>
          <cell r="AX108">
            <v>5</v>
          </cell>
          <cell r="AY108">
            <v>4</v>
          </cell>
          <cell r="AZ108">
            <v>4</v>
          </cell>
          <cell r="BA108">
            <v>3</v>
          </cell>
          <cell r="BB108">
            <v>2</v>
          </cell>
          <cell r="BC108">
            <v>2</v>
          </cell>
          <cell r="BD108">
            <v>2</v>
          </cell>
          <cell r="BE108">
            <v>3</v>
          </cell>
          <cell r="BF108">
            <v>2</v>
          </cell>
          <cell r="BG108">
            <v>3</v>
          </cell>
          <cell r="BI108"/>
          <cell r="BJ108"/>
          <cell r="BK108"/>
          <cell r="BL108"/>
          <cell r="BM108"/>
          <cell r="BN108"/>
          <cell r="BO108"/>
          <cell r="BP108"/>
          <cell r="BQ108"/>
          <cell r="BR108"/>
          <cell r="BS108"/>
        </row>
        <row r="109">
          <cell r="C109" t="str">
            <v>Attachment OEM</v>
          </cell>
          <cell r="D109" t="str">
            <v>North America</v>
          </cell>
          <cell r="H109" t="str">
            <v>Box Blade</v>
          </cell>
          <cell r="K109" t="str">
            <v>Ships</v>
          </cell>
          <cell r="L109">
            <v>1</v>
          </cell>
          <cell r="M109">
            <v>1</v>
          </cell>
          <cell r="N109">
            <v>0</v>
          </cell>
          <cell r="O109">
            <v>2</v>
          </cell>
          <cell r="P109">
            <v>2</v>
          </cell>
          <cell r="Q109">
            <v>1</v>
          </cell>
          <cell r="R109">
            <v>1</v>
          </cell>
          <cell r="S109">
            <v>4</v>
          </cell>
          <cell r="T109">
            <v>6</v>
          </cell>
          <cell r="U109">
            <v>2</v>
          </cell>
          <cell r="V109">
            <v>2</v>
          </cell>
          <cell r="W109">
            <v>4</v>
          </cell>
          <cell r="X109">
            <v>3</v>
          </cell>
          <cell r="Y109">
            <v>1</v>
          </cell>
          <cell r="Z109">
            <v>8</v>
          </cell>
          <cell r="AA109">
            <v>3</v>
          </cell>
          <cell r="AB109">
            <v>4</v>
          </cell>
          <cell r="AC109">
            <v>2</v>
          </cell>
          <cell r="AD109">
            <v>2</v>
          </cell>
          <cell r="AE109">
            <v>0</v>
          </cell>
          <cell r="AF109">
            <v>0</v>
          </cell>
          <cell r="AG109">
            <v>2</v>
          </cell>
          <cell r="AH109">
            <v>3</v>
          </cell>
          <cell r="AI109">
            <v>7</v>
          </cell>
          <cell r="AJ109">
            <v>1</v>
          </cell>
          <cell r="AK109">
            <v>3</v>
          </cell>
          <cell r="AL109">
            <v>3</v>
          </cell>
          <cell r="AM109">
            <v>3</v>
          </cell>
          <cell r="AN109">
            <v>3</v>
          </cell>
          <cell r="AO109">
            <v>1</v>
          </cell>
          <cell r="AP109">
            <v>2</v>
          </cell>
          <cell r="AQ109">
            <v>3</v>
          </cell>
          <cell r="AR109">
            <v>5</v>
          </cell>
          <cell r="AS109">
            <v>3</v>
          </cell>
          <cell r="AT109">
            <v>2</v>
          </cell>
          <cell r="AU109">
            <v>3</v>
          </cell>
          <cell r="AV109">
            <v>4</v>
          </cell>
          <cell r="AW109">
            <v>1</v>
          </cell>
          <cell r="AX109">
            <v>3</v>
          </cell>
          <cell r="AY109">
            <v>3</v>
          </cell>
          <cell r="AZ109">
            <v>4</v>
          </cell>
          <cell r="BA109">
            <v>1</v>
          </cell>
          <cell r="BB109">
            <v>2</v>
          </cell>
          <cell r="BC109">
            <v>3</v>
          </cell>
          <cell r="BD109">
            <v>4</v>
          </cell>
          <cell r="BE109">
            <v>3</v>
          </cell>
          <cell r="BF109">
            <v>3</v>
          </cell>
          <cell r="BG109">
            <v>3</v>
          </cell>
          <cell r="BI109"/>
          <cell r="BJ109"/>
          <cell r="BK109"/>
          <cell r="BL109"/>
          <cell r="BM109"/>
          <cell r="BN109"/>
          <cell r="BO109"/>
          <cell r="BP109"/>
          <cell r="BQ109"/>
          <cell r="BR109"/>
          <cell r="BS109"/>
        </row>
        <row r="110">
          <cell r="C110" t="str">
            <v>Attachment OEM</v>
          </cell>
          <cell r="D110" t="str">
            <v>North America</v>
          </cell>
          <cell r="H110" t="str">
            <v>Box Blade w/Laser</v>
          </cell>
          <cell r="K110" t="str">
            <v>Ships</v>
          </cell>
          <cell r="L110">
            <v>3</v>
          </cell>
          <cell r="M110">
            <v>4</v>
          </cell>
          <cell r="N110">
            <v>6</v>
          </cell>
          <cell r="O110">
            <v>5</v>
          </cell>
          <cell r="P110">
            <v>11</v>
          </cell>
          <cell r="Q110">
            <v>2</v>
          </cell>
          <cell r="R110">
            <v>3</v>
          </cell>
          <cell r="S110">
            <v>2</v>
          </cell>
          <cell r="T110">
            <v>4</v>
          </cell>
          <cell r="U110">
            <v>1</v>
          </cell>
          <cell r="V110">
            <v>1</v>
          </cell>
          <cell r="W110">
            <v>2</v>
          </cell>
          <cell r="X110">
            <v>2</v>
          </cell>
          <cell r="Y110">
            <v>3</v>
          </cell>
          <cell r="Z110">
            <v>8</v>
          </cell>
          <cell r="AA110">
            <v>9</v>
          </cell>
          <cell r="AB110">
            <v>3</v>
          </cell>
          <cell r="AC110">
            <v>3</v>
          </cell>
          <cell r="AD110">
            <v>2</v>
          </cell>
          <cell r="AE110">
            <v>2</v>
          </cell>
          <cell r="AF110">
            <v>2</v>
          </cell>
          <cell r="AG110">
            <v>0</v>
          </cell>
          <cell r="AH110">
            <v>1</v>
          </cell>
          <cell r="AI110">
            <v>3</v>
          </cell>
          <cell r="AJ110">
            <v>1</v>
          </cell>
          <cell r="AK110">
            <v>3</v>
          </cell>
          <cell r="AL110">
            <v>5</v>
          </cell>
          <cell r="AM110">
            <v>6</v>
          </cell>
          <cell r="AN110">
            <v>7</v>
          </cell>
          <cell r="AO110">
            <v>2</v>
          </cell>
          <cell r="AP110">
            <v>2</v>
          </cell>
          <cell r="AQ110">
            <v>4</v>
          </cell>
          <cell r="AR110">
            <v>5</v>
          </cell>
          <cell r="AS110">
            <v>2</v>
          </cell>
          <cell r="AT110">
            <v>1</v>
          </cell>
          <cell r="AU110">
            <v>5</v>
          </cell>
          <cell r="AV110">
            <v>3</v>
          </cell>
          <cell r="AW110">
            <v>4</v>
          </cell>
          <cell r="AX110">
            <v>6</v>
          </cell>
          <cell r="AY110">
            <v>6</v>
          </cell>
          <cell r="AZ110">
            <v>8</v>
          </cell>
          <cell r="BA110">
            <v>3</v>
          </cell>
          <cell r="BB110">
            <v>2</v>
          </cell>
          <cell r="BC110">
            <v>4</v>
          </cell>
          <cell r="BD110">
            <v>5</v>
          </cell>
          <cell r="BE110">
            <v>2</v>
          </cell>
          <cell r="BF110">
            <v>1</v>
          </cell>
          <cell r="BG110">
            <v>5</v>
          </cell>
          <cell r="BI110"/>
          <cell r="BJ110"/>
          <cell r="BK110"/>
          <cell r="BL110"/>
          <cell r="BM110"/>
          <cell r="BN110"/>
          <cell r="BO110"/>
          <cell r="BP110"/>
          <cell r="BQ110"/>
          <cell r="BR110"/>
          <cell r="BS110"/>
        </row>
        <row r="111">
          <cell r="C111" t="str">
            <v>Attachment OEM</v>
          </cell>
          <cell r="D111" t="str">
            <v>North America</v>
          </cell>
          <cell r="H111" t="str">
            <v>Grader</v>
          </cell>
          <cell r="K111" t="str">
            <v>Ships</v>
          </cell>
          <cell r="L111">
            <v>3</v>
          </cell>
          <cell r="M111">
            <v>8</v>
          </cell>
          <cell r="N111">
            <v>3</v>
          </cell>
          <cell r="O111">
            <v>7</v>
          </cell>
          <cell r="P111">
            <v>12</v>
          </cell>
          <cell r="Q111">
            <v>5</v>
          </cell>
          <cell r="R111">
            <v>6</v>
          </cell>
          <cell r="S111">
            <v>6</v>
          </cell>
          <cell r="T111">
            <v>3</v>
          </cell>
          <cell r="U111">
            <v>3</v>
          </cell>
          <cell r="V111">
            <v>0</v>
          </cell>
          <cell r="W111">
            <v>6</v>
          </cell>
          <cell r="X111">
            <v>3</v>
          </cell>
          <cell r="Y111">
            <v>4</v>
          </cell>
          <cell r="Z111">
            <v>8</v>
          </cell>
          <cell r="AA111">
            <v>13</v>
          </cell>
          <cell r="AB111">
            <v>5</v>
          </cell>
          <cell r="AC111">
            <v>4</v>
          </cell>
          <cell r="AD111">
            <v>12</v>
          </cell>
          <cell r="AE111">
            <v>3</v>
          </cell>
          <cell r="AF111">
            <v>11</v>
          </cell>
          <cell r="AG111">
            <v>1</v>
          </cell>
          <cell r="AH111">
            <v>4</v>
          </cell>
          <cell r="AI111">
            <v>0</v>
          </cell>
          <cell r="AJ111">
            <v>3</v>
          </cell>
          <cell r="AK111">
            <v>4</v>
          </cell>
          <cell r="AL111">
            <v>12</v>
          </cell>
          <cell r="AM111">
            <v>11</v>
          </cell>
          <cell r="AN111">
            <v>10</v>
          </cell>
          <cell r="AO111">
            <v>9</v>
          </cell>
          <cell r="AP111">
            <v>12</v>
          </cell>
          <cell r="AQ111">
            <v>7</v>
          </cell>
          <cell r="AR111">
            <v>6</v>
          </cell>
          <cell r="AS111">
            <v>7</v>
          </cell>
          <cell r="AT111">
            <v>5</v>
          </cell>
          <cell r="AU111">
            <v>7</v>
          </cell>
          <cell r="AV111">
            <v>5</v>
          </cell>
          <cell r="AW111">
            <v>4</v>
          </cell>
          <cell r="AX111">
            <v>7</v>
          </cell>
          <cell r="AY111">
            <v>12</v>
          </cell>
          <cell r="AZ111">
            <v>11</v>
          </cell>
          <cell r="BA111">
            <v>10</v>
          </cell>
          <cell r="BB111">
            <v>13</v>
          </cell>
          <cell r="BC111">
            <v>9</v>
          </cell>
          <cell r="BD111">
            <v>7</v>
          </cell>
          <cell r="BE111">
            <v>8</v>
          </cell>
          <cell r="BF111">
            <v>5</v>
          </cell>
          <cell r="BG111">
            <v>7</v>
          </cell>
          <cell r="BI111"/>
          <cell r="BJ111"/>
          <cell r="BK111"/>
          <cell r="BL111"/>
          <cell r="BM111"/>
          <cell r="BN111"/>
          <cell r="BO111"/>
          <cell r="BP111"/>
          <cell r="BQ111"/>
          <cell r="BR111"/>
          <cell r="BS111"/>
        </row>
        <row r="112">
          <cell r="C112" t="str">
            <v>Attachment OEM</v>
          </cell>
          <cell r="D112" t="str">
            <v>North America</v>
          </cell>
          <cell r="H112" t="str">
            <v>Grader</v>
          </cell>
          <cell r="K112" t="str">
            <v>Ships</v>
          </cell>
          <cell r="L112">
            <v>1</v>
          </cell>
          <cell r="M112">
            <v>4</v>
          </cell>
          <cell r="N112">
            <v>10</v>
          </cell>
          <cell r="O112">
            <v>9</v>
          </cell>
          <cell r="P112">
            <v>14</v>
          </cell>
          <cell r="Q112">
            <v>7</v>
          </cell>
          <cell r="R112">
            <v>17</v>
          </cell>
          <cell r="S112">
            <v>5</v>
          </cell>
          <cell r="T112">
            <v>5</v>
          </cell>
          <cell r="U112">
            <v>11</v>
          </cell>
          <cell r="V112">
            <v>4</v>
          </cell>
          <cell r="W112">
            <v>5</v>
          </cell>
          <cell r="X112">
            <v>7</v>
          </cell>
          <cell r="Y112">
            <v>5</v>
          </cell>
          <cell r="Z112">
            <v>16</v>
          </cell>
          <cell r="AA112">
            <v>8</v>
          </cell>
          <cell r="AB112">
            <v>17</v>
          </cell>
          <cell r="AC112">
            <v>15</v>
          </cell>
          <cell r="AD112">
            <v>17</v>
          </cell>
          <cell r="AE112">
            <v>10</v>
          </cell>
          <cell r="AF112">
            <v>7</v>
          </cell>
          <cell r="AG112">
            <v>4</v>
          </cell>
          <cell r="AH112">
            <v>5</v>
          </cell>
          <cell r="AI112">
            <v>8</v>
          </cell>
          <cell r="AJ112">
            <v>7</v>
          </cell>
          <cell r="AK112">
            <v>7</v>
          </cell>
          <cell r="AL112">
            <v>12</v>
          </cell>
          <cell r="AM112">
            <v>20</v>
          </cell>
          <cell r="AN112">
            <v>18</v>
          </cell>
          <cell r="AO112">
            <v>16</v>
          </cell>
          <cell r="AP112">
            <v>21</v>
          </cell>
          <cell r="AQ112">
            <v>7</v>
          </cell>
          <cell r="AR112">
            <v>11</v>
          </cell>
          <cell r="AS112">
            <v>13</v>
          </cell>
          <cell r="AT112">
            <v>9</v>
          </cell>
          <cell r="AU112">
            <v>12</v>
          </cell>
          <cell r="AV112">
            <v>8</v>
          </cell>
          <cell r="AW112">
            <v>8</v>
          </cell>
          <cell r="AX112">
            <v>13</v>
          </cell>
          <cell r="AY112">
            <v>22</v>
          </cell>
          <cell r="AZ112">
            <v>20</v>
          </cell>
          <cell r="BA112">
            <v>18</v>
          </cell>
          <cell r="BB112">
            <v>23</v>
          </cell>
          <cell r="BC112">
            <v>16</v>
          </cell>
          <cell r="BD112">
            <v>12</v>
          </cell>
          <cell r="BE112">
            <v>14</v>
          </cell>
          <cell r="BF112">
            <v>10</v>
          </cell>
          <cell r="BG112">
            <v>13</v>
          </cell>
          <cell r="BI112"/>
          <cell r="BJ112"/>
          <cell r="BK112"/>
          <cell r="BL112"/>
          <cell r="BM112"/>
          <cell r="BN112"/>
          <cell r="BO112"/>
          <cell r="BP112"/>
          <cell r="BQ112"/>
          <cell r="BR112"/>
          <cell r="BS112"/>
        </row>
        <row r="113">
          <cell r="C113" t="str">
            <v>Attachment OEM</v>
          </cell>
          <cell r="D113" t="str">
            <v>North America</v>
          </cell>
          <cell r="H113" t="str">
            <v>Grader</v>
          </cell>
          <cell r="K113" t="str">
            <v>Ships</v>
          </cell>
          <cell r="L113">
            <v>6</v>
          </cell>
          <cell r="M113">
            <v>2</v>
          </cell>
          <cell r="N113">
            <v>4</v>
          </cell>
          <cell r="O113">
            <v>5</v>
          </cell>
          <cell r="P113">
            <v>8</v>
          </cell>
          <cell r="Q113">
            <v>7</v>
          </cell>
          <cell r="R113">
            <v>8</v>
          </cell>
          <cell r="S113">
            <v>5</v>
          </cell>
          <cell r="T113">
            <v>6</v>
          </cell>
          <cell r="U113">
            <v>7</v>
          </cell>
          <cell r="V113">
            <v>5</v>
          </cell>
          <cell r="W113">
            <v>5</v>
          </cell>
          <cell r="X113">
            <v>0</v>
          </cell>
          <cell r="Y113">
            <v>0</v>
          </cell>
          <cell r="Z113">
            <v>4</v>
          </cell>
          <cell r="AA113">
            <v>15</v>
          </cell>
          <cell r="AB113">
            <v>7</v>
          </cell>
          <cell r="AC113">
            <v>5</v>
          </cell>
          <cell r="AD113">
            <v>12</v>
          </cell>
          <cell r="AE113">
            <v>4</v>
          </cell>
          <cell r="AF113">
            <v>6</v>
          </cell>
          <cell r="AG113">
            <v>8</v>
          </cell>
          <cell r="AH113">
            <v>3</v>
          </cell>
          <cell r="AI113">
            <v>5</v>
          </cell>
          <cell r="AJ113">
            <v>3</v>
          </cell>
          <cell r="AK113">
            <v>3</v>
          </cell>
          <cell r="AL113">
            <v>10</v>
          </cell>
          <cell r="AM113">
            <v>9</v>
          </cell>
          <cell r="AN113">
            <v>8</v>
          </cell>
          <cell r="AO113">
            <v>7</v>
          </cell>
          <cell r="AP113">
            <v>9</v>
          </cell>
          <cell r="AQ113">
            <v>7</v>
          </cell>
          <cell r="AR113">
            <v>5</v>
          </cell>
          <cell r="AS113">
            <v>6</v>
          </cell>
          <cell r="AT113">
            <v>4</v>
          </cell>
          <cell r="AU113">
            <v>5</v>
          </cell>
          <cell r="AV113">
            <v>4</v>
          </cell>
          <cell r="AW113">
            <v>3</v>
          </cell>
          <cell r="AX113">
            <v>6</v>
          </cell>
          <cell r="AY113">
            <v>10</v>
          </cell>
          <cell r="AZ113">
            <v>9</v>
          </cell>
          <cell r="BA113">
            <v>8</v>
          </cell>
          <cell r="BB113">
            <v>10</v>
          </cell>
          <cell r="BC113">
            <v>7</v>
          </cell>
          <cell r="BD113">
            <v>5</v>
          </cell>
          <cell r="BE113">
            <v>6</v>
          </cell>
          <cell r="BF113">
            <v>4</v>
          </cell>
          <cell r="BG113">
            <v>6</v>
          </cell>
          <cell r="BI113"/>
          <cell r="BJ113"/>
          <cell r="BK113"/>
          <cell r="BL113"/>
          <cell r="BM113"/>
          <cell r="BN113"/>
          <cell r="BO113"/>
          <cell r="BP113"/>
          <cell r="BQ113"/>
          <cell r="BR113"/>
          <cell r="BS113"/>
        </row>
        <row r="114">
          <cell r="C114" t="str">
            <v>Attachment OEM</v>
          </cell>
          <cell r="D114" t="str">
            <v>North America</v>
          </cell>
          <cell r="H114" t="str">
            <v>Laser</v>
          </cell>
          <cell r="K114" t="str">
            <v>Ships</v>
          </cell>
          <cell r="L114"/>
          <cell r="M114"/>
          <cell r="N114">
            <v>3</v>
          </cell>
          <cell r="O114">
            <v>1</v>
          </cell>
          <cell r="P114">
            <v>0</v>
          </cell>
          <cell r="Q114">
            <v>1</v>
          </cell>
          <cell r="R114">
            <v>0</v>
          </cell>
          <cell r="S114">
            <v>0</v>
          </cell>
          <cell r="T114">
            <v>2</v>
          </cell>
          <cell r="U114">
            <v>0</v>
          </cell>
          <cell r="V114">
            <v>1</v>
          </cell>
          <cell r="W114">
            <v>0</v>
          </cell>
          <cell r="X114">
            <v>1</v>
          </cell>
          <cell r="Y114">
            <v>0</v>
          </cell>
          <cell r="Z114">
            <v>0</v>
          </cell>
          <cell r="AA114">
            <v>0</v>
          </cell>
          <cell r="AB114">
            <v>1</v>
          </cell>
          <cell r="AC114">
            <v>0</v>
          </cell>
          <cell r="AD114">
            <v>0</v>
          </cell>
          <cell r="AE114">
            <v>1</v>
          </cell>
          <cell r="AF114"/>
          <cell r="AG114"/>
          <cell r="AH114"/>
          <cell r="AI114"/>
          <cell r="AJ114"/>
          <cell r="AK114"/>
          <cell r="AL114"/>
          <cell r="AM114"/>
          <cell r="AN114"/>
          <cell r="AO114"/>
          <cell r="AP114"/>
          <cell r="AQ114"/>
          <cell r="AR114"/>
          <cell r="AS114"/>
          <cell r="AT114"/>
          <cell r="AU114"/>
          <cell r="AV114"/>
          <cell r="AW114"/>
          <cell r="AX114"/>
          <cell r="AY114"/>
          <cell r="AZ114"/>
          <cell r="BA114"/>
          <cell r="BB114"/>
          <cell r="BC114"/>
          <cell r="BD114"/>
          <cell r="BE114"/>
          <cell r="BF114"/>
          <cell r="BG114"/>
          <cell r="BI114"/>
          <cell r="BJ114"/>
          <cell r="BK114"/>
          <cell r="BL114"/>
          <cell r="BM114"/>
          <cell r="BN114"/>
          <cell r="BO114"/>
          <cell r="BP114"/>
          <cell r="BQ114"/>
          <cell r="BR114"/>
          <cell r="BS114"/>
        </row>
        <row r="115">
          <cell r="C115" t="str">
            <v>Attachment OEM</v>
          </cell>
          <cell r="D115" t="str">
            <v>North America</v>
          </cell>
          <cell r="H115" t="str">
            <v>Laser</v>
          </cell>
          <cell r="K115" t="str">
            <v>Ships</v>
          </cell>
          <cell r="L115"/>
          <cell r="M115"/>
          <cell r="N115">
            <v>1</v>
          </cell>
          <cell r="O115">
            <v>0</v>
          </cell>
          <cell r="P115">
            <v>0</v>
          </cell>
          <cell r="Q115">
            <v>1</v>
          </cell>
          <cell r="R115">
            <v>2</v>
          </cell>
          <cell r="S115">
            <v>0</v>
          </cell>
          <cell r="T115">
            <v>1</v>
          </cell>
          <cell r="U115">
            <v>1</v>
          </cell>
          <cell r="V115">
            <v>0</v>
          </cell>
          <cell r="W115">
            <v>0</v>
          </cell>
          <cell r="X115">
            <v>2</v>
          </cell>
          <cell r="Y115">
            <v>1</v>
          </cell>
          <cell r="Z115">
            <v>0</v>
          </cell>
          <cell r="AA115">
            <v>0</v>
          </cell>
          <cell r="AB115">
            <v>1</v>
          </cell>
          <cell r="AC115">
            <v>1</v>
          </cell>
          <cell r="AD115">
            <v>0</v>
          </cell>
          <cell r="AE115">
            <v>0</v>
          </cell>
          <cell r="AF115">
            <v>0</v>
          </cell>
          <cell r="AG115">
            <v>2</v>
          </cell>
          <cell r="AH115">
            <v>0</v>
          </cell>
          <cell r="AI115">
            <v>0</v>
          </cell>
          <cell r="AJ115">
            <v>0</v>
          </cell>
          <cell r="AK115"/>
          <cell r="AL115">
            <v>2</v>
          </cell>
          <cell r="AM115">
            <v>1</v>
          </cell>
          <cell r="AN115">
            <v>1</v>
          </cell>
          <cell r="AO115">
            <v>1</v>
          </cell>
          <cell r="AP115">
            <v>2</v>
          </cell>
          <cell r="AQ115">
            <v>2</v>
          </cell>
          <cell r="AR115">
            <v>2</v>
          </cell>
          <cell r="AS115">
            <v>1</v>
          </cell>
          <cell r="AT115">
            <v>1</v>
          </cell>
          <cell r="AU115">
            <v>1</v>
          </cell>
          <cell r="AV115">
            <v>0</v>
          </cell>
          <cell r="AW115">
            <v>0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I115"/>
          <cell r="BJ115"/>
          <cell r="BK115"/>
          <cell r="BL115"/>
          <cell r="BM115"/>
          <cell r="BN115"/>
          <cell r="BO115"/>
          <cell r="BP115"/>
          <cell r="BQ115"/>
          <cell r="BR115"/>
          <cell r="BS115"/>
        </row>
        <row r="116">
          <cell r="C116" t="str">
            <v>Attachment OEM</v>
          </cell>
          <cell r="D116" t="str">
            <v>North America</v>
          </cell>
          <cell r="H116" t="str">
            <v>Laser</v>
          </cell>
          <cell r="K116" t="str">
            <v>Ships</v>
          </cell>
          <cell r="L116">
            <v>2</v>
          </cell>
          <cell r="M116">
            <v>1</v>
          </cell>
          <cell r="N116">
            <v>1</v>
          </cell>
          <cell r="O116">
            <v>5</v>
          </cell>
          <cell r="P116">
            <v>1</v>
          </cell>
          <cell r="Q116">
            <v>0</v>
          </cell>
          <cell r="R116">
            <v>4</v>
          </cell>
          <cell r="S116">
            <v>3</v>
          </cell>
          <cell r="T116">
            <v>5</v>
          </cell>
          <cell r="U116">
            <v>2</v>
          </cell>
          <cell r="V116">
            <v>2</v>
          </cell>
          <cell r="W116">
            <v>3</v>
          </cell>
          <cell r="X116">
            <v>2</v>
          </cell>
          <cell r="Y116">
            <v>2</v>
          </cell>
          <cell r="Z116">
            <v>8</v>
          </cell>
          <cell r="AA116">
            <v>1</v>
          </cell>
          <cell r="AB116">
            <v>10</v>
          </cell>
          <cell r="AC116">
            <v>5</v>
          </cell>
          <cell r="AD116">
            <v>7</v>
          </cell>
          <cell r="AE116">
            <v>6</v>
          </cell>
          <cell r="AF116">
            <v>8</v>
          </cell>
          <cell r="AG116">
            <v>1</v>
          </cell>
          <cell r="AH116">
            <v>1</v>
          </cell>
          <cell r="AI116">
            <v>2</v>
          </cell>
          <cell r="AJ116">
            <v>2</v>
          </cell>
          <cell r="AK116">
            <v>4</v>
          </cell>
          <cell r="AL116"/>
          <cell r="AM116"/>
          <cell r="AN116"/>
          <cell r="AO116"/>
          <cell r="AP116"/>
          <cell r="AQ116"/>
          <cell r="AR116"/>
          <cell r="AS116"/>
          <cell r="AT116"/>
          <cell r="AU116"/>
          <cell r="AV116"/>
          <cell r="AW116"/>
          <cell r="AX116"/>
          <cell r="AY116"/>
          <cell r="AZ116"/>
          <cell r="BA116"/>
          <cell r="BB116"/>
          <cell r="BC116"/>
          <cell r="BD116"/>
          <cell r="BE116"/>
          <cell r="BF116"/>
          <cell r="BG116"/>
          <cell r="BI116"/>
          <cell r="BJ116"/>
          <cell r="BK116"/>
          <cell r="BL116"/>
          <cell r="BM116"/>
          <cell r="BN116"/>
          <cell r="BO116"/>
          <cell r="BP116"/>
          <cell r="BQ116"/>
          <cell r="BR116"/>
          <cell r="BS116"/>
        </row>
        <row r="117">
          <cell r="C117" t="str">
            <v>Attachment OEM</v>
          </cell>
          <cell r="D117" t="str">
            <v>North America</v>
          </cell>
          <cell r="H117" t="str">
            <v>Laser</v>
          </cell>
          <cell r="K117" t="str">
            <v>Ships</v>
          </cell>
          <cell r="L117">
            <v>1</v>
          </cell>
          <cell r="M117">
            <v>0</v>
          </cell>
          <cell r="N117">
            <v>1</v>
          </cell>
          <cell r="O117">
            <v>0</v>
          </cell>
          <cell r="P117">
            <v>0</v>
          </cell>
          <cell r="Q117">
            <v>1</v>
          </cell>
          <cell r="R117">
            <v>3</v>
          </cell>
          <cell r="S117">
            <v>1</v>
          </cell>
          <cell r="T117">
            <v>3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3</v>
          </cell>
          <cell r="AB117">
            <v>0</v>
          </cell>
          <cell r="AC117">
            <v>0</v>
          </cell>
          <cell r="AD117">
            <v>0</v>
          </cell>
          <cell r="AE117">
            <v>0</v>
          </cell>
          <cell r="AF117">
            <v>2</v>
          </cell>
          <cell r="AG117">
            <v>3</v>
          </cell>
          <cell r="AH117">
            <v>0</v>
          </cell>
          <cell r="AI117">
            <v>0</v>
          </cell>
          <cell r="AJ117">
            <v>0</v>
          </cell>
          <cell r="AK117"/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1</v>
          </cell>
          <cell r="AQ117">
            <v>1</v>
          </cell>
          <cell r="AR117">
            <v>1</v>
          </cell>
          <cell r="AS117">
            <v>0</v>
          </cell>
          <cell r="AT117">
            <v>0</v>
          </cell>
          <cell r="AU117">
            <v>1</v>
          </cell>
          <cell r="AV117">
            <v>0</v>
          </cell>
          <cell r="AW117">
            <v>0</v>
          </cell>
          <cell r="AX117">
            <v>0</v>
          </cell>
          <cell r="AY117">
            <v>0</v>
          </cell>
          <cell r="AZ117">
            <v>0</v>
          </cell>
          <cell r="BA117">
            <v>0</v>
          </cell>
          <cell r="BB117">
            <v>1</v>
          </cell>
          <cell r="BC117">
            <v>0</v>
          </cell>
          <cell r="BD117">
            <v>1</v>
          </cell>
          <cell r="BE117">
            <v>0</v>
          </cell>
          <cell r="BF117">
            <v>0</v>
          </cell>
          <cell r="BG117">
            <v>0</v>
          </cell>
          <cell r="BI117"/>
          <cell r="BJ117"/>
          <cell r="BK117"/>
          <cell r="BL117"/>
          <cell r="BM117"/>
          <cell r="BN117"/>
          <cell r="BO117"/>
          <cell r="BP117"/>
          <cell r="BQ117"/>
          <cell r="BR117"/>
          <cell r="BS117"/>
        </row>
        <row r="118">
          <cell r="C118" t="str">
            <v>Attachment OEM</v>
          </cell>
          <cell r="D118" t="str">
            <v>North America</v>
          </cell>
          <cell r="H118" t="str">
            <v>Laser</v>
          </cell>
          <cell r="K118" t="str">
            <v>Ships</v>
          </cell>
          <cell r="L118">
            <v>2</v>
          </cell>
          <cell r="M118">
            <v>0</v>
          </cell>
          <cell r="N118">
            <v>1</v>
          </cell>
          <cell r="O118">
            <v>0</v>
          </cell>
          <cell r="P118">
            <v>0</v>
          </cell>
          <cell r="Q118">
            <v>1</v>
          </cell>
          <cell r="R118">
            <v>3</v>
          </cell>
          <cell r="S118">
            <v>2</v>
          </cell>
          <cell r="T118">
            <v>2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3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2</v>
          </cell>
          <cell r="AG118">
            <v>3</v>
          </cell>
          <cell r="AH118">
            <v>0</v>
          </cell>
          <cell r="AI118">
            <v>0</v>
          </cell>
          <cell r="AJ118">
            <v>0</v>
          </cell>
          <cell r="AK118"/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1</v>
          </cell>
          <cell r="AQ118">
            <v>1</v>
          </cell>
          <cell r="AR118">
            <v>1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I118"/>
          <cell r="BJ118"/>
          <cell r="BK118"/>
          <cell r="BL118"/>
          <cell r="BM118"/>
          <cell r="BN118"/>
          <cell r="BO118"/>
          <cell r="BP118"/>
          <cell r="BQ118"/>
          <cell r="BR118"/>
          <cell r="BS118"/>
        </row>
        <row r="119">
          <cell r="C119" t="str">
            <v>Attachment OEM</v>
          </cell>
          <cell r="D119" t="str">
            <v>North America</v>
          </cell>
          <cell r="H119" t="str">
            <v>Laser Receiver</v>
          </cell>
          <cell r="K119" t="str">
            <v>Ships</v>
          </cell>
          <cell r="L119"/>
          <cell r="M119"/>
          <cell r="N119"/>
          <cell r="O119"/>
          <cell r="P119"/>
          <cell r="Q119"/>
          <cell r="R119">
            <v>4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1</v>
          </cell>
          <cell r="AA119">
            <v>0</v>
          </cell>
          <cell r="AB119">
            <v>1</v>
          </cell>
          <cell r="AC119">
            <v>1</v>
          </cell>
          <cell r="AD119">
            <v>1</v>
          </cell>
          <cell r="AE119">
            <v>1</v>
          </cell>
          <cell r="AF119">
            <v>1</v>
          </cell>
          <cell r="AG119">
            <v>0</v>
          </cell>
          <cell r="AH119">
            <v>0</v>
          </cell>
          <cell r="AI119">
            <v>0</v>
          </cell>
          <cell r="AJ119">
            <v>1</v>
          </cell>
          <cell r="AK119">
            <v>1</v>
          </cell>
          <cell r="AL119">
            <v>1</v>
          </cell>
          <cell r="AM119">
            <v>1</v>
          </cell>
          <cell r="AN119">
            <v>1</v>
          </cell>
          <cell r="AO119">
            <v>1</v>
          </cell>
          <cell r="AP119">
            <v>1</v>
          </cell>
          <cell r="AQ119">
            <v>1</v>
          </cell>
          <cell r="AR119">
            <v>1</v>
          </cell>
          <cell r="AS119">
            <v>0</v>
          </cell>
          <cell r="AT119">
            <v>0</v>
          </cell>
          <cell r="AU119">
            <v>0</v>
          </cell>
          <cell r="AV119">
            <v>0</v>
          </cell>
          <cell r="AW119">
            <v>1</v>
          </cell>
          <cell r="AX119">
            <v>1</v>
          </cell>
          <cell r="AY119">
            <v>1</v>
          </cell>
          <cell r="AZ119">
            <v>1</v>
          </cell>
          <cell r="BA119">
            <v>1</v>
          </cell>
          <cell r="BB119">
            <v>1</v>
          </cell>
          <cell r="BC119">
            <v>1</v>
          </cell>
          <cell r="BD119">
            <v>1</v>
          </cell>
          <cell r="BE119">
            <v>1</v>
          </cell>
          <cell r="BF119">
            <v>0</v>
          </cell>
          <cell r="BG119">
            <v>1</v>
          </cell>
          <cell r="BI119"/>
          <cell r="BJ119"/>
          <cell r="BK119"/>
          <cell r="BL119"/>
          <cell r="BM119"/>
          <cell r="BN119"/>
          <cell r="BO119"/>
          <cell r="BP119"/>
          <cell r="BQ119"/>
          <cell r="BR119"/>
          <cell r="BS119"/>
        </row>
        <row r="120">
          <cell r="C120" t="str">
            <v>Attachment OEM</v>
          </cell>
          <cell r="D120" t="str">
            <v>North America</v>
          </cell>
          <cell r="H120" t="str">
            <v>Laser Receiver</v>
          </cell>
          <cell r="K120" t="str">
            <v>Ships</v>
          </cell>
          <cell r="L120">
            <v>10</v>
          </cell>
          <cell r="M120">
            <v>12</v>
          </cell>
          <cell r="N120">
            <v>37</v>
          </cell>
          <cell r="O120">
            <v>39</v>
          </cell>
          <cell r="P120">
            <v>37</v>
          </cell>
          <cell r="Q120">
            <v>52</v>
          </cell>
          <cell r="R120">
            <v>33</v>
          </cell>
          <cell r="S120">
            <v>34</v>
          </cell>
          <cell r="T120">
            <v>27</v>
          </cell>
          <cell r="U120">
            <v>29</v>
          </cell>
          <cell r="V120">
            <v>15</v>
          </cell>
          <cell r="W120">
            <v>16</v>
          </cell>
          <cell r="X120">
            <v>26</v>
          </cell>
          <cell r="Y120">
            <v>38</v>
          </cell>
          <cell r="Z120">
            <v>38</v>
          </cell>
          <cell r="AA120">
            <v>41</v>
          </cell>
          <cell r="AB120">
            <v>57</v>
          </cell>
          <cell r="AC120">
            <v>43</v>
          </cell>
          <cell r="AD120">
            <v>40</v>
          </cell>
          <cell r="AE120">
            <v>36</v>
          </cell>
          <cell r="AF120">
            <v>27</v>
          </cell>
          <cell r="AG120">
            <v>16</v>
          </cell>
          <cell r="AH120">
            <v>28</v>
          </cell>
          <cell r="AI120">
            <v>16</v>
          </cell>
          <cell r="AJ120">
            <v>25</v>
          </cell>
          <cell r="AK120">
            <v>24</v>
          </cell>
          <cell r="AL120">
            <v>46</v>
          </cell>
          <cell r="AM120">
            <v>55</v>
          </cell>
          <cell r="AN120">
            <v>61</v>
          </cell>
          <cell r="AO120">
            <v>49</v>
          </cell>
          <cell r="AP120">
            <v>48</v>
          </cell>
          <cell r="AQ120">
            <v>44</v>
          </cell>
          <cell r="AR120">
            <v>42</v>
          </cell>
          <cell r="AS120">
            <v>33</v>
          </cell>
          <cell r="AT120">
            <v>22</v>
          </cell>
          <cell r="AU120">
            <v>37</v>
          </cell>
          <cell r="AV120">
            <v>25</v>
          </cell>
          <cell r="AW120">
            <v>37</v>
          </cell>
          <cell r="AX120">
            <v>50</v>
          </cell>
          <cell r="AY120">
            <v>59</v>
          </cell>
          <cell r="AZ120">
            <v>66</v>
          </cell>
          <cell r="BA120">
            <v>53</v>
          </cell>
          <cell r="BB120">
            <v>52</v>
          </cell>
          <cell r="BC120">
            <v>48</v>
          </cell>
          <cell r="BD120">
            <v>45</v>
          </cell>
          <cell r="BE120">
            <v>35</v>
          </cell>
          <cell r="BF120">
            <v>24</v>
          </cell>
          <cell r="BG120">
            <v>40</v>
          </cell>
          <cell r="BI120"/>
          <cell r="BJ120"/>
          <cell r="BK120"/>
          <cell r="BL120"/>
          <cell r="BM120"/>
          <cell r="BN120"/>
          <cell r="BO120"/>
          <cell r="BP120"/>
          <cell r="BQ120"/>
          <cell r="BR120"/>
          <cell r="BS120"/>
        </row>
        <row r="121">
          <cell r="C121" t="str">
            <v>Bismarck Att</v>
          </cell>
          <cell r="D121" t="str">
            <v>North America</v>
          </cell>
          <cell r="H121" t="str">
            <v>Laser Receiver</v>
          </cell>
          <cell r="K121" t="str">
            <v>Ships</v>
          </cell>
          <cell r="L121">
            <v>1</v>
          </cell>
          <cell r="M121">
            <v>2</v>
          </cell>
          <cell r="N121">
            <v>1</v>
          </cell>
          <cell r="O121">
            <v>4</v>
          </cell>
          <cell r="P121">
            <v>7</v>
          </cell>
          <cell r="Q121">
            <v>3</v>
          </cell>
          <cell r="R121">
            <v>2</v>
          </cell>
          <cell r="S121">
            <v>4</v>
          </cell>
          <cell r="T121">
            <v>4</v>
          </cell>
          <cell r="U121">
            <v>1</v>
          </cell>
          <cell r="V121">
            <v>1</v>
          </cell>
          <cell r="W121">
            <v>0</v>
          </cell>
          <cell r="X121">
            <v>2</v>
          </cell>
          <cell r="Y121">
            <v>2</v>
          </cell>
          <cell r="Z121">
            <v>9</v>
          </cell>
          <cell r="AA121">
            <v>15</v>
          </cell>
          <cell r="AB121">
            <v>6</v>
          </cell>
          <cell r="AC121">
            <v>6</v>
          </cell>
          <cell r="AD121">
            <v>3</v>
          </cell>
          <cell r="AE121">
            <v>4</v>
          </cell>
          <cell r="AF121">
            <v>3</v>
          </cell>
          <cell r="AG121">
            <v>2</v>
          </cell>
          <cell r="AH121">
            <v>2</v>
          </cell>
          <cell r="AI121">
            <v>2</v>
          </cell>
          <cell r="AJ121">
            <v>4</v>
          </cell>
          <cell r="AK121">
            <v>1</v>
          </cell>
          <cell r="AL121">
            <v>5</v>
          </cell>
          <cell r="AM121">
            <v>6</v>
          </cell>
          <cell r="AN121">
            <v>7</v>
          </cell>
          <cell r="AO121">
            <v>6</v>
          </cell>
          <cell r="AP121">
            <v>6</v>
          </cell>
          <cell r="AQ121">
            <v>5</v>
          </cell>
          <cell r="AR121">
            <v>5</v>
          </cell>
          <cell r="AS121">
            <v>4</v>
          </cell>
          <cell r="AT121">
            <v>3</v>
          </cell>
          <cell r="AU121">
            <v>4</v>
          </cell>
          <cell r="AV121">
            <v>3</v>
          </cell>
          <cell r="AW121">
            <v>4</v>
          </cell>
          <cell r="AX121">
            <v>6</v>
          </cell>
          <cell r="AY121">
            <v>7</v>
          </cell>
          <cell r="AZ121">
            <v>8</v>
          </cell>
          <cell r="BA121">
            <v>6</v>
          </cell>
          <cell r="BB121">
            <v>6</v>
          </cell>
          <cell r="BC121">
            <v>6</v>
          </cell>
          <cell r="BD121">
            <v>5</v>
          </cell>
          <cell r="BE121">
            <v>4</v>
          </cell>
          <cell r="BF121">
            <v>3</v>
          </cell>
          <cell r="BG121">
            <v>5</v>
          </cell>
          <cell r="BI121"/>
          <cell r="BJ121"/>
          <cell r="BK121"/>
          <cell r="BL121"/>
          <cell r="BM121"/>
          <cell r="BN121"/>
          <cell r="BO121"/>
          <cell r="BP121"/>
          <cell r="BQ121"/>
          <cell r="BR121"/>
          <cell r="BS121"/>
        </row>
        <row r="122">
          <cell r="C122" t="str">
            <v>Attachment OEM</v>
          </cell>
          <cell r="D122" t="str">
            <v>North America</v>
          </cell>
          <cell r="H122" t="str">
            <v>Laser Tripod</v>
          </cell>
          <cell r="K122" t="str">
            <v>Ships</v>
          </cell>
          <cell r="L122">
            <v>2</v>
          </cell>
          <cell r="M122">
            <v>1</v>
          </cell>
          <cell r="N122">
            <v>4</v>
          </cell>
          <cell r="O122">
            <v>6</v>
          </cell>
          <cell r="P122">
            <v>3</v>
          </cell>
          <cell r="Q122">
            <v>6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3</v>
          </cell>
          <cell r="W122">
            <v>5</v>
          </cell>
          <cell r="X122">
            <v>5</v>
          </cell>
          <cell r="Y122">
            <v>3</v>
          </cell>
          <cell r="Z122">
            <v>3</v>
          </cell>
          <cell r="AA122">
            <v>7</v>
          </cell>
          <cell r="AB122">
            <v>7</v>
          </cell>
          <cell r="AC122">
            <v>6</v>
          </cell>
          <cell r="AD122">
            <v>3</v>
          </cell>
          <cell r="AE122">
            <v>8</v>
          </cell>
          <cell r="AF122">
            <v>3</v>
          </cell>
          <cell r="AG122">
            <v>3</v>
          </cell>
          <cell r="AH122">
            <v>2</v>
          </cell>
          <cell r="AI122">
            <v>1</v>
          </cell>
          <cell r="AJ122">
            <v>6</v>
          </cell>
          <cell r="AK122">
            <v>3</v>
          </cell>
          <cell r="AL122">
            <v>3</v>
          </cell>
          <cell r="AM122">
            <v>7</v>
          </cell>
          <cell r="AN122">
            <v>7</v>
          </cell>
          <cell r="AO122">
            <v>6</v>
          </cell>
          <cell r="AP122">
            <v>5</v>
          </cell>
          <cell r="AQ122">
            <v>5</v>
          </cell>
          <cell r="AR122">
            <v>7</v>
          </cell>
          <cell r="AS122">
            <v>2</v>
          </cell>
          <cell r="AT122">
            <v>5</v>
          </cell>
          <cell r="AU122">
            <v>6</v>
          </cell>
          <cell r="AV122">
            <v>4</v>
          </cell>
          <cell r="AW122">
            <v>3</v>
          </cell>
          <cell r="AX122">
            <v>4</v>
          </cell>
          <cell r="AY122">
            <v>7</v>
          </cell>
          <cell r="AZ122">
            <v>7</v>
          </cell>
          <cell r="BA122">
            <v>7</v>
          </cell>
          <cell r="BB122">
            <v>5</v>
          </cell>
          <cell r="BC122">
            <v>6</v>
          </cell>
          <cell r="BD122">
            <v>7</v>
          </cell>
          <cell r="BE122">
            <v>2</v>
          </cell>
          <cell r="BF122">
            <v>5</v>
          </cell>
          <cell r="BG122">
            <v>7</v>
          </cell>
          <cell r="BI122"/>
          <cell r="BJ122"/>
          <cell r="BK122"/>
          <cell r="BL122"/>
          <cell r="BM122"/>
          <cell r="BN122"/>
          <cell r="BO122"/>
          <cell r="BP122"/>
          <cell r="BQ122"/>
          <cell r="BR122"/>
          <cell r="BS122"/>
        </row>
        <row r="123">
          <cell r="C123" t="str">
            <v>Attachment OEM</v>
          </cell>
          <cell r="D123" t="str">
            <v>North America</v>
          </cell>
          <cell r="H123" t="str">
            <v>Kit</v>
          </cell>
          <cell r="K123" t="str">
            <v>Ships</v>
          </cell>
          <cell r="L123">
            <v>2</v>
          </cell>
          <cell r="M123">
            <v>1</v>
          </cell>
          <cell r="N123">
            <v>4</v>
          </cell>
          <cell r="O123">
            <v>2</v>
          </cell>
          <cell r="P123">
            <v>3</v>
          </cell>
          <cell r="Q123">
            <v>2</v>
          </cell>
          <cell r="R123">
            <v>0</v>
          </cell>
          <cell r="S123">
            <v>0</v>
          </cell>
          <cell r="T123">
            <v>4</v>
          </cell>
          <cell r="U123">
            <v>2</v>
          </cell>
          <cell r="V123">
            <v>2</v>
          </cell>
          <cell r="W123">
            <v>1</v>
          </cell>
          <cell r="X123">
            <v>1</v>
          </cell>
          <cell r="Y123">
            <v>1</v>
          </cell>
          <cell r="Z123">
            <v>5</v>
          </cell>
          <cell r="AA123">
            <v>4</v>
          </cell>
          <cell r="AB123">
            <v>2</v>
          </cell>
          <cell r="AC123">
            <v>3</v>
          </cell>
          <cell r="AD123">
            <v>3</v>
          </cell>
          <cell r="AE123">
            <v>4</v>
          </cell>
          <cell r="AF123">
            <v>5</v>
          </cell>
          <cell r="AG123">
            <v>3</v>
          </cell>
          <cell r="AH123">
            <v>2</v>
          </cell>
          <cell r="AI123">
            <v>2</v>
          </cell>
          <cell r="AJ123">
            <v>2</v>
          </cell>
          <cell r="AK123">
            <v>3</v>
          </cell>
          <cell r="AL123">
            <v>4</v>
          </cell>
          <cell r="AM123">
            <v>4</v>
          </cell>
          <cell r="AN123">
            <v>4</v>
          </cell>
          <cell r="AO123">
            <v>3</v>
          </cell>
          <cell r="AP123">
            <v>3</v>
          </cell>
          <cell r="AQ123">
            <v>3</v>
          </cell>
          <cell r="AR123">
            <v>3</v>
          </cell>
          <cell r="AS123">
            <v>3</v>
          </cell>
          <cell r="AT123">
            <v>2</v>
          </cell>
          <cell r="AU123">
            <v>3</v>
          </cell>
          <cell r="AV123">
            <v>3</v>
          </cell>
          <cell r="AW123">
            <v>3</v>
          </cell>
          <cell r="AX123">
            <v>4</v>
          </cell>
          <cell r="AY123">
            <v>4</v>
          </cell>
          <cell r="AZ123">
            <v>4</v>
          </cell>
          <cell r="BA123">
            <v>3</v>
          </cell>
          <cell r="BB123">
            <v>4</v>
          </cell>
          <cell r="BC123">
            <v>4</v>
          </cell>
          <cell r="BD123">
            <v>3</v>
          </cell>
          <cell r="BE123">
            <v>3</v>
          </cell>
          <cell r="BF123">
            <v>2</v>
          </cell>
          <cell r="BG123">
            <v>3</v>
          </cell>
          <cell r="BI123"/>
          <cell r="BJ123"/>
          <cell r="BK123"/>
          <cell r="BL123"/>
          <cell r="BM123"/>
          <cell r="BN123"/>
          <cell r="BO123"/>
          <cell r="BP123"/>
          <cell r="BQ123"/>
          <cell r="BR123"/>
          <cell r="BS123"/>
        </row>
        <row r="124">
          <cell r="C124" t="str">
            <v>Attachment OEM</v>
          </cell>
          <cell r="D124" t="str">
            <v>North America</v>
          </cell>
          <cell r="H124" t="str">
            <v>Kit</v>
          </cell>
          <cell r="K124" t="str">
            <v>Ships</v>
          </cell>
          <cell r="L124">
            <v>5</v>
          </cell>
          <cell r="M124">
            <v>2</v>
          </cell>
          <cell r="N124">
            <v>9</v>
          </cell>
          <cell r="O124">
            <v>9</v>
          </cell>
          <cell r="P124">
            <v>16</v>
          </cell>
          <cell r="Q124">
            <v>8</v>
          </cell>
          <cell r="R124">
            <v>18</v>
          </cell>
          <cell r="S124">
            <v>8</v>
          </cell>
          <cell r="T124">
            <v>13</v>
          </cell>
          <cell r="U124">
            <v>9</v>
          </cell>
          <cell r="V124">
            <v>4</v>
          </cell>
          <cell r="W124">
            <v>8</v>
          </cell>
          <cell r="X124">
            <v>5</v>
          </cell>
          <cell r="Y124">
            <v>5</v>
          </cell>
          <cell r="Z124">
            <v>7</v>
          </cell>
          <cell r="AA124">
            <v>18</v>
          </cell>
          <cell r="AB124">
            <v>18</v>
          </cell>
          <cell r="AC124">
            <v>18</v>
          </cell>
          <cell r="AD124">
            <v>28</v>
          </cell>
          <cell r="AE124">
            <v>12</v>
          </cell>
          <cell r="AF124">
            <v>9</v>
          </cell>
          <cell r="AG124">
            <v>8</v>
          </cell>
          <cell r="AH124">
            <v>3</v>
          </cell>
          <cell r="AI124">
            <v>10</v>
          </cell>
          <cell r="AJ124">
            <v>10</v>
          </cell>
          <cell r="AK124">
            <v>7</v>
          </cell>
          <cell r="AL124">
            <v>17</v>
          </cell>
          <cell r="AM124">
            <v>17</v>
          </cell>
          <cell r="AN124">
            <v>16</v>
          </cell>
          <cell r="AO124">
            <v>14</v>
          </cell>
          <cell r="AP124">
            <v>14</v>
          </cell>
          <cell r="AQ124">
            <v>14</v>
          </cell>
          <cell r="AR124">
            <v>11</v>
          </cell>
          <cell r="AS124">
            <v>13</v>
          </cell>
          <cell r="AT124">
            <v>10</v>
          </cell>
          <cell r="AU124">
            <v>13</v>
          </cell>
          <cell r="AV124">
            <v>13</v>
          </cell>
          <cell r="AW124">
            <v>14</v>
          </cell>
          <cell r="AX124">
            <v>19</v>
          </cell>
          <cell r="AY124">
            <v>18</v>
          </cell>
          <cell r="AZ124">
            <v>17</v>
          </cell>
          <cell r="BA124">
            <v>15</v>
          </cell>
          <cell r="BB124">
            <v>16</v>
          </cell>
          <cell r="BC124">
            <v>15</v>
          </cell>
          <cell r="BD124">
            <v>12</v>
          </cell>
          <cell r="BE124">
            <v>14</v>
          </cell>
          <cell r="BF124">
            <v>10</v>
          </cell>
          <cell r="BG124">
            <v>14</v>
          </cell>
          <cell r="BI124"/>
          <cell r="BJ124"/>
          <cell r="BK124"/>
          <cell r="BL124"/>
          <cell r="BM124"/>
          <cell r="BN124"/>
          <cell r="BO124"/>
          <cell r="BP124"/>
          <cell r="BQ124"/>
          <cell r="BR124"/>
          <cell r="BS124"/>
        </row>
        <row r="125">
          <cell r="C125" t="str">
            <v>Attachment OEM</v>
          </cell>
          <cell r="D125" t="str">
            <v>North America</v>
          </cell>
          <cell r="H125" t="str">
            <v>Kit</v>
          </cell>
          <cell r="K125" t="str">
            <v>Ships</v>
          </cell>
          <cell r="L125"/>
          <cell r="M125"/>
          <cell r="N125"/>
          <cell r="O125"/>
          <cell r="P125"/>
          <cell r="Q125"/>
          <cell r="R125"/>
          <cell r="S125"/>
          <cell r="T125"/>
          <cell r="U125"/>
          <cell r="V125"/>
          <cell r="W125"/>
          <cell r="X125"/>
          <cell r="Y125"/>
          <cell r="Z125"/>
          <cell r="AA125"/>
          <cell r="AB125"/>
          <cell r="AC125"/>
          <cell r="AD125"/>
          <cell r="AE125"/>
          <cell r="AF125"/>
          <cell r="AG125">
            <v>1</v>
          </cell>
          <cell r="AH125">
            <v>1</v>
          </cell>
          <cell r="AI125"/>
          <cell r="AJ125"/>
          <cell r="AK125">
            <v>2</v>
          </cell>
          <cell r="AL125"/>
          <cell r="AM125"/>
          <cell r="AN125"/>
          <cell r="AO125"/>
          <cell r="AP125"/>
          <cell r="AQ125"/>
          <cell r="AR125"/>
          <cell r="AS125"/>
          <cell r="AT125"/>
          <cell r="AU125"/>
          <cell r="AV125"/>
          <cell r="AW125"/>
          <cell r="AX125"/>
          <cell r="AY125"/>
          <cell r="AZ125"/>
          <cell r="BA125"/>
          <cell r="BB125"/>
          <cell r="BC125"/>
          <cell r="BD125"/>
          <cell r="BE125"/>
          <cell r="BF125"/>
          <cell r="BG125"/>
          <cell r="BI125"/>
          <cell r="BJ125"/>
          <cell r="BK125"/>
          <cell r="BL125"/>
          <cell r="BM125"/>
          <cell r="BN125"/>
          <cell r="BO125"/>
          <cell r="BP125"/>
          <cell r="BQ125"/>
          <cell r="BR125"/>
          <cell r="BS125"/>
        </row>
        <row r="126">
          <cell r="C126" t="str">
            <v>Attachment OEM</v>
          </cell>
          <cell r="D126" t="str">
            <v>North America</v>
          </cell>
          <cell r="H126" t="str">
            <v>Kit</v>
          </cell>
          <cell r="K126" t="str">
            <v>Ships</v>
          </cell>
          <cell r="L126"/>
          <cell r="M126"/>
          <cell r="N126"/>
          <cell r="O126"/>
          <cell r="P126"/>
          <cell r="Q126"/>
          <cell r="R126"/>
          <cell r="S126"/>
          <cell r="T126"/>
          <cell r="U126"/>
          <cell r="V126"/>
          <cell r="W126"/>
          <cell r="X126"/>
          <cell r="Y126"/>
          <cell r="Z126"/>
          <cell r="AA126"/>
          <cell r="AB126"/>
          <cell r="AC126"/>
          <cell r="AD126"/>
          <cell r="AE126"/>
          <cell r="AF126">
            <v>1</v>
          </cell>
          <cell r="AG126">
            <v>1</v>
          </cell>
          <cell r="AH126">
            <v>1</v>
          </cell>
          <cell r="AI126">
            <v>0</v>
          </cell>
          <cell r="AJ126">
            <v>1</v>
          </cell>
          <cell r="AK126">
            <v>2</v>
          </cell>
          <cell r="AL126"/>
          <cell r="AM126"/>
          <cell r="AN126"/>
          <cell r="AO126"/>
          <cell r="AP126"/>
          <cell r="AQ126"/>
          <cell r="AR126"/>
          <cell r="AS126"/>
          <cell r="AT126"/>
          <cell r="AU126"/>
          <cell r="AV126"/>
          <cell r="AW126"/>
          <cell r="AX126"/>
          <cell r="AY126"/>
          <cell r="AZ126"/>
          <cell r="BA126"/>
          <cell r="BB126"/>
          <cell r="BC126"/>
          <cell r="BD126"/>
          <cell r="BE126"/>
          <cell r="BF126"/>
          <cell r="BG126"/>
          <cell r="BI126"/>
          <cell r="BJ126"/>
          <cell r="BK126"/>
          <cell r="BL126"/>
          <cell r="BM126"/>
          <cell r="BN126"/>
          <cell r="BO126"/>
          <cell r="BP126"/>
          <cell r="BQ126"/>
          <cell r="BR126"/>
          <cell r="BS126"/>
        </row>
        <row r="127">
          <cell r="C127" t="str">
            <v>Attachment OEM</v>
          </cell>
          <cell r="D127" t="str">
            <v>North America</v>
          </cell>
          <cell r="H127" t="str">
            <v>Concrete Pump</v>
          </cell>
          <cell r="K127" t="str">
            <v>Ships</v>
          </cell>
          <cell r="L127"/>
          <cell r="M127">
            <v>2</v>
          </cell>
          <cell r="N127">
            <v>0</v>
          </cell>
          <cell r="O127">
            <v>0</v>
          </cell>
          <cell r="P127">
            <v>0</v>
          </cell>
          <cell r="Q127">
            <v>1</v>
          </cell>
          <cell r="R127">
            <v>0</v>
          </cell>
          <cell r="S127">
            <v>0</v>
          </cell>
          <cell r="T127">
            <v>2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1</v>
          </cell>
          <cell r="Z127">
            <v>2</v>
          </cell>
          <cell r="AA127">
            <v>1</v>
          </cell>
          <cell r="AB127">
            <v>2</v>
          </cell>
          <cell r="AC127">
            <v>1</v>
          </cell>
          <cell r="AD127">
            <v>0</v>
          </cell>
          <cell r="AE127">
            <v>1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/>
          <cell r="AL127">
            <v>2</v>
          </cell>
          <cell r="AM127">
            <v>1</v>
          </cell>
          <cell r="AN127">
            <v>1</v>
          </cell>
          <cell r="AO127">
            <v>1</v>
          </cell>
          <cell r="AP127">
            <v>0</v>
          </cell>
          <cell r="AQ127">
            <v>0</v>
          </cell>
          <cell r="AR127">
            <v>2</v>
          </cell>
          <cell r="AS127">
            <v>2</v>
          </cell>
          <cell r="AT127">
            <v>1</v>
          </cell>
          <cell r="AU127">
            <v>2</v>
          </cell>
          <cell r="AV127">
            <v>0</v>
          </cell>
          <cell r="AW127">
            <v>2</v>
          </cell>
          <cell r="AX127">
            <v>1</v>
          </cell>
          <cell r="AY127">
            <v>1</v>
          </cell>
          <cell r="AZ127">
            <v>1</v>
          </cell>
          <cell r="BA127">
            <v>1</v>
          </cell>
          <cell r="BB127">
            <v>0</v>
          </cell>
          <cell r="BC127">
            <v>0</v>
          </cell>
          <cell r="BD127">
            <v>1</v>
          </cell>
          <cell r="BE127">
            <v>2</v>
          </cell>
          <cell r="BF127">
            <v>1</v>
          </cell>
          <cell r="BG127">
            <v>2</v>
          </cell>
          <cell r="BI127"/>
          <cell r="BJ127"/>
          <cell r="BK127"/>
          <cell r="BL127"/>
          <cell r="BM127"/>
          <cell r="BN127"/>
          <cell r="BO127"/>
          <cell r="BP127"/>
          <cell r="BQ127"/>
          <cell r="BR127"/>
          <cell r="BS127"/>
        </row>
        <row r="128">
          <cell r="C128" t="str">
            <v>Attachment OEM</v>
          </cell>
          <cell r="D128" t="str">
            <v>North America</v>
          </cell>
          <cell r="H128" t="str">
            <v>Concrete Mixer</v>
          </cell>
          <cell r="K128" t="str">
            <v>Ships</v>
          </cell>
          <cell r="L128">
            <v>3</v>
          </cell>
          <cell r="M128">
            <v>1</v>
          </cell>
          <cell r="N128">
            <v>2</v>
          </cell>
          <cell r="O128">
            <v>4</v>
          </cell>
          <cell r="P128">
            <v>5</v>
          </cell>
          <cell r="Q128">
            <v>5</v>
          </cell>
          <cell r="R128">
            <v>1</v>
          </cell>
          <cell r="S128">
            <v>9</v>
          </cell>
          <cell r="T128">
            <v>1</v>
          </cell>
          <cell r="U128">
            <v>2</v>
          </cell>
          <cell r="V128">
            <v>3</v>
          </cell>
          <cell r="W128">
            <v>6</v>
          </cell>
          <cell r="X128">
            <v>3</v>
          </cell>
          <cell r="Y128">
            <v>3</v>
          </cell>
          <cell r="Z128">
            <v>3</v>
          </cell>
          <cell r="AA128">
            <v>11</v>
          </cell>
          <cell r="AB128">
            <v>1</v>
          </cell>
          <cell r="AC128">
            <v>8</v>
          </cell>
          <cell r="AD128">
            <v>5</v>
          </cell>
          <cell r="AE128">
            <v>8</v>
          </cell>
          <cell r="AF128">
            <v>5</v>
          </cell>
          <cell r="AG128">
            <v>3</v>
          </cell>
          <cell r="AH128">
            <v>1</v>
          </cell>
          <cell r="AI128">
            <v>3</v>
          </cell>
          <cell r="AJ128">
            <v>7</v>
          </cell>
          <cell r="AK128"/>
          <cell r="AL128">
            <v>3</v>
          </cell>
          <cell r="AM128">
            <v>8</v>
          </cell>
          <cell r="AN128">
            <v>4</v>
          </cell>
          <cell r="AO128">
            <v>6</v>
          </cell>
          <cell r="AP128">
            <v>6</v>
          </cell>
          <cell r="AQ128">
            <v>6</v>
          </cell>
          <cell r="AR128">
            <v>7</v>
          </cell>
          <cell r="AS128">
            <v>6</v>
          </cell>
          <cell r="AT128">
            <v>4</v>
          </cell>
          <cell r="AU128">
            <v>5</v>
          </cell>
          <cell r="AV128">
            <v>4</v>
          </cell>
          <cell r="AW128">
            <v>2</v>
          </cell>
          <cell r="AX128">
            <v>3</v>
          </cell>
          <cell r="AY128">
            <v>9</v>
          </cell>
          <cell r="AZ128">
            <v>4</v>
          </cell>
          <cell r="BA128">
            <v>6</v>
          </cell>
          <cell r="BB128">
            <v>6</v>
          </cell>
          <cell r="BC128">
            <v>8</v>
          </cell>
          <cell r="BD128">
            <v>8</v>
          </cell>
          <cell r="BE128">
            <v>7</v>
          </cell>
          <cell r="BF128">
            <v>4</v>
          </cell>
          <cell r="BG128">
            <v>5</v>
          </cell>
          <cell r="BI128"/>
          <cell r="BJ128"/>
          <cell r="BK128"/>
          <cell r="BL128"/>
          <cell r="BM128"/>
          <cell r="BN128"/>
          <cell r="BO128"/>
          <cell r="BP128"/>
          <cell r="BQ128"/>
          <cell r="BR128"/>
          <cell r="BS128"/>
        </row>
        <row r="129">
          <cell r="C129" t="str">
            <v>Attachment OEM</v>
          </cell>
          <cell r="D129" t="str">
            <v>North America</v>
          </cell>
          <cell r="H129" t="str">
            <v>Rebar Bender</v>
          </cell>
          <cell r="K129" t="str">
            <v>Ships</v>
          </cell>
          <cell r="L129"/>
          <cell r="M129"/>
          <cell r="N129"/>
          <cell r="O129"/>
          <cell r="P129"/>
          <cell r="Q129"/>
          <cell r="R129"/>
          <cell r="S129"/>
          <cell r="T129"/>
          <cell r="U129">
            <v>1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1</v>
          </cell>
          <cell r="AH129"/>
          <cell r="AI129"/>
          <cell r="AJ129"/>
          <cell r="AK129"/>
          <cell r="AL129"/>
          <cell r="AM129"/>
          <cell r="AN129"/>
          <cell r="AO129"/>
          <cell r="AP129"/>
          <cell r="AQ129"/>
          <cell r="AR129"/>
          <cell r="AS129"/>
          <cell r="AT129"/>
          <cell r="AU129"/>
          <cell r="AV129"/>
          <cell r="AW129"/>
          <cell r="AX129"/>
          <cell r="AY129"/>
          <cell r="AZ129"/>
          <cell r="BA129"/>
          <cell r="BB129"/>
          <cell r="BC129"/>
          <cell r="BD129"/>
          <cell r="BE129"/>
          <cell r="BF129"/>
          <cell r="BG129"/>
          <cell r="BI129"/>
          <cell r="BJ129"/>
          <cell r="BK129"/>
          <cell r="BL129"/>
          <cell r="BM129"/>
          <cell r="BN129"/>
          <cell r="BO129"/>
          <cell r="BP129"/>
          <cell r="BQ129"/>
          <cell r="BR129"/>
          <cell r="BS129"/>
        </row>
        <row r="130">
          <cell r="C130" t="str">
            <v>Attachment OEM</v>
          </cell>
          <cell r="D130" t="str">
            <v>North America</v>
          </cell>
          <cell r="H130" t="str">
            <v>Kit</v>
          </cell>
          <cell r="K130" t="str">
            <v>Ships</v>
          </cell>
          <cell r="L130">
            <v>2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1</v>
          </cell>
          <cell r="R130">
            <v>1</v>
          </cell>
          <cell r="S130">
            <v>1</v>
          </cell>
          <cell r="T130">
            <v>1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4</v>
          </cell>
          <cell r="AA130">
            <v>0</v>
          </cell>
          <cell r="AB130">
            <v>2</v>
          </cell>
          <cell r="AC130">
            <v>1</v>
          </cell>
          <cell r="AD130">
            <v>1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/>
          <cell r="AL130">
            <v>1</v>
          </cell>
          <cell r="AM130">
            <v>1</v>
          </cell>
          <cell r="AN130">
            <v>1</v>
          </cell>
          <cell r="AO130">
            <v>1</v>
          </cell>
          <cell r="AP130">
            <v>1</v>
          </cell>
          <cell r="AQ130">
            <v>1</v>
          </cell>
          <cell r="AR130">
            <v>1</v>
          </cell>
          <cell r="AS130">
            <v>1</v>
          </cell>
          <cell r="AT130">
            <v>1</v>
          </cell>
          <cell r="AU130">
            <v>1</v>
          </cell>
          <cell r="AV130">
            <v>1</v>
          </cell>
          <cell r="AW130">
            <v>1</v>
          </cell>
          <cell r="AX130">
            <v>1</v>
          </cell>
          <cell r="AY130">
            <v>1</v>
          </cell>
          <cell r="AZ130">
            <v>1</v>
          </cell>
          <cell r="BA130">
            <v>1</v>
          </cell>
          <cell r="BB130">
            <v>1</v>
          </cell>
          <cell r="BC130">
            <v>1</v>
          </cell>
          <cell r="BD130">
            <v>1</v>
          </cell>
          <cell r="BE130">
            <v>1</v>
          </cell>
          <cell r="BF130">
            <v>1</v>
          </cell>
          <cell r="BG130">
            <v>1</v>
          </cell>
          <cell r="BI130"/>
          <cell r="BJ130"/>
          <cell r="BK130"/>
          <cell r="BL130"/>
          <cell r="BM130"/>
          <cell r="BN130"/>
          <cell r="BO130"/>
          <cell r="BP130"/>
          <cell r="BQ130"/>
          <cell r="BR130"/>
          <cell r="BS130"/>
        </row>
        <row r="131">
          <cell r="C131" t="str">
            <v>Bismarck Att</v>
          </cell>
          <cell r="D131" t="str">
            <v>North America</v>
          </cell>
          <cell r="H131" t="str">
            <v>Kit</v>
          </cell>
          <cell r="K131" t="str">
            <v>Ships</v>
          </cell>
          <cell r="L131"/>
          <cell r="M131"/>
          <cell r="N131"/>
          <cell r="O131"/>
          <cell r="P131"/>
          <cell r="Q131">
            <v>3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0</v>
          </cell>
          <cell r="W131">
            <v>0</v>
          </cell>
          <cell r="X131">
            <v>0</v>
          </cell>
          <cell r="Y131">
            <v>1</v>
          </cell>
          <cell r="Z131">
            <v>0</v>
          </cell>
          <cell r="AA131">
            <v>1</v>
          </cell>
          <cell r="AB131">
            <v>0</v>
          </cell>
          <cell r="AC131">
            <v>1</v>
          </cell>
          <cell r="AD131">
            <v>1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1</v>
          </cell>
          <cell r="AL131">
            <v>1</v>
          </cell>
          <cell r="AM131">
            <v>1</v>
          </cell>
          <cell r="AN131">
            <v>1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>
            <v>0</v>
          </cell>
          <cell r="AW131">
            <v>0</v>
          </cell>
          <cell r="AX131">
            <v>0</v>
          </cell>
          <cell r="AY131">
            <v>0</v>
          </cell>
          <cell r="AZ131">
            <v>0</v>
          </cell>
          <cell r="BA131">
            <v>0</v>
          </cell>
          <cell r="BB131">
            <v>0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I131"/>
          <cell r="BJ131"/>
          <cell r="BK131"/>
          <cell r="BL131"/>
          <cell r="BM131"/>
          <cell r="BN131"/>
          <cell r="BO131"/>
          <cell r="BP131"/>
          <cell r="BQ131"/>
          <cell r="BR131"/>
          <cell r="BS131"/>
        </row>
        <row r="132">
          <cell r="C132" t="str">
            <v>Attachment OEM</v>
          </cell>
          <cell r="D132" t="str">
            <v>North America</v>
          </cell>
          <cell r="H132" t="str">
            <v>Bale Forks</v>
          </cell>
          <cell r="K132" t="str">
            <v>Ships</v>
          </cell>
          <cell r="L132">
            <v>17</v>
          </cell>
          <cell r="M132">
            <v>10</v>
          </cell>
          <cell r="N132">
            <v>1</v>
          </cell>
          <cell r="O132">
            <v>4</v>
          </cell>
          <cell r="P132">
            <v>12</v>
          </cell>
          <cell r="Q132">
            <v>2</v>
          </cell>
          <cell r="R132">
            <v>12</v>
          </cell>
          <cell r="S132">
            <v>9</v>
          </cell>
          <cell r="T132">
            <v>11</v>
          </cell>
          <cell r="U132">
            <v>7</v>
          </cell>
          <cell r="V132">
            <v>9</v>
          </cell>
          <cell r="W132">
            <v>5</v>
          </cell>
          <cell r="X132">
            <v>5</v>
          </cell>
          <cell r="Y132">
            <v>6</v>
          </cell>
          <cell r="Z132">
            <v>8</v>
          </cell>
          <cell r="AA132">
            <v>0</v>
          </cell>
          <cell r="AB132">
            <v>3</v>
          </cell>
          <cell r="AC132">
            <v>5</v>
          </cell>
          <cell r="AD132">
            <v>8</v>
          </cell>
          <cell r="AE132">
            <v>5</v>
          </cell>
          <cell r="AF132">
            <v>9</v>
          </cell>
          <cell r="AG132">
            <v>11</v>
          </cell>
          <cell r="AH132">
            <v>4</v>
          </cell>
          <cell r="AI132">
            <v>7</v>
          </cell>
          <cell r="AJ132">
            <v>3</v>
          </cell>
          <cell r="AK132">
            <v>2</v>
          </cell>
          <cell r="AL132">
            <v>5</v>
          </cell>
          <cell r="AM132">
            <v>5</v>
          </cell>
          <cell r="AN132">
            <v>6</v>
          </cell>
          <cell r="AO132">
            <v>6</v>
          </cell>
          <cell r="AP132">
            <v>8</v>
          </cell>
          <cell r="AQ132">
            <v>9</v>
          </cell>
          <cell r="AR132">
            <v>8</v>
          </cell>
          <cell r="AS132">
            <v>10</v>
          </cell>
          <cell r="AT132">
            <v>10</v>
          </cell>
          <cell r="AU132">
            <v>4</v>
          </cell>
          <cell r="AV132">
            <v>10</v>
          </cell>
          <cell r="AW132">
            <v>5</v>
          </cell>
          <cell r="AX132">
            <v>5</v>
          </cell>
          <cell r="AY132">
            <v>5</v>
          </cell>
          <cell r="AZ132">
            <v>7</v>
          </cell>
          <cell r="BA132">
            <v>6</v>
          </cell>
          <cell r="BB132">
            <v>9</v>
          </cell>
          <cell r="BC132">
            <v>9</v>
          </cell>
          <cell r="BD132">
            <v>8</v>
          </cell>
          <cell r="BE132">
            <v>11</v>
          </cell>
          <cell r="BF132">
            <v>11</v>
          </cell>
          <cell r="BG132">
            <v>5</v>
          </cell>
          <cell r="BI132"/>
          <cell r="BJ132"/>
          <cell r="BK132"/>
          <cell r="BL132"/>
          <cell r="BM132"/>
          <cell r="BN132"/>
          <cell r="BO132"/>
          <cell r="BP132"/>
          <cell r="BQ132"/>
          <cell r="BR132"/>
          <cell r="BS132"/>
        </row>
        <row r="133">
          <cell r="C133" t="str">
            <v>Attachment OEM</v>
          </cell>
          <cell r="D133" t="str">
            <v>North America</v>
          </cell>
          <cell r="H133" t="str">
            <v>Hydraulic Pallet Fork</v>
          </cell>
          <cell r="K133" t="str">
            <v>Ships</v>
          </cell>
          <cell r="L133"/>
          <cell r="M133">
            <v>1</v>
          </cell>
          <cell r="N133">
            <v>0</v>
          </cell>
          <cell r="O133">
            <v>2</v>
          </cell>
          <cell r="P133">
            <v>0</v>
          </cell>
          <cell r="Q133">
            <v>1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1</v>
          </cell>
          <cell r="W133">
            <v>0</v>
          </cell>
          <cell r="X133">
            <v>0</v>
          </cell>
          <cell r="Y133">
            <v>0</v>
          </cell>
          <cell r="Z133">
            <v>1</v>
          </cell>
          <cell r="AA133">
            <v>0</v>
          </cell>
          <cell r="AB133">
            <v>2</v>
          </cell>
          <cell r="AC133">
            <v>1</v>
          </cell>
          <cell r="AD133">
            <v>1</v>
          </cell>
          <cell r="AE133">
            <v>2</v>
          </cell>
          <cell r="AF133">
            <v>0</v>
          </cell>
          <cell r="AG133">
            <v>1</v>
          </cell>
          <cell r="AH133"/>
          <cell r="AI133"/>
          <cell r="AJ133"/>
          <cell r="AK133"/>
          <cell r="AL133"/>
          <cell r="AM133"/>
          <cell r="AN133"/>
          <cell r="AO133"/>
          <cell r="AP133"/>
          <cell r="AQ133"/>
          <cell r="AR133"/>
          <cell r="AS133"/>
          <cell r="AT133"/>
          <cell r="AU133"/>
          <cell r="AV133"/>
          <cell r="AW133"/>
          <cell r="AX133"/>
          <cell r="AY133"/>
          <cell r="AZ133"/>
          <cell r="BA133"/>
          <cell r="BB133"/>
          <cell r="BC133"/>
          <cell r="BD133"/>
          <cell r="BE133"/>
          <cell r="BF133"/>
          <cell r="BG133"/>
          <cell r="BI133"/>
          <cell r="BJ133"/>
          <cell r="BK133"/>
          <cell r="BL133"/>
          <cell r="BM133"/>
          <cell r="BN133"/>
          <cell r="BO133"/>
          <cell r="BP133"/>
          <cell r="BQ133"/>
          <cell r="BR133"/>
          <cell r="BS133"/>
        </row>
        <row r="134">
          <cell r="C134" t="str">
            <v>Attachment OEM</v>
          </cell>
          <cell r="D134" t="str">
            <v>North America</v>
          </cell>
          <cell r="H134" t="str">
            <v>Hydraulic Pallet Fork</v>
          </cell>
          <cell r="K134" t="str">
            <v>Ships</v>
          </cell>
          <cell r="L134">
            <v>10</v>
          </cell>
          <cell r="M134">
            <v>11</v>
          </cell>
          <cell r="N134">
            <v>12</v>
          </cell>
          <cell r="O134">
            <v>13</v>
          </cell>
          <cell r="P134">
            <v>7</v>
          </cell>
          <cell r="Q134">
            <v>7</v>
          </cell>
          <cell r="R134">
            <v>9</v>
          </cell>
          <cell r="S134">
            <v>3</v>
          </cell>
          <cell r="T134">
            <v>10</v>
          </cell>
          <cell r="U134">
            <v>11</v>
          </cell>
          <cell r="V134">
            <v>9</v>
          </cell>
          <cell r="W134">
            <v>14</v>
          </cell>
          <cell r="X134">
            <v>14</v>
          </cell>
          <cell r="Y134">
            <v>7</v>
          </cell>
          <cell r="Z134">
            <v>6</v>
          </cell>
          <cell r="AA134">
            <v>12</v>
          </cell>
          <cell r="AB134">
            <v>14</v>
          </cell>
          <cell r="AC134">
            <v>8</v>
          </cell>
          <cell r="AD134">
            <v>8</v>
          </cell>
          <cell r="AE134">
            <v>8</v>
          </cell>
          <cell r="AF134">
            <v>9</v>
          </cell>
          <cell r="AG134">
            <v>8</v>
          </cell>
          <cell r="AH134">
            <v>8</v>
          </cell>
          <cell r="AI134">
            <v>11</v>
          </cell>
          <cell r="AJ134">
            <v>11</v>
          </cell>
          <cell r="AK134">
            <v>9</v>
          </cell>
          <cell r="AL134">
            <v>11</v>
          </cell>
          <cell r="AM134">
            <v>11</v>
          </cell>
          <cell r="AN134">
            <v>9</v>
          </cell>
          <cell r="AO134">
            <v>11</v>
          </cell>
          <cell r="AP134">
            <v>12</v>
          </cell>
          <cell r="AQ134">
            <v>9</v>
          </cell>
          <cell r="AR134">
            <v>10</v>
          </cell>
          <cell r="AS134">
            <v>12</v>
          </cell>
          <cell r="AT134">
            <v>10</v>
          </cell>
          <cell r="AU134">
            <v>12</v>
          </cell>
          <cell r="AV134">
            <v>14</v>
          </cell>
          <cell r="AW134">
            <v>12</v>
          </cell>
          <cell r="AX134">
            <v>12</v>
          </cell>
          <cell r="AY134">
            <v>12</v>
          </cell>
          <cell r="AZ134">
            <v>10</v>
          </cell>
          <cell r="BA134">
            <v>12</v>
          </cell>
          <cell r="BB134">
            <v>13</v>
          </cell>
          <cell r="BC134">
            <v>9</v>
          </cell>
          <cell r="BD134">
            <v>11</v>
          </cell>
          <cell r="BE134">
            <v>13</v>
          </cell>
          <cell r="BF134">
            <v>11</v>
          </cell>
          <cell r="BG134">
            <v>13</v>
          </cell>
          <cell r="BI134"/>
          <cell r="BJ134"/>
          <cell r="BK134"/>
          <cell r="BL134"/>
          <cell r="BM134"/>
          <cell r="BN134"/>
          <cell r="BO134"/>
          <cell r="BP134"/>
          <cell r="BQ134"/>
          <cell r="BR134"/>
          <cell r="BS134"/>
        </row>
        <row r="135">
          <cell r="C135" t="str">
            <v>Attachment OEM</v>
          </cell>
          <cell r="D135" t="str">
            <v>North America</v>
          </cell>
          <cell r="H135" t="str">
            <v>Pallet Fork Frame</v>
          </cell>
          <cell r="K135" t="str">
            <v>Ships</v>
          </cell>
          <cell r="L135">
            <v>15</v>
          </cell>
          <cell r="M135">
            <v>24</v>
          </cell>
          <cell r="N135">
            <v>27</v>
          </cell>
          <cell r="O135">
            <v>43</v>
          </cell>
          <cell r="P135">
            <v>47</v>
          </cell>
          <cell r="Q135">
            <v>52</v>
          </cell>
          <cell r="R135">
            <v>37</v>
          </cell>
          <cell r="S135">
            <v>59</v>
          </cell>
          <cell r="T135">
            <v>26</v>
          </cell>
          <cell r="U135">
            <v>31</v>
          </cell>
          <cell r="V135">
            <v>38</v>
          </cell>
          <cell r="W135">
            <v>31</v>
          </cell>
          <cell r="X135">
            <v>21</v>
          </cell>
          <cell r="Y135">
            <v>43</v>
          </cell>
          <cell r="Z135">
            <v>59</v>
          </cell>
          <cell r="AA135">
            <v>66</v>
          </cell>
          <cell r="AB135">
            <v>99</v>
          </cell>
          <cell r="AC135">
            <v>70</v>
          </cell>
          <cell r="AD135">
            <v>61</v>
          </cell>
          <cell r="AE135">
            <v>34</v>
          </cell>
          <cell r="AF135">
            <v>38</v>
          </cell>
          <cell r="AG135">
            <v>51</v>
          </cell>
          <cell r="AH135">
            <v>45</v>
          </cell>
          <cell r="AI135">
            <v>43</v>
          </cell>
          <cell r="AJ135">
            <v>66</v>
          </cell>
          <cell r="AK135">
            <v>64</v>
          </cell>
          <cell r="AL135">
            <v>55</v>
          </cell>
          <cell r="AM135">
            <v>67</v>
          </cell>
          <cell r="AN135">
            <v>63</v>
          </cell>
          <cell r="AO135">
            <v>53</v>
          </cell>
          <cell r="AP135">
            <v>42</v>
          </cell>
          <cell r="AQ135">
            <v>41</v>
          </cell>
          <cell r="AR135">
            <v>46</v>
          </cell>
          <cell r="AS135">
            <v>51</v>
          </cell>
          <cell r="AT135">
            <v>61</v>
          </cell>
          <cell r="AU135">
            <v>55</v>
          </cell>
          <cell r="AV135">
            <v>71</v>
          </cell>
          <cell r="AW135">
            <v>47</v>
          </cell>
          <cell r="AX135">
            <v>60</v>
          </cell>
          <cell r="AY135">
            <v>74</v>
          </cell>
          <cell r="AZ135">
            <v>69</v>
          </cell>
          <cell r="BA135">
            <v>58</v>
          </cell>
          <cell r="BB135">
            <v>46</v>
          </cell>
          <cell r="BC135">
            <v>43</v>
          </cell>
          <cell r="BD135">
            <v>48</v>
          </cell>
          <cell r="BE135">
            <v>53</v>
          </cell>
          <cell r="BF135">
            <v>65</v>
          </cell>
          <cell r="BG135">
            <v>59</v>
          </cell>
          <cell r="BI135"/>
          <cell r="BJ135"/>
          <cell r="BK135"/>
          <cell r="BL135"/>
          <cell r="BM135"/>
          <cell r="BN135"/>
          <cell r="BO135"/>
          <cell r="BP135"/>
          <cell r="BQ135"/>
          <cell r="BR135"/>
          <cell r="BS135"/>
        </row>
        <row r="136">
          <cell r="C136" t="str">
            <v>Attachment OEM</v>
          </cell>
          <cell r="D136" t="str">
            <v>North America</v>
          </cell>
          <cell r="H136" t="str">
            <v>Pallet Fork Frame</v>
          </cell>
          <cell r="K136" t="str">
            <v>Ships</v>
          </cell>
          <cell r="L136"/>
          <cell r="M136"/>
          <cell r="N136"/>
          <cell r="O136"/>
          <cell r="P136"/>
          <cell r="Q136"/>
          <cell r="R136"/>
          <cell r="S136"/>
          <cell r="T136"/>
          <cell r="U136"/>
          <cell r="V136"/>
          <cell r="W136"/>
          <cell r="X136"/>
          <cell r="Y136"/>
          <cell r="Z136"/>
          <cell r="AA136"/>
          <cell r="AB136"/>
          <cell r="AC136"/>
          <cell r="AD136"/>
          <cell r="AE136"/>
          <cell r="AF136"/>
          <cell r="AG136"/>
          <cell r="AH136"/>
          <cell r="AI136"/>
          <cell r="AJ136">
            <v>1</v>
          </cell>
          <cell r="AK136">
            <v>3</v>
          </cell>
          <cell r="AL136">
            <v>9</v>
          </cell>
          <cell r="AM136">
            <v>11</v>
          </cell>
          <cell r="AN136">
            <v>10</v>
          </cell>
          <cell r="AO136">
            <v>9</v>
          </cell>
          <cell r="AP136">
            <v>7</v>
          </cell>
          <cell r="AQ136">
            <v>7</v>
          </cell>
          <cell r="AR136">
            <v>8</v>
          </cell>
          <cell r="AS136">
            <v>8</v>
          </cell>
          <cell r="AT136">
            <v>10</v>
          </cell>
          <cell r="AU136">
            <v>9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I136"/>
          <cell r="BJ136"/>
          <cell r="BK136"/>
          <cell r="BL136"/>
          <cell r="BM136"/>
          <cell r="BN136"/>
          <cell r="BO136"/>
          <cell r="BP136"/>
          <cell r="BQ136"/>
          <cell r="BR136"/>
          <cell r="BS136"/>
        </row>
        <row r="137">
          <cell r="C137" t="str">
            <v>Bismarck Att</v>
          </cell>
          <cell r="D137" t="str">
            <v>North America</v>
          </cell>
          <cell r="H137" t="str">
            <v>Pallet Fork Frame</v>
          </cell>
          <cell r="K137" t="str">
            <v>Ships</v>
          </cell>
          <cell r="L137">
            <v>795</v>
          </cell>
          <cell r="M137">
            <v>490</v>
          </cell>
          <cell r="N137">
            <v>983</v>
          </cell>
          <cell r="O137">
            <v>1001</v>
          </cell>
          <cell r="P137">
            <v>929</v>
          </cell>
          <cell r="Q137">
            <v>695</v>
          </cell>
          <cell r="R137">
            <v>843</v>
          </cell>
          <cell r="S137">
            <v>928</v>
          </cell>
          <cell r="T137">
            <v>974</v>
          </cell>
          <cell r="U137">
            <v>1079</v>
          </cell>
          <cell r="V137">
            <v>731</v>
          </cell>
          <cell r="W137">
            <v>519</v>
          </cell>
          <cell r="X137">
            <v>994</v>
          </cell>
          <cell r="Y137">
            <v>920</v>
          </cell>
          <cell r="Z137">
            <v>775</v>
          </cell>
          <cell r="AA137">
            <v>1048</v>
          </cell>
          <cell r="AB137">
            <v>989</v>
          </cell>
          <cell r="AC137">
            <v>734</v>
          </cell>
          <cell r="AD137">
            <v>723</v>
          </cell>
          <cell r="AE137">
            <v>847</v>
          </cell>
          <cell r="AF137">
            <v>771</v>
          </cell>
          <cell r="AG137">
            <v>1150</v>
          </cell>
          <cell r="AH137">
            <v>670</v>
          </cell>
          <cell r="AI137">
            <v>482</v>
          </cell>
          <cell r="AJ137">
            <v>479</v>
          </cell>
          <cell r="AK137">
            <v>622</v>
          </cell>
          <cell r="AL137">
            <v>742</v>
          </cell>
          <cell r="AM137">
            <v>949</v>
          </cell>
          <cell r="AN137">
            <v>1121</v>
          </cell>
          <cell r="AO137">
            <v>1000</v>
          </cell>
          <cell r="AP137">
            <v>1046</v>
          </cell>
          <cell r="AQ137">
            <v>1027</v>
          </cell>
          <cell r="AR137">
            <v>883</v>
          </cell>
          <cell r="AS137">
            <v>946</v>
          </cell>
          <cell r="AT137">
            <v>1042</v>
          </cell>
          <cell r="AU137">
            <v>941</v>
          </cell>
          <cell r="AV137">
            <v>1209</v>
          </cell>
          <cell r="AW137">
            <v>810</v>
          </cell>
          <cell r="AX137">
            <v>1031</v>
          </cell>
          <cell r="AY137">
            <v>1258</v>
          </cell>
          <cell r="AZ137">
            <v>1173</v>
          </cell>
          <cell r="BA137">
            <v>986</v>
          </cell>
          <cell r="BB137">
            <v>789</v>
          </cell>
          <cell r="BC137">
            <v>742</v>
          </cell>
          <cell r="BD137">
            <v>813</v>
          </cell>
          <cell r="BE137">
            <v>914</v>
          </cell>
          <cell r="BF137">
            <v>1114</v>
          </cell>
          <cell r="BG137">
            <v>1004</v>
          </cell>
          <cell r="BI137"/>
          <cell r="BJ137"/>
          <cell r="BK137"/>
          <cell r="BL137"/>
          <cell r="BM137"/>
          <cell r="BN137"/>
          <cell r="BO137"/>
          <cell r="BP137"/>
          <cell r="BQ137"/>
          <cell r="BR137"/>
          <cell r="BS137"/>
        </row>
        <row r="138">
          <cell r="C138" t="str">
            <v>Litchfield</v>
          </cell>
          <cell r="D138" t="str">
            <v>North America</v>
          </cell>
          <cell r="H138" t="str">
            <v>Pallet Fork Teeth HD</v>
          </cell>
          <cell r="K138" t="str">
            <v>Ships</v>
          </cell>
          <cell r="L138">
            <v>90</v>
          </cell>
          <cell r="M138">
            <v>73</v>
          </cell>
          <cell r="N138">
            <v>83</v>
          </cell>
          <cell r="O138">
            <v>97</v>
          </cell>
          <cell r="P138">
            <v>102</v>
          </cell>
          <cell r="Q138">
            <v>96</v>
          </cell>
          <cell r="R138">
            <v>55</v>
          </cell>
          <cell r="S138">
            <v>99</v>
          </cell>
          <cell r="T138">
            <v>75</v>
          </cell>
          <cell r="U138">
            <v>80</v>
          </cell>
          <cell r="V138">
            <v>59</v>
          </cell>
          <cell r="W138">
            <v>93</v>
          </cell>
          <cell r="X138">
            <v>112</v>
          </cell>
          <cell r="Y138">
            <v>96</v>
          </cell>
          <cell r="Z138">
            <v>109</v>
          </cell>
          <cell r="AA138">
            <v>108</v>
          </cell>
          <cell r="AB138">
            <v>63</v>
          </cell>
          <cell r="AC138">
            <v>110</v>
          </cell>
          <cell r="AD138">
            <v>101</v>
          </cell>
          <cell r="AE138">
            <v>77</v>
          </cell>
          <cell r="AF138">
            <v>71</v>
          </cell>
          <cell r="AG138">
            <v>72</v>
          </cell>
          <cell r="AH138">
            <v>56</v>
          </cell>
          <cell r="AI138">
            <v>58</v>
          </cell>
          <cell r="AJ138">
            <v>122</v>
          </cell>
          <cell r="AK138">
            <v>70</v>
          </cell>
          <cell r="AL138">
            <v>87</v>
          </cell>
          <cell r="AM138">
            <v>69</v>
          </cell>
          <cell r="AN138">
            <v>108</v>
          </cell>
          <cell r="AO138">
            <v>112</v>
          </cell>
          <cell r="AP138">
            <v>106</v>
          </cell>
          <cell r="AQ138">
            <v>89</v>
          </cell>
          <cell r="AR138">
            <v>86</v>
          </cell>
          <cell r="AS138">
            <v>87</v>
          </cell>
          <cell r="AT138">
            <v>86</v>
          </cell>
          <cell r="AU138">
            <v>77</v>
          </cell>
          <cell r="AV138">
            <v>112</v>
          </cell>
          <cell r="AW138">
            <v>99</v>
          </cell>
          <cell r="AX138">
            <v>134</v>
          </cell>
          <cell r="AY138">
            <v>126</v>
          </cell>
          <cell r="AZ138">
            <v>125</v>
          </cell>
          <cell r="BA138">
            <v>130</v>
          </cell>
          <cell r="BB138">
            <v>98</v>
          </cell>
          <cell r="BC138">
            <v>99</v>
          </cell>
          <cell r="BD138">
            <v>105</v>
          </cell>
          <cell r="BE138">
            <v>136</v>
          </cell>
          <cell r="BF138">
            <v>97</v>
          </cell>
          <cell r="BG138">
            <v>91</v>
          </cell>
          <cell r="BI138"/>
          <cell r="BJ138"/>
          <cell r="BK138"/>
          <cell r="BL138"/>
          <cell r="BM138"/>
          <cell r="BN138"/>
          <cell r="BO138"/>
          <cell r="BP138"/>
          <cell r="BQ138"/>
          <cell r="BR138"/>
          <cell r="BS138"/>
        </row>
        <row r="139">
          <cell r="C139" t="str">
            <v>Attachment OEM</v>
          </cell>
          <cell r="D139" t="str">
            <v>North America</v>
          </cell>
          <cell r="H139" t="str">
            <v>Pallet Fork Teeth HD</v>
          </cell>
          <cell r="K139" t="str">
            <v>Ships</v>
          </cell>
          <cell r="L139">
            <v>15</v>
          </cell>
          <cell r="M139">
            <v>12</v>
          </cell>
          <cell r="N139">
            <v>5</v>
          </cell>
          <cell r="O139">
            <v>7</v>
          </cell>
          <cell r="P139">
            <v>5</v>
          </cell>
          <cell r="Q139">
            <v>1</v>
          </cell>
          <cell r="R139">
            <v>3</v>
          </cell>
          <cell r="S139">
            <v>5</v>
          </cell>
          <cell r="T139">
            <v>2</v>
          </cell>
          <cell r="U139">
            <v>4</v>
          </cell>
          <cell r="V139">
            <v>1</v>
          </cell>
          <cell r="W139">
            <v>1</v>
          </cell>
          <cell r="X139">
            <v>6</v>
          </cell>
          <cell r="Y139">
            <v>4</v>
          </cell>
          <cell r="Z139">
            <v>1</v>
          </cell>
          <cell r="AA139">
            <v>9</v>
          </cell>
          <cell r="AB139">
            <v>0</v>
          </cell>
          <cell r="AC139">
            <v>2</v>
          </cell>
          <cell r="AD139">
            <v>4</v>
          </cell>
          <cell r="AE139">
            <v>2</v>
          </cell>
          <cell r="AF139">
            <v>5</v>
          </cell>
          <cell r="AG139">
            <v>9</v>
          </cell>
          <cell r="AH139">
            <v>8</v>
          </cell>
          <cell r="AI139">
            <v>1</v>
          </cell>
          <cell r="AJ139">
            <v>2</v>
          </cell>
          <cell r="AK139">
            <v>4</v>
          </cell>
          <cell r="AL139">
            <v>5</v>
          </cell>
          <cell r="AM139">
            <v>4</v>
          </cell>
          <cell r="AN139">
            <v>4</v>
          </cell>
          <cell r="AO139">
            <v>4</v>
          </cell>
          <cell r="AP139">
            <v>3</v>
          </cell>
          <cell r="AQ139">
            <v>3</v>
          </cell>
          <cell r="AR139">
            <v>4</v>
          </cell>
          <cell r="AS139">
            <v>5</v>
          </cell>
          <cell r="AT139">
            <v>3</v>
          </cell>
          <cell r="AU139">
            <v>3</v>
          </cell>
          <cell r="AV139">
            <v>4</v>
          </cell>
          <cell r="AW139">
            <v>3</v>
          </cell>
          <cell r="AX139">
            <v>5</v>
          </cell>
          <cell r="AY139">
            <v>4</v>
          </cell>
          <cell r="AZ139">
            <v>4</v>
          </cell>
          <cell r="BA139">
            <v>5</v>
          </cell>
          <cell r="BB139">
            <v>3</v>
          </cell>
          <cell r="BC139">
            <v>4</v>
          </cell>
          <cell r="BD139">
            <v>4</v>
          </cell>
          <cell r="BE139">
            <v>5</v>
          </cell>
          <cell r="BF139">
            <v>3</v>
          </cell>
          <cell r="BG139">
            <v>3</v>
          </cell>
          <cell r="BI139"/>
          <cell r="BJ139"/>
          <cell r="BK139"/>
          <cell r="BL139"/>
          <cell r="BM139"/>
          <cell r="BN139"/>
          <cell r="BO139"/>
          <cell r="BP139"/>
          <cell r="BQ139"/>
          <cell r="BR139"/>
          <cell r="BS139"/>
        </row>
        <row r="140">
          <cell r="C140" t="str">
            <v>Attachment OEM</v>
          </cell>
          <cell r="D140" t="str">
            <v>North America</v>
          </cell>
          <cell r="H140" t="str">
            <v>Pallet Fork Teeth HD</v>
          </cell>
          <cell r="K140" t="str">
            <v>Ships</v>
          </cell>
          <cell r="L140">
            <v>82</v>
          </cell>
          <cell r="M140">
            <v>85</v>
          </cell>
          <cell r="N140">
            <v>104</v>
          </cell>
          <cell r="O140">
            <v>73</v>
          </cell>
          <cell r="P140">
            <v>77</v>
          </cell>
          <cell r="Q140">
            <v>109</v>
          </cell>
          <cell r="R140">
            <v>52</v>
          </cell>
          <cell r="S140">
            <v>74</v>
          </cell>
          <cell r="T140">
            <v>65</v>
          </cell>
          <cell r="U140">
            <v>70</v>
          </cell>
          <cell r="V140">
            <v>93</v>
          </cell>
          <cell r="W140">
            <v>47</v>
          </cell>
          <cell r="X140">
            <v>98</v>
          </cell>
          <cell r="Y140">
            <v>63</v>
          </cell>
          <cell r="Z140">
            <v>101</v>
          </cell>
          <cell r="AA140">
            <v>82</v>
          </cell>
          <cell r="AB140">
            <v>71</v>
          </cell>
          <cell r="AC140">
            <v>94</v>
          </cell>
          <cell r="AD140">
            <v>79</v>
          </cell>
          <cell r="AE140">
            <v>63</v>
          </cell>
          <cell r="AF140">
            <v>66</v>
          </cell>
          <cell r="AG140">
            <v>60</v>
          </cell>
          <cell r="AH140">
            <v>63</v>
          </cell>
          <cell r="AI140">
            <v>48</v>
          </cell>
          <cell r="AJ140">
            <v>90</v>
          </cell>
          <cell r="AK140">
            <v>73</v>
          </cell>
          <cell r="AL140">
            <v>103</v>
          </cell>
          <cell r="AM140">
            <v>96</v>
          </cell>
          <cell r="AN140">
            <v>95</v>
          </cell>
          <cell r="AO140">
            <v>99</v>
          </cell>
          <cell r="AP140">
            <v>77</v>
          </cell>
          <cell r="AQ140">
            <v>79</v>
          </cell>
          <cell r="AR140">
            <v>89</v>
          </cell>
          <cell r="AS140">
            <v>107</v>
          </cell>
          <cell r="AT140">
            <v>77</v>
          </cell>
          <cell r="AU140">
            <v>74</v>
          </cell>
          <cell r="AV140">
            <v>95</v>
          </cell>
          <cell r="AW140">
            <v>83</v>
          </cell>
          <cell r="AX140">
            <v>113</v>
          </cell>
          <cell r="AY140">
            <v>106</v>
          </cell>
          <cell r="AZ140">
            <v>105</v>
          </cell>
          <cell r="BA140">
            <v>109</v>
          </cell>
          <cell r="BB140">
            <v>83</v>
          </cell>
          <cell r="BC140">
            <v>83</v>
          </cell>
          <cell r="BD140">
            <v>89</v>
          </cell>
          <cell r="BE140">
            <v>115</v>
          </cell>
          <cell r="BF140">
            <v>81</v>
          </cell>
          <cell r="BG140">
            <v>77</v>
          </cell>
          <cell r="BI140"/>
          <cell r="BJ140"/>
          <cell r="BK140"/>
          <cell r="BL140"/>
          <cell r="BM140"/>
          <cell r="BN140"/>
          <cell r="BO140"/>
          <cell r="BP140"/>
          <cell r="BQ140"/>
          <cell r="BR140"/>
          <cell r="BS140"/>
        </row>
        <row r="141">
          <cell r="C141" t="str">
            <v>Attachment OEM</v>
          </cell>
          <cell r="D141" t="str">
            <v>North America</v>
          </cell>
          <cell r="H141" t="str">
            <v>Pallet Fork Teeth</v>
          </cell>
          <cell r="K141" t="str">
            <v>Ships</v>
          </cell>
          <cell r="L141"/>
          <cell r="M141"/>
          <cell r="N141"/>
          <cell r="O141"/>
          <cell r="P141"/>
          <cell r="Q141">
            <v>2</v>
          </cell>
          <cell r="R141">
            <v>0</v>
          </cell>
          <cell r="S141">
            <v>2</v>
          </cell>
          <cell r="T141">
            <v>1</v>
          </cell>
          <cell r="U141">
            <v>0</v>
          </cell>
          <cell r="V141">
            <v>3</v>
          </cell>
          <cell r="W141"/>
          <cell r="X141"/>
          <cell r="Y141"/>
          <cell r="Z141"/>
          <cell r="AA141"/>
          <cell r="AB141"/>
          <cell r="AC141"/>
          <cell r="AD141"/>
          <cell r="AE141"/>
          <cell r="AF141"/>
          <cell r="AG141"/>
          <cell r="AH141"/>
          <cell r="AI141"/>
          <cell r="AJ141"/>
          <cell r="AK141"/>
          <cell r="AL141"/>
          <cell r="AM141"/>
          <cell r="AN141"/>
          <cell r="AO141"/>
          <cell r="AP141"/>
          <cell r="AQ141"/>
          <cell r="AR141"/>
          <cell r="AS141"/>
          <cell r="AT141"/>
          <cell r="AU141"/>
          <cell r="AV141"/>
          <cell r="AW141"/>
          <cell r="AX141"/>
          <cell r="AY141"/>
          <cell r="AZ141"/>
          <cell r="BA141"/>
          <cell r="BB141"/>
          <cell r="BC141"/>
          <cell r="BD141"/>
          <cell r="BE141"/>
          <cell r="BF141"/>
          <cell r="BG141"/>
          <cell r="BI141"/>
          <cell r="BJ141"/>
          <cell r="BK141"/>
          <cell r="BL141"/>
          <cell r="BM141"/>
          <cell r="BN141"/>
          <cell r="BO141"/>
          <cell r="BP141"/>
          <cell r="BQ141"/>
          <cell r="BR141"/>
          <cell r="BS141"/>
        </row>
        <row r="142">
          <cell r="C142" t="str">
            <v>Attachment OEM</v>
          </cell>
          <cell r="D142" t="str">
            <v>North America</v>
          </cell>
          <cell r="H142" t="str">
            <v>Pallet Fork Teeth</v>
          </cell>
          <cell r="K142" t="str">
            <v>Ships</v>
          </cell>
          <cell r="L142">
            <v>28</v>
          </cell>
          <cell r="M142">
            <v>23</v>
          </cell>
          <cell r="N142">
            <v>19</v>
          </cell>
          <cell r="O142">
            <v>47</v>
          </cell>
          <cell r="P142">
            <v>31</v>
          </cell>
          <cell r="Q142">
            <v>72</v>
          </cell>
          <cell r="R142">
            <v>29</v>
          </cell>
          <cell r="S142">
            <v>51</v>
          </cell>
          <cell r="T142">
            <v>27</v>
          </cell>
          <cell r="U142">
            <v>39</v>
          </cell>
          <cell r="V142">
            <v>26</v>
          </cell>
          <cell r="W142">
            <v>24</v>
          </cell>
          <cell r="X142">
            <v>28</v>
          </cell>
          <cell r="Y142">
            <v>50</v>
          </cell>
          <cell r="Z142">
            <v>48</v>
          </cell>
          <cell r="AA142">
            <v>88</v>
          </cell>
          <cell r="AB142">
            <v>67</v>
          </cell>
          <cell r="AC142">
            <v>95</v>
          </cell>
          <cell r="AD142">
            <v>57</v>
          </cell>
          <cell r="AE142">
            <v>25</v>
          </cell>
          <cell r="AF142">
            <v>38</v>
          </cell>
          <cell r="AG142">
            <v>45</v>
          </cell>
          <cell r="AH142">
            <v>30</v>
          </cell>
          <cell r="AI142">
            <v>31</v>
          </cell>
          <cell r="AJ142">
            <v>79</v>
          </cell>
          <cell r="AK142">
            <v>60</v>
          </cell>
          <cell r="AL142">
            <v>100</v>
          </cell>
          <cell r="AM142">
            <v>45</v>
          </cell>
          <cell r="AN142">
            <v>46</v>
          </cell>
          <cell r="AO142">
            <v>75</v>
          </cell>
          <cell r="AP142">
            <v>51</v>
          </cell>
          <cell r="AQ142">
            <v>54</v>
          </cell>
          <cell r="AR142">
            <v>58</v>
          </cell>
          <cell r="AS142">
            <v>72</v>
          </cell>
          <cell r="AT142">
            <v>67</v>
          </cell>
          <cell r="AU142">
            <v>49</v>
          </cell>
          <cell r="AV142">
            <v>49</v>
          </cell>
          <cell r="AW142">
            <v>40</v>
          </cell>
          <cell r="AX142">
            <v>63</v>
          </cell>
          <cell r="AY142">
            <v>63</v>
          </cell>
          <cell r="AZ142">
            <v>67</v>
          </cell>
          <cell r="BA142">
            <v>68</v>
          </cell>
          <cell r="BB142">
            <v>46</v>
          </cell>
          <cell r="BC142">
            <v>52</v>
          </cell>
          <cell r="BD142">
            <v>55</v>
          </cell>
          <cell r="BE142">
            <v>71</v>
          </cell>
          <cell r="BF142">
            <v>62</v>
          </cell>
          <cell r="BG142">
            <v>41</v>
          </cell>
          <cell r="BI142"/>
          <cell r="BJ142"/>
          <cell r="BK142"/>
          <cell r="BL142"/>
          <cell r="BM142"/>
          <cell r="BN142"/>
          <cell r="BO142"/>
          <cell r="BP142"/>
          <cell r="BQ142"/>
          <cell r="BR142"/>
          <cell r="BS142"/>
        </row>
        <row r="143">
          <cell r="C143" t="str">
            <v>Attachment OEM</v>
          </cell>
          <cell r="D143" t="str">
            <v>North America</v>
          </cell>
          <cell r="H143" t="str">
            <v>Pallet Fork Teeth</v>
          </cell>
          <cell r="K143" t="str">
            <v>Ships</v>
          </cell>
          <cell r="L143">
            <v>156</v>
          </cell>
          <cell r="M143">
            <v>125</v>
          </cell>
          <cell r="N143">
            <v>203</v>
          </cell>
          <cell r="O143">
            <v>115</v>
          </cell>
          <cell r="P143">
            <v>117</v>
          </cell>
          <cell r="Q143">
            <v>245</v>
          </cell>
          <cell r="R143">
            <v>97</v>
          </cell>
          <cell r="S143">
            <v>99</v>
          </cell>
          <cell r="T143">
            <v>222</v>
          </cell>
          <cell r="U143">
            <v>154</v>
          </cell>
          <cell r="V143">
            <v>106</v>
          </cell>
          <cell r="W143">
            <v>40</v>
          </cell>
          <cell r="X143">
            <v>140</v>
          </cell>
          <cell r="Y143">
            <v>82</v>
          </cell>
          <cell r="Z143">
            <v>226</v>
          </cell>
          <cell r="AA143">
            <v>136</v>
          </cell>
          <cell r="AB143">
            <v>224</v>
          </cell>
          <cell r="AC143">
            <v>212</v>
          </cell>
          <cell r="AD143">
            <v>90</v>
          </cell>
          <cell r="AE143">
            <v>125</v>
          </cell>
          <cell r="AF143">
            <v>120</v>
          </cell>
          <cell r="AG143">
            <v>74</v>
          </cell>
          <cell r="AH143">
            <v>171</v>
          </cell>
          <cell r="AI143">
            <v>66</v>
          </cell>
          <cell r="AJ143">
            <v>192</v>
          </cell>
          <cell r="AK143">
            <v>128</v>
          </cell>
          <cell r="AL143">
            <v>202</v>
          </cell>
          <cell r="AM143">
            <v>138</v>
          </cell>
          <cell r="AN143">
            <v>142</v>
          </cell>
          <cell r="AO143">
            <v>229</v>
          </cell>
          <cell r="AP143">
            <v>155</v>
          </cell>
          <cell r="AQ143">
            <v>164</v>
          </cell>
          <cell r="AR143">
            <v>177</v>
          </cell>
          <cell r="AS143">
            <v>221</v>
          </cell>
          <cell r="AT143">
            <v>205</v>
          </cell>
          <cell r="AU143">
            <v>151</v>
          </cell>
          <cell r="AV143">
            <v>149</v>
          </cell>
          <cell r="AW143">
            <v>123</v>
          </cell>
          <cell r="AX143">
            <v>193</v>
          </cell>
          <cell r="AY143">
            <v>192</v>
          </cell>
          <cell r="AZ143">
            <v>204</v>
          </cell>
          <cell r="BA143">
            <v>209</v>
          </cell>
          <cell r="BB143">
            <v>141</v>
          </cell>
          <cell r="BC143">
            <v>159</v>
          </cell>
          <cell r="BD143">
            <v>169</v>
          </cell>
          <cell r="BE143">
            <v>217</v>
          </cell>
          <cell r="BF143">
            <v>189</v>
          </cell>
          <cell r="BG143">
            <v>125</v>
          </cell>
          <cell r="BI143"/>
          <cell r="BJ143"/>
          <cell r="BK143"/>
          <cell r="BL143"/>
          <cell r="BM143"/>
          <cell r="BN143"/>
          <cell r="BO143"/>
          <cell r="BP143"/>
          <cell r="BQ143"/>
          <cell r="BR143"/>
          <cell r="BS143"/>
        </row>
        <row r="144">
          <cell r="C144" t="str">
            <v>Attachment OEM</v>
          </cell>
          <cell r="D144" t="str">
            <v>North America</v>
          </cell>
          <cell r="H144" t="str">
            <v>Pallet Fork Teeth</v>
          </cell>
          <cell r="K144" t="str">
            <v>Ships</v>
          </cell>
          <cell r="L144">
            <v>601</v>
          </cell>
          <cell r="M144">
            <v>420</v>
          </cell>
          <cell r="N144">
            <v>546</v>
          </cell>
          <cell r="O144">
            <v>1002</v>
          </cell>
          <cell r="P144">
            <v>679</v>
          </cell>
          <cell r="Q144">
            <v>623</v>
          </cell>
          <cell r="R144">
            <v>555</v>
          </cell>
          <cell r="S144">
            <v>642</v>
          </cell>
          <cell r="T144">
            <v>614</v>
          </cell>
          <cell r="U144">
            <v>854</v>
          </cell>
          <cell r="V144">
            <v>573</v>
          </cell>
          <cell r="W144">
            <v>407</v>
          </cell>
          <cell r="X144">
            <v>576</v>
          </cell>
          <cell r="Y144">
            <v>729</v>
          </cell>
          <cell r="Z144">
            <v>929</v>
          </cell>
          <cell r="AA144">
            <v>727</v>
          </cell>
          <cell r="AB144">
            <v>683</v>
          </cell>
          <cell r="AC144">
            <v>705</v>
          </cell>
          <cell r="AD144">
            <v>479</v>
          </cell>
          <cell r="AE144">
            <v>642</v>
          </cell>
          <cell r="AF144">
            <v>622</v>
          </cell>
          <cell r="AG144">
            <v>730</v>
          </cell>
          <cell r="AH144">
            <v>701</v>
          </cell>
          <cell r="AI144">
            <v>388</v>
          </cell>
          <cell r="AJ144">
            <v>379</v>
          </cell>
          <cell r="AK144">
            <v>497</v>
          </cell>
          <cell r="AL144">
            <v>755</v>
          </cell>
          <cell r="AM144">
            <v>640</v>
          </cell>
          <cell r="AN144">
            <v>658</v>
          </cell>
          <cell r="AO144">
            <v>1059</v>
          </cell>
          <cell r="AP144">
            <v>718</v>
          </cell>
          <cell r="AQ144">
            <v>683</v>
          </cell>
          <cell r="AR144">
            <v>744</v>
          </cell>
          <cell r="AS144">
            <v>1023</v>
          </cell>
          <cell r="AT144">
            <v>951</v>
          </cell>
          <cell r="AU144">
            <v>698</v>
          </cell>
          <cell r="AV144">
            <v>692</v>
          </cell>
          <cell r="AW144">
            <v>570</v>
          </cell>
          <cell r="AX144">
            <v>896</v>
          </cell>
          <cell r="AY144">
            <v>890</v>
          </cell>
          <cell r="AZ144">
            <v>943</v>
          </cell>
          <cell r="BA144">
            <v>967</v>
          </cell>
          <cell r="BB144">
            <v>651</v>
          </cell>
          <cell r="BC144">
            <v>736</v>
          </cell>
          <cell r="BD144">
            <v>783</v>
          </cell>
          <cell r="BE144">
            <v>1005</v>
          </cell>
          <cell r="BF144">
            <v>874</v>
          </cell>
          <cell r="BG144">
            <v>580</v>
          </cell>
          <cell r="BI144"/>
          <cell r="BJ144"/>
          <cell r="BK144"/>
          <cell r="BL144"/>
          <cell r="BM144"/>
          <cell r="BN144"/>
          <cell r="BO144"/>
          <cell r="BP144"/>
          <cell r="BQ144"/>
          <cell r="BR144"/>
          <cell r="BS144"/>
        </row>
        <row r="145">
          <cell r="C145" t="str">
            <v>Attachment OEM</v>
          </cell>
          <cell r="D145" t="str">
            <v>North America</v>
          </cell>
          <cell r="H145" t="str">
            <v>Tree Forks</v>
          </cell>
          <cell r="K145" t="str">
            <v>Ships</v>
          </cell>
          <cell r="L145">
            <v>1</v>
          </cell>
          <cell r="M145">
            <v>1</v>
          </cell>
          <cell r="N145">
            <v>0</v>
          </cell>
          <cell r="O145">
            <v>0</v>
          </cell>
          <cell r="P145">
            <v>0</v>
          </cell>
          <cell r="Q145">
            <v>2</v>
          </cell>
          <cell r="R145">
            <v>2</v>
          </cell>
          <cell r="S145">
            <v>0</v>
          </cell>
          <cell r="T145">
            <v>0</v>
          </cell>
          <cell r="U145">
            <v>1</v>
          </cell>
          <cell r="V145">
            <v>2</v>
          </cell>
          <cell r="W145">
            <v>2</v>
          </cell>
          <cell r="X145">
            <v>2</v>
          </cell>
          <cell r="Y145">
            <v>2</v>
          </cell>
          <cell r="Z145">
            <v>1</v>
          </cell>
          <cell r="AA145"/>
          <cell r="AB145"/>
          <cell r="AC145"/>
          <cell r="AD145"/>
          <cell r="AE145"/>
          <cell r="AF145"/>
          <cell r="AG145"/>
          <cell r="AH145"/>
          <cell r="AI145"/>
          <cell r="AJ145"/>
          <cell r="AK145"/>
          <cell r="AL145"/>
          <cell r="AM145"/>
          <cell r="AN145"/>
          <cell r="AO145"/>
          <cell r="AP145"/>
          <cell r="AQ145"/>
          <cell r="AR145"/>
          <cell r="AS145"/>
          <cell r="AT145"/>
          <cell r="AU145"/>
          <cell r="AV145"/>
          <cell r="AW145"/>
          <cell r="AX145"/>
          <cell r="AY145"/>
          <cell r="AZ145"/>
          <cell r="BA145"/>
          <cell r="BB145"/>
          <cell r="BC145"/>
          <cell r="BD145"/>
          <cell r="BE145"/>
          <cell r="BF145"/>
          <cell r="BG145"/>
          <cell r="BI145"/>
          <cell r="BJ145"/>
          <cell r="BK145"/>
          <cell r="BL145"/>
          <cell r="BM145"/>
          <cell r="BN145"/>
          <cell r="BO145"/>
          <cell r="BP145"/>
          <cell r="BQ145"/>
          <cell r="BR145"/>
          <cell r="BS145"/>
        </row>
        <row r="146">
          <cell r="C146" t="str">
            <v>Attachment OEM</v>
          </cell>
          <cell r="D146" t="str">
            <v>North America</v>
          </cell>
          <cell r="H146" t="str">
            <v>Utility Vehichle Pallet Fork</v>
          </cell>
          <cell r="K146" t="str">
            <v>Ships</v>
          </cell>
          <cell r="L146">
            <v>1</v>
          </cell>
          <cell r="M146">
            <v>1</v>
          </cell>
          <cell r="N146">
            <v>0</v>
          </cell>
          <cell r="O146">
            <v>0</v>
          </cell>
          <cell r="P146">
            <v>0</v>
          </cell>
          <cell r="Q146">
            <v>2</v>
          </cell>
          <cell r="R146">
            <v>2</v>
          </cell>
          <cell r="S146">
            <v>0</v>
          </cell>
          <cell r="T146">
            <v>0</v>
          </cell>
          <cell r="U146">
            <v>1</v>
          </cell>
          <cell r="V146">
            <v>0</v>
          </cell>
          <cell r="W146">
            <v>2</v>
          </cell>
          <cell r="X146">
            <v>0</v>
          </cell>
          <cell r="Y146">
            <v>0</v>
          </cell>
          <cell r="Z146">
            <v>0</v>
          </cell>
          <cell r="AA146">
            <v>1</v>
          </cell>
          <cell r="AB146">
            <v>1</v>
          </cell>
          <cell r="AC146">
            <v>0</v>
          </cell>
          <cell r="AD146">
            <v>0</v>
          </cell>
          <cell r="AE146">
            <v>0</v>
          </cell>
          <cell r="AF146">
            <v>1</v>
          </cell>
          <cell r="AG146">
            <v>0</v>
          </cell>
          <cell r="AH146">
            <v>0</v>
          </cell>
          <cell r="AI146">
            <v>1</v>
          </cell>
          <cell r="AJ146">
            <v>0</v>
          </cell>
          <cell r="AK146"/>
          <cell r="AL146">
            <v>0</v>
          </cell>
          <cell r="AM146">
            <v>0</v>
          </cell>
          <cell r="AN146">
            <v>1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1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I146"/>
          <cell r="BJ146"/>
          <cell r="BK146"/>
          <cell r="BL146"/>
          <cell r="BM146"/>
          <cell r="BN146"/>
          <cell r="BO146"/>
          <cell r="BP146"/>
          <cell r="BQ146"/>
          <cell r="BR146"/>
          <cell r="BS146"/>
        </row>
        <row r="147">
          <cell r="C147" t="str">
            <v>Attachment OEM</v>
          </cell>
          <cell r="D147" t="str">
            <v>North America</v>
          </cell>
          <cell r="H147" t="str">
            <v>Utility Vehichle Pallet Fork</v>
          </cell>
          <cell r="K147" t="str">
            <v>Ships</v>
          </cell>
          <cell r="L147"/>
          <cell r="M147">
            <v>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1</v>
          </cell>
          <cell r="S147">
            <v>0</v>
          </cell>
          <cell r="T147">
            <v>0</v>
          </cell>
          <cell r="U147">
            <v>0</v>
          </cell>
          <cell r="V147">
            <v>1</v>
          </cell>
          <cell r="W147">
            <v>2</v>
          </cell>
          <cell r="X147">
            <v>3</v>
          </cell>
          <cell r="Y147">
            <v>1</v>
          </cell>
          <cell r="Z147">
            <v>4</v>
          </cell>
          <cell r="AA147">
            <v>5</v>
          </cell>
          <cell r="AB147">
            <v>8</v>
          </cell>
          <cell r="AC147">
            <v>2</v>
          </cell>
          <cell r="AD147">
            <v>2</v>
          </cell>
          <cell r="AE147">
            <v>0</v>
          </cell>
          <cell r="AF147">
            <v>2</v>
          </cell>
          <cell r="AG147">
            <v>1</v>
          </cell>
          <cell r="AH147">
            <v>2</v>
          </cell>
          <cell r="AI147">
            <v>1</v>
          </cell>
          <cell r="AJ147">
            <v>0</v>
          </cell>
          <cell r="AK147"/>
          <cell r="AL147">
            <v>2</v>
          </cell>
          <cell r="AM147">
            <v>3</v>
          </cell>
          <cell r="AN147">
            <v>3</v>
          </cell>
          <cell r="AO147">
            <v>4</v>
          </cell>
          <cell r="AP147">
            <v>3</v>
          </cell>
          <cell r="AQ147">
            <v>2</v>
          </cell>
          <cell r="AR147">
            <v>2</v>
          </cell>
          <cell r="AS147">
            <v>3</v>
          </cell>
          <cell r="AT147">
            <v>2</v>
          </cell>
          <cell r="AU147">
            <v>4</v>
          </cell>
          <cell r="AV147">
            <v>3</v>
          </cell>
          <cell r="AW147">
            <v>2</v>
          </cell>
          <cell r="AX147">
            <v>2</v>
          </cell>
          <cell r="AY147">
            <v>3</v>
          </cell>
          <cell r="AZ147">
            <v>4</v>
          </cell>
          <cell r="BA147">
            <v>4</v>
          </cell>
          <cell r="BB147">
            <v>3</v>
          </cell>
          <cell r="BC147">
            <v>2</v>
          </cell>
          <cell r="BD147">
            <v>3</v>
          </cell>
          <cell r="BE147">
            <v>3</v>
          </cell>
          <cell r="BF147">
            <v>3</v>
          </cell>
          <cell r="BG147">
            <v>4</v>
          </cell>
          <cell r="BI147"/>
          <cell r="BJ147"/>
          <cell r="BK147"/>
          <cell r="BL147"/>
          <cell r="BM147"/>
          <cell r="BN147"/>
          <cell r="BO147"/>
          <cell r="BP147"/>
          <cell r="BQ147"/>
          <cell r="BR147"/>
          <cell r="BS147"/>
        </row>
        <row r="148">
          <cell r="C148" t="str">
            <v>Attachment OEM</v>
          </cell>
          <cell r="D148" t="str">
            <v>North America</v>
          </cell>
          <cell r="H148" t="str">
            <v>Utility Vehichle Pallet Fork</v>
          </cell>
          <cell r="K148" t="str">
            <v>Ships</v>
          </cell>
          <cell r="L148">
            <v>7</v>
          </cell>
          <cell r="M148">
            <v>10</v>
          </cell>
          <cell r="N148">
            <v>8</v>
          </cell>
          <cell r="O148">
            <v>11</v>
          </cell>
          <cell r="P148">
            <v>7</v>
          </cell>
          <cell r="Q148">
            <v>6</v>
          </cell>
          <cell r="R148">
            <v>5</v>
          </cell>
          <cell r="S148">
            <v>2</v>
          </cell>
          <cell r="T148">
            <v>4</v>
          </cell>
          <cell r="U148">
            <v>5</v>
          </cell>
          <cell r="V148">
            <v>2</v>
          </cell>
          <cell r="W148">
            <v>12</v>
          </cell>
          <cell r="X148">
            <v>12</v>
          </cell>
          <cell r="Y148">
            <v>3</v>
          </cell>
          <cell r="Z148">
            <v>9</v>
          </cell>
          <cell r="AA148">
            <v>7</v>
          </cell>
          <cell r="AB148">
            <v>6</v>
          </cell>
          <cell r="AC148">
            <v>6</v>
          </cell>
          <cell r="AD148">
            <v>1</v>
          </cell>
          <cell r="AE148">
            <v>3</v>
          </cell>
          <cell r="AF148">
            <v>5</v>
          </cell>
          <cell r="AG148">
            <v>7</v>
          </cell>
          <cell r="AH148">
            <v>8</v>
          </cell>
          <cell r="AI148">
            <v>4</v>
          </cell>
          <cell r="AJ148">
            <v>2</v>
          </cell>
          <cell r="AK148">
            <v>7</v>
          </cell>
          <cell r="AL148">
            <v>6</v>
          </cell>
          <cell r="AM148">
            <v>7</v>
          </cell>
          <cell r="AN148">
            <v>8</v>
          </cell>
          <cell r="AO148">
            <v>10</v>
          </cell>
          <cell r="AP148">
            <v>6</v>
          </cell>
          <cell r="AQ148">
            <v>4</v>
          </cell>
          <cell r="AR148">
            <v>6</v>
          </cell>
          <cell r="AS148">
            <v>7</v>
          </cell>
          <cell r="AT148">
            <v>6</v>
          </cell>
          <cell r="AU148">
            <v>10</v>
          </cell>
          <cell r="AV148">
            <v>7</v>
          </cell>
          <cell r="AW148">
            <v>6</v>
          </cell>
          <cell r="AX148">
            <v>6</v>
          </cell>
          <cell r="AY148">
            <v>8</v>
          </cell>
          <cell r="AZ148">
            <v>9</v>
          </cell>
          <cell r="BA148">
            <v>11</v>
          </cell>
          <cell r="BB148">
            <v>7</v>
          </cell>
          <cell r="BC148">
            <v>4</v>
          </cell>
          <cell r="BD148">
            <v>6</v>
          </cell>
          <cell r="BE148">
            <v>7</v>
          </cell>
          <cell r="BF148">
            <v>6</v>
          </cell>
          <cell r="BG148">
            <v>11</v>
          </cell>
          <cell r="BI148"/>
          <cell r="BJ148"/>
          <cell r="BK148"/>
          <cell r="BL148"/>
          <cell r="BM148"/>
          <cell r="BN148"/>
          <cell r="BO148"/>
          <cell r="BP148"/>
          <cell r="BQ148"/>
          <cell r="BR148"/>
          <cell r="BS148"/>
        </row>
        <row r="149">
          <cell r="C149" t="str">
            <v>Attachment OEM</v>
          </cell>
          <cell r="D149" t="str">
            <v>North America</v>
          </cell>
          <cell r="H149" t="str">
            <v>Farm Grapple</v>
          </cell>
          <cell r="K149" t="str">
            <v>Ships</v>
          </cell>
          <cell r="L149"/>
          <cell r="M149"/>
          <cell r="N149"/>
          <cell r="O149"/>
          <cell r="P149"/>
          <cell r="Q149"/>
          <cell r="R149"/>
          <cell r="S149"/>
          <cell r="T149"/>
          <cell r="U149"/>
          <cell r="V149"/>
          <cell r="W149"/>
          <cell r="X149"/>
          <cell r="Y149"/>
          <cell r="Z149"/>
          <cell r="AA149"/>
          <cell r="AB149"/>
          <cell r="AC149"/>
          <cell r="AD149"/>
          <cell r="AE149">
            <v>1</v>
          </cell>
          <cell r="AF149"/>
          <cell r="AG149"/>
          <cell r="AH149"/>
          <cell r="AI149"/>
          <cell r="AJ149"/>
          <cell r="AK149"/>
          <cell r="AL149"/>
          <cell r="AM149"/>
          <cell r="AN149"/>
          <cell r="AO149"/>
          <cell r="AP149"/>
          <cell r="AQ149"/>
          <cell r="AR149"/>
          <cell r="AS149"/>
          <cell r="AT149"/>
          <cell r="AU149"/>
          <cell r="AV149"/>
          <cell r="AW149"/>
          <cell r="AX149"/>
          <cell r="AY149"/>
          <cell r="AZ149"/>
          <cell r="BA149"/>
          <cell r="BB149"/>
          <cell r="BC149"/>
          <cell r="BD149"/>
          <cell r="BE149"/>
          <cell r="BF149"/>
          <cell r="BG149"/>
          <cell r="BI149"/>
          <cell r="BJ149"/>
          <cell r="BK149"/>
          <cell r="BL149"/>
          <cell r="BM149"/>
          <cell r="BN149"/>
          <cell r="BO149"/>
          <cell r="BP149"/>
          <cell r="BQ149"/>
          <cell r="BR149"/>
          <cell r="BS149"/>
        </row>
        <row r="150">
          <cell r="C150" t="str">
            <v>Attachment OEM</v>
          </cell>
          <cell r="D150" t="str">
            <v>North America</v>
          </cell>
          <cell r="H150" t="str">
            <v>General Purpose (G/P) Grapple</v>
          </cell>
          <cell r="K150" t="str">
            <v>Ships</v>
          </cell>
          <cell r="L150"/>
          <cell r="M150">
            <v>1</v>
          </cell>
          <cell r="N150">
            <v>1</v>
          </cell>
          <cell r="O150">
            <v>3</v>
          </cell>
          <cell r="P150">
            <v>1</v>
          </cell>
          <cell r="Q150">
            <v>0</v>
          </cell>
          <cell r="R150">
            <v>1</v>
          </cell>
          <cell r="S150">
            <v>2</v>
          </cell>
          <cell r="T150">
            <v>1</v>
          </cell>
          <cell r="U150">
            <v>1</v>
          </cell>
          <cell r="V150">
            <v>0</v>
          </cell>
          <cell r="W150">
            <v>0</v>
          </cell>
          <cell r="X150">
            <v>0</v>
          </cell>
          <cell r="Y150">
            <v>2</v>
          </cell>
          <cell r="Z150">
            <v>2</v>
          </cell>
          <cell r="AA150">
            <v>0</v>
          </cell>
          <cell r="AB150">
            <v>0</v>
          </cell>
          <cell r="AC150">
            <v>1</v>
          </cell>
          <cell r="AD150">
            <v>0</v>
          </cell>
          <cell r="AE150">
            <v>1</v>
          </cell>
          <cell r="AF150">
            <v>0</v>
          </cell>
          <cell r="AG150">
            <v>1</v>
          </cell>
          <cell r="AH150">
            <v>0</v>
          </cell>
          <cell r="AI150">
            <v>0</v>
          </cell>
          <cell r="AJ150">
            <v>1</v>
          </cell>
          <cell r="AK150"/>
          <cell r="AL150">
            <v>1</v>
          </cell>
          <cell r="AM150">
            <v>1</v>
          </cell>
          <cell r="AN150">
            <v>0</v>
          </cell>
          <cell r="AO150">
            <v>0</v>
          </cell>
          <cell r="AP150">
            <v>0</v>
          </cell>
          <cell r="AQ150">
            <v>1</v>
          </cell>
          <cell r="AR150">
            <v>1</v>
          </cell>
          <cell r="AS150">
            <v>1</v>
          </cell>
          <cell r="AT150">
            <v>0</v>
          </cell>
          <cell r="AU150">
            <v>0</v>
          </cell>
          <cell r="AV150">
            <v>0</v>
          </cell>
          <cell r="AW150">
            <v>2</v>
          </cell>
          <cell r="AX150">
            <v>1</v>
          </cell>
          <cell r="AY150">
            <v>1</v>
          </cell>
          <cell r="AZ150">
            <v>0</v>
          </cell>
          <cell r="BA150">
            <v>0</v>
          </cell>
          <cell r="BB150">
            <v>0</v>
          </cell>
          <cell r="BC150">
            <v>1</v>
          </cell>
          <cell r="BD150">
            <v>1</v>
          </cell>
          <cell r="BE150">
            <v>1</v>
          </cell>
          <cell r="BF150">
            <v>0</v>
          </cell>
          <cell r="BG150">
            <v>0</v>
          </cell>
          <cell r="BI150"/>
          <cell r="BJ150"/>
          <cell r="BK150"/>
          <cell r="BL150"/>
          <cell r="BM150"/>
          <cell r="BN150"/>
          <cell r="BO150"/>
          <cell r="BP150"/>
          <cell r="BQ150"/>
          <cell r="BR150"/>
          <cell r="BS150"/>
        </row>
        <row r="151">
          <cell r="C151" t="str">
            <v>Litchfield</v>
          </cell>
          <cell r="D151" t="str">
            <v>North America</v>
          </cell>
          <cell r="H151" t="str">
            <v>Industrial Grapple Bucket</v>
          </cell>
          <cell r="K151" t="str">
            <v>Ships</v>
          </cell>
          <cell r="L151">
            <v>4</v>
          </cell>
          <cell r="M151">
            <v>12</v>
          </cell>
          <cell r="N151">
            <v>6</v>
          </cell>
          <cell r="O151">
            <v>14</v>
          </cell>
          <cell r="P151">
            <v>12</v>
          </cell>
          <cell r="Q151">
            <v>13</v>
          </cell>
          <cell r="R151">
            <v>18</v>
          </cell>
          <cell r="S151">
            <v>8</v>
          </cell>
          <cell r="T151">
            <v>7</v>
          </cell>
          <cell r="U151">
            <v>16</v>
          </cell>
          <cell r="V151">
            <v>7</v>
          </cell>
          <cell r="W151">
            <v>4</v>
          </cell>
          <cell r="X151">
            <v>10</v>
          </cell>
          <cell r="Y151">
            <v>5</v>
          </cell>
          <cell r="Z151">
            <v>18</v>
          </cell>
          <cell r="AA151">
            <v>11</v>
          </cell>
          <cell r="AB151">
            <v>27</v>
          </cell>
          <cell r="AC151">
            <v>14</v>
          </cell>
          <cell r="AD151">
            <v>17</v>
          </cell>
          <cell r="AE151">
            <v>9</v>
          </cell>
          <cell r="AF151">
            <v>1</v>
          </cell>
          <cell r="AG151">
            <v>8</v>
          </cell>
          <cell r="AH151">
            <v>13</v>
          </cell>
          <cell r="AI151">
            <v>18</v>
          </cell>
          <cell r="AJ151">
            <v>18</v>
          </cell>
          <cell r="AK151">
            <v>15</v>
          </cell>
          <cell r="AL151">
            <v>16</v>
          </cell>
          <cell r="AM151">
            <v>13</v>
          </cell>
          <cell r="AN151">
            <v>13</v>
          </cell>
          <cell r="AO151">
            <v>12</v>
          </cell>
          <cell r="AP151">
            <v>14</v>
          </cell>
          <cell r="AQ151">
            <v>13</v>
          </cell>
          <cell r="AR151">
            <v>10</v>
          </cell>
          <cell r="AS151">
            <v>15</v>
          </cell>
          <cell r="AT151">
            <v>12</v>
          </cell>
          <cell r="AU151">
            <v>13</v>
          </cell>
          <cell r="AV151">
            <v>18</v>
          </cell>
          <cell r="AW151">
            <v>12</v>
          </cell>
          <cell r="AX151">
            <v>18</v>
          </cell>
          <cell r="AY151">
            <v>14</v>
          </cell>
          <cell r="AZ151">
            <v>15</v>
          </cell>
          <cell r="BA151">
            <v>13</v>
          </cell>
          <cell r="BB151">
            <v>16</v>
          </cell>
          <cell r="BC151">
            <v>16</v>
          </cell>
          <cell r="BD151">
            <v>10</v>
          </cell>
          <cell r="BE151">
            <v>15</v>
          </cell>
          <cell r="BF151">
            <v>12</v>
          </cell>
          <cell r="BG151">
            <v>13</v>
          </cell>
          <cell r="BI151"/>
          <cell r="BJ151"/>
          <cell r="BK151"/>
          <cell r="BL151"/>
          <cell r="BM151"/>
          <cell r="BN151"/>
          <cell r="BO151"/>
          <cell r="BP151"/>
          <cell r="BQ151"/>
          <cell r="BR151"/>
          <cell r="BS151"/>
        </row>
        <row r="152">
          <cell r="C152" t="str">
            <v>Litchfield</v>
          </cell>
          <cell r="D152" t="str">
            <v>North America</v>
          </cell>
          <cell r="H152" t="str">
            <v>Industrial Grapple Bucket</v>
          </cell>
          <cell r="K152" t="str">
            <v>Ships</v>
          </cell>
          <cell r="L152">
            <v>1</v>
          </cell>
          <cell r="M152">
            <v>0</v>
          </cell>
          <cell r="N152">
            <v>5</v>
          </cell>
          <cell r="O152">
            <v>1</v>
          </cell>
          <cell r="P152">
            <v>1</v>
          </cell>
          <cell r="Q152">
            <v>2</v>
          </cell>
          <cell r="R152">
            <v>6</v>
          </cell>
          <cell r="S152">
            <v>1</v>
          </cell>
          <cell r="T152">
            <v>0</v>
          </cell>
          <cell r="U152">
            <v>3</v>
          </cell>
          <cell r="V152">
            <v>1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7</v>
          </cell>
          <cell r="AC152">
            <v>5</v>
          </cell>
          <cell r="AD152">
            <v>2</v>
          </cell>
          <cell r="AE152">
            <v>1</v>
          </cell>
          <cell r="AF152">
            <v>0</v>
          </cell>
          <cell r="AG152">
            <v>3</v>
          </cell>
          <cell r="AH152">
            <v>1</v>
          </cell>
          <cell r="AI152">
            <v>0</v>
          </cell>
          <cell r="AJ152">
            <v>0</v>
          </cell>
          <cell r="AK152"/>
          <cell r="AL152">
            <v>2</v>
          </cell>
          <cell r="AM152">
            <v>2</v>
          </cell>
          <cell r="AN152">
            <v>2</v>
          </cell>
          <cell r="AO152">
            <v>2</v>
          </cell>
          <cell r="AP152">
            <v>2</v>
          </cell>
          <cell r="AQ152">
            <v>2</v>
          </cell>
          <cell r="AR152">
            <v>1</v>
          </cell>
          <cell r="AS152">
            <v>2</v>
          </cell>
          <cell r="AT152">
            <v>2</v>
          </cell>
          <cell r="AU152">
            <v>2</v>
          </cell>
          <cell r="AV152">
            <v>3</v>
          </cell>
          <cell r="AW152">
            <v>2</v>
          </cell>
          <cell r="AX152">
            <v>3</v>
          </cell>
          <cell r="AY152">
            <v>2</v>
          </cell>
          <cell r="AZ152">
            <v>2</v>
          </cell>
          <cell r="BA152">
            <v>2</v>
          </cell>
          <cell r="BB152">
            <v>2</v>
          </cell>
          <cell r="BC152">
            <v>2</v>
          </cell>
          <cell r="BD152">
            <v>1</v>
          </cell>
          <cell r="BE152">
            <v>2</v>
          </cell>
          <cell r="BF152">
            <v>2</v>
          </cell>
          <cell r="BG152">
            <v>2</v>
          </cell>
          <cell r="BI152"/>
          <cell r="BJ152"/>
          <cell r="BK152"/>
          <cell r="BL152"/>
          <cell r="BM152"/>
          <cell r="BN152"/>
          <cell r="BO152"/>
          <cell r="BP152"/>
          <cell r="BQ152"/>
          <cell r="BR152"/>
          <cell r="BS152"/>
        </row>
        <row r="153">
          <cell r="C153" t="str">
            <v>Bismarck Att</v>
          </cell>
          <cell r="D153" t="str">
            <v>North America</v>
          </cell>
          <cell r="H153" t="str">
            <v>Industrial Grapple Bucket</v>
          </cell>
          <cell r="K153" t="str">
            <v>Ships</v>
          </cell>
          <cell r="L153">
            <v>4</v>
          </cell>
          <cell r="M153">
            <v>7</v>
          </cell>
          <cell r="N153">
            <v>7</v>
          </cell>
          <cell r="O153">
            <v>7</v>
          </cell>
          <cell r="P153">
            <v>8</v>
          </cell>
          <cell r="Q153">
            <v>10</v>
          </cell>
          <cell r="R153">
            <v>10</v>
          </cell>
          <cell r="S153">
            <v>4</v>
          </cell>
          <cell r="T153">
            <v>4</v>
          </cell>
          <cell r="U153">
            <v>4</v>
          </cell>
          <cell r="V153">
            <v>15</v>
          </cell>
          <cell r="W153">
            <v>20</v>
          </cell>
          <cell r="X153">
            <v>4</v>
          </cell>
          <cell r="Y153">
            <v>8</v>
          </cell>
          <cell r="Z153">
            <v>16</v>
          </cell>
          <cell r="AA153">
            <v>28</v>
          </cell>
          <cell r="AB153">
            <v>9</v>
          </cell>
          <cell r="AC153">
            <v>11</v>
          </cell>
          <cell r="AD153">
            <v>7</v>
          </cell>
          <cell r="AE153">
            <v>15</v>
          </cell>
          <cell r="AF153">
            <v>8</v>
          </cell>
          <cell r="AG153">
            <v>7</v>
          </cell>
          <cell r="AH153">
            <v>6</v>
          </cell>
          <cell r="AI153">
            <v>7</v>
          </cell>
          <cell r="AJ153">
            <v>12</v>
          </cell>
          <cell r="AK153">
            <v>4</v>
          </cell>
          <cell r="AL153">
            <v>14</v>
          </cell>
          <cell r="AM153">
            <v>7</v>
          </cell>
          <cell r="AN153">
            <v>12</v>
          </cell>
          <cell r="AO153">
            <v>11</v>
          </cell>
          <cell r="AP153">
            <v>10</v>
          </cell>
          <cell r="AQ153">
            <v>9</v>
          </cell>
          <cell r="AR153">
            <v>14</v>
          </cell>
          <cell r="AS153">
            <v>13</v>
          </cell>
          <cell r="AT153">
            <v>11</v>
          </cell>
          <cell r="AU153">
            <v>11</v>
          </cell>
          <cell r="AV153">
            <v>16</v>
          </cell>
          <cell r="AW153">
            <v>11</v>
          </cell>
          <cell r="AX153">
            <v>16</v>
          </cell>
          <cell r="AY153">
            <v>13</v>
          </cell>
          <cell r="AZ153">
            <v>13</v>
          </cell>
          <cell r="BA153">
            <v>12</v>
          </cell>
          <cell r="BB153">
            <v>14</v>
          </cell>
          <cell r="BC153">
            <v>14</v>
          </cell>
          <cell r="BD153">
            <v>9</v>
          </cell>
          <cell r="BE153">
            <v>13</v>
          </cell>
          <cell r="BF153">
            <v>11</v>
          </cell>
          <cell r="BG153">
            <v>11</v>
          </cell>
          <cell r="BI153"/>
          <cell r="BJ153"/>
          <cell r="BK153"/>
          <cell r="BL153"/>
          <cell r="BM153"/>
          <cell r="BN153"/>
          <cell r="BO153"/>
          <cell r="BP153"/>
          <cell r="BQ153"/>
          <cell r="BR153"/>
          <cell r="BS153"/>
        </row>
        <row r="154">
          <cell r="C154" t="str">
            <v>Bismarck Att</v>
          </cell>
          <cell r="D154" t="str">
            <v>North America</v>
          </cell>
          <cell r="H154" t="str">
            <v>Industrial Grapple Bucket</v>
          </cell>
          <cell r="K154" t="str">
            <v>Ships</v>
          </cell>
          <cell r="L154">
            <v>54</v>
          </cell>
          <cell r="M154">
            <v>37</v>
          </cell>
          <cell r="N154">
            <v>61</v>
          </cell>
          <cell r="O154">
            <v>71</v>
          </cell>
          <cell r="P154">
            <v>43</v>
          </cell>
          <cell r="Q154">
            <v>38</v>
          </cell>
          <cell r="R154">
            <v>49</v>
          </cell>
          <cell r="S154">
            <v>21</v>
          </cell>
          <cell r="T154">
            <v>31</v>
          </cell>
          <cell r="U154">
            <v>58</v>
          </cell>
          <cell r="V154">
            <v>49</v>
          </cell>
          <cell r="W154">
            <v>61</v>
          </cell>
          <cell r="X154">
            <v>71</v>
          </cell>
          <cell r="Y154">
            <v>49</v>
          </cell>
          <cell r="Z154">
            <v>42</v>
          </cell>
          <cell r="AA154">
            <v>51</v>
          </cell>
          <cell r="AB154">
            <v>86</v>
          </cell>
          <cell r="AC154">
            <v>29</v>
          </cell>
          <cell r="AD154">
            <v>32</v>
          </cell>
          <cell r="AE154">
            <v>53</v>
          </cell>
          <cell r="AF154">
            <v>18</v>
          </cell>
          <cell r="AG154">
            <v>54</v>
          </cell>
          <cell r="AH154">
            <v>41</v>
          </cell>
          <cell r="AI154">
            <v>21</v>
          </cell>
          <cell r="AJ154">
            <v>47</v>
          </cell>
          <cell r="AK154">
            <v>34</v>
          </cell>
          <cell r="AL154">
            <v>46</v>
          </cell>
          <cell r="AM154">
            <v>44</v>
          </cell>
          <cell r="AN154">
            <v>56</v>
          </cell>
          <cell r="AO154">
            <v>55</v>
          </cell>
          <cell r="AP154">
            <v>54</v>
          </cell>
          <cell r="AQ154">
            <v>46</v>
          </cell>
          <cell r="AR154">
            <v>52</v>
          </cell>
          <cell r="AS154">
            <v>56</v>
          </cell>
          <cell r="AT154">
            <v>57</v>
          </cell>
          <cell r="AU154">
            <v>49</v>
          </cell>
          <cell r="AV154">
            <v>68</v>
          </cell>
          <cell r="AW154">
            <v>47</v>
          </cell>
          <cell r="AX154">
            <v>67</v>
          </cell>
          <cell r="AY154">
            <v>54</v>
          </cell>
          <cell r="AZ154">
            <v>56</v>
          </cell>
          <cell r="BA154">
            <v>50</v>
          </cell>
          <cell r="BB154">
            <v>59</v>
          </cell>
          <cell r="BC154">
            <v>60</v>
          </cell>
          <cell r="BD154">
            <v>38</v>
          </cell>
          <cell r="BE154">
            <v>57</v>
          </cell>
          <cell r="BF154">
            <v>48</v>
          </cell>
          <cell r="BG154">
            <v>48</v>
          </cell>
          <cell r="BI154"/>
          <cell r="BJ154"/>
          <cell r="BK154"/>
          <cell r="BL154"/>
          <cell r="BM154"/>
          <cell r="BN154"/>
          <cell r="BO154"/>
          <cell r="BP154"/>
          <cell r="BQ154"/>
          <cell r="BR154"/>
          <cell r="BS154"/>
        </row>
        <row r="155">
          <cell r="C155" t="str">
            <v>Bismarck Att</v>
          </cell>
          <cell r="D155" t="str">
            <v>North America</v>
          </cell>
          <cell r="H155" t="str">
            <v>Industrial Grapple Bucket</v>
          </cell>
          <cell r="K155" t="str">
            <v>Ships</v>
          </cell>
          <cell r="L155">
            <v>41</v>
          </cell>
          <cell r="M155">
            <v>50</v>
          </cell>
          <cell r="N155">
            <v>56</v>
          </cell>
          <cell r="O155">
            <v>56</v>
          </cell>
          <cell r="P155">
            <v>40</v>
          </cell>
          <cell r="Q155">
            <v>36</v>
          </cell>
          <cell r="R155">
            <v>55</v>
          </cell>
          <cell r="S155">
            <v>36</v>
          </cell>
          <cell r="T155">
            <v>41</v>
          </cell>
          <cell r="U155">
            <v>68</v>
          </cell>
          <cell r="V155">
            <v>40</v>
          </cell>
          <cell r="W155">
            <v>67</v>
          </cell>
          <cell r="X155">
            <v>68</v>
          </cell>
          <cell r="Y155">
            <v>67</v>
          </cell>
          <cell r="Z155">
            <v>60</v>
          </cell>
          <cell r="AA155">
            <v>55</v>
          </cell>
          <cell r="AB155">
            <v>67</v>
          </cell>
          <cell r="AC155">
            <v>74</v>
          </cell>
          <cell r="AD155">
            <v>60</v>
          </cell>
          <cell r="AE155">
            <v>34</v>
          </cell>
          <cell r="AF155">
            <v>36</v>
          </cell>
          <cell r="AG155">
            <v>47</v>
          </cell>
          <cell r="AH155">
            <v>23</v>
          </cell>
          <cell r="AI155">
            <v>41</v>
          </cell>
          <cell r="AJ155">
            <v>43</v>
          </cell>
          <cell r="AK155">
            <v>37</v>
          </cell>
          <cell r="AL155">
            <v>49</v>
          </cell>
          <cell r="AM155">
            <v>44</v>
          </cell>
          <cell r="AN155">
            <v>61</v>
          </cell>
          <cell r="AO155">
            <v>60</v>
          </cell>
          <cell r="AP155">
            <v>59</v>
          </cell>
          <cell r="AQ155">
            <v>62</v>
          </cell>
          <cell r="AR155">
            <v>60</v>
          </cell>
          <cell r="AS155">
            <v>63</v>
          </cell>
          <cell r="AT155">
            <v>56</v>
          </cell>
          <cell r="AU155">
            <v>59</v>
          </cell>
          <cell r="AV155">
            <v>83</v>
          </cell>
          <cell r="AW155">
            <v>57</v>
          </cell>
          <cell r="AX155">
            <v>82</v>
          </cell>
          <cell r="AY155">
            <v>65</v>
          </cell>
          <cell r="AZ155">
            <v>67</v>
          </cell>
          <cell r="BA155">
            <v>60</v>
          </cell>
          <cell r="BB155">
            <v>72</v>
          </cell>
          <cell r="BC155">
            <v>72</v>
          </cell>
          <cell r="BD155">
            <v>46</v>
          </cell>
          <cell r="BE155">
            <v>69</v>
          </cell>
          <cell r="BF155">
            <v>58</v>
          </cell>
          <cell r="BG155">
            <v>58</v>
          </cell>
          <cell r="BI155"/>
          <cell r="BJ155"/>
          <cell r="BK155"/>
          <cell r="BL155"/>
          <cell r="BM155"/>
          <cell r="BN155"/>
          <cell r="BO155"/>
          <cell r="BP155"/>
          <cell r="BQ155"/>
          <cell r="BR155"/>
          <cell r="BS155"/>
        </row>
        <row r="156">
          <cell r="C156" t="str">
            <v>Bismarck Att</v>
          </cell>
          <cell r="D156" t="str">
            <v>North America</v>
          </cell>
          <cell r="H156" t="str">
            <v>Industrial Grapple Bucket</v>
          </cell>
          <cell r="K156" t="str">
            <v>Ships</v>
          </cell>
          <cell r="L156">
            <v>15</v>
          </cell>
          <cell r="M156">
            <v>22</v>
          </cell>
          <cell r="N156">
            <v>21</v>
          </cell>
          <cell r="O156">
            <v>15</v>
          </cell>
          <cell r="P156">
            <v>16</v>
          </cell>
          <cell r="Q156">
            <v>21</v>
          </cell>
          <cell r="R156">
            <v>18</v>
          </cell>
          <cell r="S156">
            <v>6</v>
          </cell>
          <cell r="T156">
            <v>10</v>
          </cell>
          <cell r="U156">
            <v>28</v>
          </cell>
          <cell r="V156">
            <v>39</v>
          </cell>
          <cell r="W156">
            <v>13</v>
          </cell>
          <cell r="X156">
            <v>20</v>
          </cell>
          <cell r="Y156">
            <v>23</v>
          </cell>
          <cell r="Z156">
            <v>21</v>
          </cell>
          <cell r="AA156">
            <v>17</v>
          </cell>
          <cell r="AB156">
            <v>12</v>
          </cell>
          <cell r="AC156">
            <v>20</v>
          </cell>
          <cell r="AD156">
            <v>17</v>
          </cell>
          <cell r="AE156">
            <v>17</v>
          </cell>
          <cell r="AF156">
            <v>22</v>
          </cell>
          <cell r="AG156">
            <v>20</v>
          </cell>
          <cell r="AH156">
            <v>27</v>
          </cell>
          <cell r="AI156">
            <v>10</v>
          </cell>
          <cell r="AJ156">
            <v>12</v>
          </cell>
          <cell r="AK156">
            <v>21</v>
          </cell>
          <cell r="AL156">
            <v>37</v>
          </cell>
          <cell r="AM156">
            <v>22</v>
          </cell>
          <cell r="AN156">
            <v>27</v>
          </cell>
          <cell r="AO156">
            <v>25</v>
          </cell>
          <cell r="AP156">
            <v>24</v>
          </cell>
          <cell r="AQ156">
            <v>13</v>
          </cell>
          <cell r="AR156">
            <v>11</v>
          </cell>
          <cell r="AS156">
            <v>25</v>
          </cell>
          <cell r="AT156">
            <v>21</v>
          </cell>
          <cell r="AU156">
            <v>21</v>
          </cell>
          <cell r="AV156">
            <v>30</v>
          </cell>
          <cell r="AW156">
            <v>21</v>
          </cell>
          <cell r="AX156">
            <v>30</v>
          </cell>
          <cell r="AY156">
            <v>24</v>
          </cell>
          <cell r="AZ156">
            <v>25</v>
          </cell>
          <cell r="BA156">
            <v>22</v>
          </cell>
          <cell r="BB156">
            <v>26</v>
          </cell>
          <cell r="BC156">
            <v>26</v>
          </cell>
          <cell r="BD156">
            <v>17</v>
          </cell>
          <cell r="BE156">
            <v>25</v>
          </cell>
          <cell r="BF156">
            <v>21</v>
          </cell>
          <cell r="BG156">
            <v>21</v>
          </cell>
          <cell r="BI156"/>
          <cell r="BJ156"/>
          <cell r="BK156"/>
          <cell r="BL156"/>
          <cell r="BM156"/>
          <cell r="BN156"/>
          <cell r="BO156"/>
          <cell r="BP156"/>
          <cell r="BQ156"/>
          <cell r="BR156"/>
          <cell r="BS156"/>
        </row>
        <row r="157">
          <cell r="C157" t="str">
            <v>Bismarck Att</v>
          </cell>
          <cell r="D157" t="str">
            <v>North America</v>
          </cell>
          <cell r="H157" t="str">
            <v>Industrial Grapple Forks</v>
          </cell>
          <cell r="K157" t="str">
            <v>Ships</v>
          </cell>
          <cell r="L157">
            <v>16</v>
          </cell>
          <cell r="M157">
            <v>12</v>
          </cell>
          <cell r="N157">
            <v>11</v>
          </cell>
          <cell r="O157">
            <v>16</v>
          </cell>
          <cell r="P157">
            <v>6</v>
          </cell>
          <cell r="Q157">
            <v>18</v>
          </cell>
          <cell r="R157">
            <v>16</v>
          </cell>
          <cell r="S157">
            <v>23</v>
          </cell>
          <cell r="T157">
            <v>16</v>
          </cell>
          <cell r="U157">
            <v>15</v>
          </cell>
          <cell r="V157">
            <v>11</v>
          </cell>
          <cell r="W157">
            <v>9</v>
          </cell>
          <cell r="X157">
            <v>13</v>
          </cell>
          <cell r="Y157">
            <v>17</v>
          </cell>
          <cell r="Z157">
            <v>9</v>
          </cell>
          <cell r="AA157">
            <v>10</v>
          </cell>
          <cell r="AB157">
            <v>6</v>
          </cell>
          <cell r="AC157">
            <v>11</v>
          </cell>
          <cell r="AD157">
            <v>7</v>
          </cell>
          <cell r="AE157">
            <v>10</v>
          </cell>
          <cell r="AF157">
            <v>12</v>
          </cell>
          <cell r="AG157">
            <v>12</v>
          </cell>
          <cell r="AH157">
            <v>8</v>
          </cell>
          <cell r="AI157">
            <v>2</v>
          </cell>
          <cell r="AJ157">
            <v>6</v>
          </cell>
          <cell r="AK157">
            <v>11</v>
          </cell>
          <cell r="AL157">
            <v>14</v>
          </cell>
          <cell r="AM157">
            <v>13</v>
          </cell>
          <cell r="AN157">
            <v>12</v>
          </cell>
          <cell r="AO157">
            <v>13</v>
          </cell>
          <cell r="AP157">
            <v>10</v>
          </cell>
          <cell r="AQ157">
            <v>9</v>
          </cell>
          <cell r="AR157">
            <v>10</v>
          </cell>
          <cell r="AS157">
            <v>11</v>
          </cell>
          <cell r="AT157">
            <v>10</v>
          </cell>
          <cell r="AU157">
            <v>13</v>
          </cell>
          <cell r="AV157">
            <v>15</v>
          </cell>
          <cell r="AW157">
            <v>15</v>
          </cell>
          <cell r="AX157">
            <v>15</v>
          </cell>
          <cell r="AY157">
            <v>20</v>
          </cell>
          <cell r="AZ157">
            <v>12</v>
          </cell>
          <cell r="BA157">
            <v>12</v>
          </cell>
          <cell r="BB157">
            <v>11</v>
          </cell>
          <cell r="BC157">
            <v>10</v>
          </cell>
          <cell r="BD157">
            <v>10</v>
          </cell>
          <cell r="BE157">
            <v>15</v>
          </cell>
          <cell r="BF157">
            <v>11</v>
          </cell>
          <cell r="BG157">
            <v>13</v>
          </cell>
          <cell r="BI157"/>
          <cell r="BJ157"/>
          <cell r="BK157"/>
          <cell r="BL157"/>
          <cell r="BM157"/>
          <cell r="BN157"/>
          <cell r="BO157"/>
          <cell r="BP157"/>
          <cell r="BQ157"/>
          <cell r="BR157"/>
          <cell r="BS157"/>
        </row>
        <row r="158">
          <cell r="C158" t="str">
            <v>Bismarck Att</v>
          </cell>
          <cell r="D158" t="str">
            <v>North America</v>
          </cell>
          <cell r="H158" t="str">
            <v>Industrial Grapple Forks</v>
          </cell>
          <cell r="K158" t="str">
            <v>Ships</v>
          </cell>
          <cell r="L158">
            <v>7</v>
          </cell>
          <cell r="M158">
            <v>4</v>
          </cell>
          <cell r="N158">
            <v>7</v>
          </cell>
          <cell r="O158">
            <v>13</v>
          </cell>
          <cell r="P158">
            <v>4</v>
          </cell>
          <cell r="Q158">
            <v>18</v>
          </cell>
          <cell r="R158">
            <v>8</v>
          </cell>
          <cell r="S158">
            <v>6</v>
          </cell>
          <cell r="T158">
            <v>10</v>
          </cell>
          <cell r="U158">
            <v>13</v>
          </cell>
          <cell r="V158">
            <v>1</v>
          </cell>
          <cell r="W158">
            <v>8</v>
          </cell>
          <cell r="X158">
            <v>7</v>
          </cell>
          <cell r="Y158">
            <v>13</v>
          </cell>
          <cell r="Z158">
            <v>8</v>
          </cell>
          <cell r="AA158">
            <v>6</v>
          </cell>
          <cell r="AB158">
            <v>7</v>
          </cell>
          <cell r="AC158">
            <v>6</v>
          </cell>
          <cell r="AD158">
            <v>6</v>
          </cell>
          <cell r="AE158">
            <v>5</v>
          </cell>
          <cell r="AF158">
            <v>3</v>
          </cell>
          <cell r="AG158">
            <v>5</v>
          </cell>
          <cell r="AH158">
            <v>8</v>
          </cell>
          <cell r="AI158">
            <v>5</v>
          </cell>
          <cell r="AJ158">
            <v>4</v>
          </cell>
          <cell r="AK158">
            <v>7</v>
          </cell>
          <cell r="AL158">
            <v>13</v>
          </cell>
          <cell r="AM158">
            <v>8</v>
          </cell>
          <cell r="AN158">
            <v>6</v>
          </cell>
          <cell r="AO158">
            <v>6</v>
          </cell>
          <cell r="AP158">
            <v>6</v>
          </cell>
          <cell r="AQ158">
            <v>6</v>
          </cell>
          <cell r="AR158">
            <v>6</v>
          </cell>
          <cell r="AS158">
            <v>5</v>
          </cell>
          <cell r="AT158">
            <v>6</v>
          </cell>
          <cell r="AU158">
            <v>7</v>
          </cell>
          <cell r="AV158">
            <v>9</v>
          </cell>
          <cell r="AW158">
            <v>9</v>
          </cell>
          <cell r="AX158">
            <v>9</v>
          </cell>
          <cell r="AY158">
            <v>11</v>
          </cell>
          <cell r="AZ158">
            <v>7</v>
          </cell>
          <cell r="BA158">
            <v>7</v>
          </cell>
          <cell r="BB158">
            <v>6</v>
          </cell>
          <cell r="BC158">
            <v>6</v>
          </cell>
          <cell r="BD158">
            <v>6</v>
          </cell>
          <cell r="BE158">
            <v>9</v>
          </cell>
          <cell r="BF158">
            <v>6</v>
          </cell>
          <cell r="BG158">
            <v>8</v>
          </cell>
          <cell r="BI158"/>
          <cell r="BJ158"/>
          <cell r="BK158"/>
          <cell r="BL158"/>
          <cell r="BM158"/>
          <cell r="BN158"/>
          <cell r="BO158"/>
          <cell r="BP158"/>
          <cell r="BQ158"/>
          <cell r="BR158"/>
          <cell r="BS158"/>
        </row>
        <row r="159">
          <cell r="C159" t="str">
            <v>Litchfield</v>
          </cell>
          <cell r="D159" t="str">
            <v>North America</v>
          </cell>
          <cell r="H159" t="str">
            <v>Root Grapple Forks</v>
          </cell>
          <cell r="K159" t="str">
            <v>Ships</v>
          </cell>
          <cell r="L159">
            <v>3</v>
          </cell>
          <cell r="M159">
            <v>1</v>
          </cell>
          <cell r="N159">
            <v>3</v>
          </cell>
          <cell r="O159">
            <v>10</v>
          </cell>
          <cell r="P159">
            <v>15</v>
          </cell>
          <cell r="Q159">
            <v>5</v>
          </cell>
          <cell r="R159">
            <v>5</v>
          </cell>
          <cell r="S159">
            <v>3</v>
          </cell>
          <cell r="T159">
            <v>4</v>
          </cell>
          <cell r="U159">
            <v>4</v>
          </cell>
          <cell r="V159">
            <v>0</v>
          </cell>
          <cell r="W159">
            <v>1</v>
          </cell>
          <cell r="X159">
            <v>5</v>
          </cell>
          <cell r="Y159">
            <v>2</v>
          </cell>
          <cell r="Z159">
            <v>0</v>
          </cell>
          <cell r="AA159">
            <v>3</v>
          </cell>
          <cell r="AB159">
            <v>6</v>
          </cell>
          <cell r="AC159">
            <v>6</v>
          </cell>
          <cell r="AD159">
            <v>1</v>
          </cell>
          <cell r="AE159">
            <v>5</v>
          </cell>
          <cell r="AF159">
            <v>6</v>
          </cell>
          <cell r="AG159">
            <v>1</v>
          </cell>
          <cell r="AH159">
            <v>4</v>
          </cell>
          <cell r="AI159">
            <v>6</v>
          </cell>
          <cell r="AJ159">
            <v>10</v>
          </cell>
          <cell r="AK159">
            <v>7</v>
          </cell>
          <cell r="AL159">
            <v>1</v>
          </cell>
          <cell r="AM159">
            <v>6</v>
          </cell>
          <cell r="AN159">
            <v>8</v>
          </cell>
          <cell r="AO159">
            <v>4</v>
          </cell>
          <cell r="AP159">
            <v>2</v>
          </cell>
          <cell r="AQ159">
            <v>3</v>
          </cell>
          <cell r="AR159">
            <v>3</v>
          </cell>
          <cell r="AS159">
            <v>4</v>
          </cell>
          <cell r="AT159">
            <v>3</v>
          </cell>
          <cell r="AU159">
            <v>2</v>
          </cell>
          <cell r="AV159">
            <v>5</v>
          </cell>
          <cell r="AW159">
            <v>4</v>
          </cell>
          <cell r="AX159">
            <v>1</v>
          </cell>
          <cell r="AY159">
            <v>6</v>
          </cell>
          <cell r="AZ159">
            <v>9</v>
          </cell>
          <cell r="BA159">
            <v>4</v>
          </cell>
          <cell r="BB159">
            <v>2</v>
          </cell>
          <cell r="BC159">
            <v>3</v>
          </cell>
          <cell r="BD159">
            <v>4</v>
          </cell>
          <cell r="BE159">
            <v>5</v>
          </cell>
          <cell r="BF159">
            <v>3</v>
          </cell>
          <cell r="BG159">
            <v>2</v>
          </cell>
          <cell r="BI159"/>
          <cell r="BJ159"/>
          <cell r="BK159"/>
          <cell r="BL159"/>
          <cell r="BM159"/>
          <cell r="BN159"/>
          <cell r="BO159"/>
          <cell r="BP159"/>
          <cell r="BQ159"/>
          <cell r="BR159"/>
          <cell r="BS159"/>
        </row>
        <row r="160">
          <cell r="C160" t="str">
            <v>Litchfield</v>
          </cell>
          <cell r="D160" t="str">
            <v>North America</v>
          </cell>
          <cell r="H160" t="str">
            <v>Root Grapple Forks</v>
          </cell>
          <cell r="K160" t="str">
            <v>Ships</v>
          </cell>
          <cell r="L160">
            <v>3</v>
          </cell>
          <cell r="M160">
            <v>2</v>
          </cell>
          <cell r="N160">
            <v>1</v>
          </cell>
          <cell r="O160">
            <v>1</v>
          </cell>
          <cell r="P160">
            <v>1</v>
          </cell>
          <cell r="Q160">
            <v>0</v>
          </cell>
          <cell r="R160">
            <v>2</v>
          </cell>
          <cell r="S160">
            <v>0</v>
          </cell>
          <cell r="T160">
            <v>0</v>
          </cell>
          <cell r="U160">
            <v>0</v>
          </cell>
          <cell r="V160">
            <v>1</v>
          </cell>
          <cell r="W160">
            <v>2</v>
          </cell>
          <cell r="X160">
            <v>0</v>
          </cell>
          <cell r="Y160">
            <v>2</v>
          </cell>
          <cell r="Z160">
            <v>0</v>
          </cell>
          <cell r="AA160">
            <v>0</v>
          </cell>
          <cell r="AB160">
            <v>0</v>
          </cell>
          <cell r="AC160">
            <v>1</v>
          </cell>
          <cell r="AD160">
            <v>0</v>
          </cell>
          <cell r="AE160">
            <v>0</v>
          </cell>
          <cell r="AF160">
            <v>1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/>
          <cell r="AL160">
            <v>0</v>
          </cell>
          <cell r="AM160">
            <v>1</v>
          </cell>
          <cell r="AN160">
            <v>2</v>
          </cell>
          <cell r="AO160">
            <v>1</v>
          </cell>
          <cell r="AP160">
            <v>0</v>
          </cell>
          <cell r="AQ160">
            <v>1</v>
          </cell>
          <cell r="AR160">
            <v>1</v>
          </cell>
          <cell r="AS160">
            <v>1</v>
          </cell>
          <cell r="AT160">
            <v>0</v>
          </cell>
          <cell r="AU160">
            <v>0</v>
          </cell>
          <cell r="AV160">
            <v>1</v>
          </cell>
          <cell r="AW160">
            <v>1</v>
          </cell>
          <cell r="AX160">
            <v>0</v>
          </cell>
          <cell r="AY160">
            <v>1</v>
          </cell>
          <cell r="AZ160">
            <v>2</v>
          </cell>
          <cell r="BA160">
            <v>1</v>
          </cell>
          <cell r="BB160">
            <v>0</v>
          </cell>
          <cell r="BC160">
            <v>1</v>
          </cell>
          <cell r="BD160">
            <v>1</v>
          </cell>
          <cell r="BE160">
            <v>1</v>
          </cell>
          <cell r="BF160">
            <v>1</v>
          </cell>
          <cell r="BG160">
            <v>0</v>
          </cell>
          <cell r="BI160"/>
          <cell r="BJ160"/>
          <cell r="BK160"/>
          <cell r="BL160"/>
          <cell r="BM160"/>
          <cell r="BN160"/>
          <cell r="BO160"/>
          <cell r="BP160"/>
          <cell r="BQ160"/>
          <cell r="BR160"/>
          <cell r="BS160"/>
        </row>
        <row r="161">
          <cell r="C161" t="str">
            <v>Bismarck Att</v>
          </cell>
          <cell r="D161" t="str">
            <v>North America</v>
          </cell>
          <cell r="H161" t="str">
            <v>Root Grapple</v>
          </cell>
          <cell r="K161" t="str">
            <v>Ships</v>
          </cell>
          <cell r="L161">
            <v>23</v>
          </cell>
          <cell r="M161">
            <v>11</v>
          </cell>
          <cell r="N161">
            <v>14</v>
          </cell>
          <cell r="O161">
            <v>26</v>
          </cell>
          <cell r="P161">
            <v>21</v>
          </cell>
          <cell r="Q161">
            <v>18</v>
          </cell>
          <cell r="R161">
            <v>26</v>
          </cell>
          <cell r="S161">
            <v>23</v>
          </cell>
          <cell r="T161">
            <v>9</v>
          </cell>
          <cell r="U161">
            <v>26</v>
          </cell>
          <cell r="V161">
            <v>14</v>
          </cell>
          <cell r="W161">
            <v>6</v>
          </cell>
          <cell r="X161">
            <v>24</v>
          </cell>
          <cell r="Y161">
            <v>21</v>
          </cell>
          <cell r="Z161">
            <v>25</v>
          </cell>
          <cell r="AA161">
            <v>26</v>
          </cell>
          <cell r="AB161">
            <v>20</v>
          </cell>
          <cell r="AC161">
            <v>23</v>
          </cell>
          <cell r="AD161">
            <v>9</v>
          </cell>
          <cell r="AE161">
            <v>19</v>
          </cell>
          <cell r="AF161">
            <v>7</v>
          </cell>
          <cell r="AG161">
            <v>21</v>
          </cell>
          <cell r="AH161">
            <v>20</v>
          </cell>
          <cell r="AI161">
            <v>10</v>
          </cell>
          <cell r="AJ161">
            <v>14</v>
          </cell>
          <cell r="AK161">
            <v>10</v>
          </cell>
          <cell r="AL161">
            <v>20</v>
          </cell>
          <cell r="AM161">
            <v>24</v>
          </cell>
          <cell r="AN161">
            <v>26</v>
          </cell>
          <cell r="AO161">
            <v>33</v>
          </cell>
          <cell r="AP161">
            <v>27</v>
          </cell>
          <cell r="AQ161">
            <v>20</v>
          </cell>
          <cell r="AR161">
            <v>18</v>
          </cell>
          <cell r="AS161">
            <v>21</v>
          </cell>
          <cell r="AT161">
            <v>16</v>
          </cell>
          <cell r="AU161">
            <v>19</v>
          </cell>
          <cell r="AV161">
            <v>17</v>
          </cell>
          <cell r="AW161">
            <v>25</v>
          </cell>
          <cell r="AX161">
            <v>22</v>
          </cell>
          <cell r="AY161">
            <v>32</v>
          </cell>
          <cell r="AZ161">
            <v>23</v>
          </cell>
          <cell r="BA161">
            <v>20</v>
          </cell>
          <cell r="BB161">
            <v>21</v>
          </cell>
          <cell r="BC161">
            <v>27</v>
          </cell>
          <cell r="BD161">
            <v>22</v>
          </cell>
          <cell r="BE161">
            <v>21</v>
          </cell>
          <cell r="BF161">
            <v>17</v>
          </cell>
          <cell r="BG161">
            <v>9</v>
          </cell>
          <cell r="BI161"/>
          <cell r="BJ161"/>
          <cell r="BK161"/>
          <cell r="BL161"/>
          <cell r="BM161"/>
          <cell r="BN161"/>
          <cell r="BO161"/>
          <cell r="BP161"/>
          <cell r="BQ161"/>
          <cell r="BR161"/>
          <cell r="BS161"/>
        </row>
        <row r="162">
          <cell r="C162" t="str">
            <v>Bismarck Att</v>
          </cell>
          <cell r="D162" t="str">
            <v>North America</v>
          </cell>
          <cell r="H162" t="str">
            <v>Root Grapple</v>
          </cell>
          <cell r="K162" t="str">
            <v>Ships</v>
          </cell>
          <cell r="L162">
            <v>41</v>
          </cell>
          <cell r="M162">
            <v>40</v>
          </cell>
          <cell r="N162">
            <v>41</v>
          </cell>
          <cell r="O162">
            <v>68</v>
          </cell>
          <cell r="P162">
            <v>75</v>
          </cell>
          <cell r="Q162">
            <v>42</v>
          </cell>
          <cell r="R162">
            <v>47</v>
          </cell>
          <cell r="S162">
            <v>41</v>
          </cell>
          <cell r="T162">
            <v>91</v>
          </cell>
          <cell r="U162">
            <v>88</v>
          </cell>
          <cell r="V162">
            <v>57</v>
          </cell>
          <cell r="W162">
            <v>21</v>
          </cell>
          <cell r="X162">
            <v>48</v>
          </cell>
          <cell r="Y162">
            <v>48</v>
          </cell>
          <cell r="Z162">
            <v>56</v>
          </cell>
          <cell r="AA162">
            <v>61</v>
          </cell>
          <cell r="AB162">
            <v>62</v>
          </cell>
          <cell r="AC162">
            <v>55</v>
          </cell>
          <cell r="AD162">
            <v>35</v>
          </cell>
          <cell r="AE162">
            <v>73</v>
          </cell>
          <cell r="AF162">
            <v>44</v>
          </cell>
          <cell r="AG162">
            <v>53</v>
          </cell>
          <cell r="AH162">
            <v>56</v>
          </cell>
          <cell r="AI162">
            <v>46</v>
          </cell>
          <cell r="AJ162">
            <v>24</v>
          </cell>
          <cell r="AK162">
            <v>39</v>
          </cell>
          <cell r="AL162">
            <v>64</v>
          </cell>
          <cell r="AM162">
            <v>69</v>
          </cell>
          <cell r="AN162">
            <v>68</v>
          </cell>
          <cell r="AO162">
            <v>66</v>
          </cell>
          <cell r="AP162">
            <v>64</v>
          </cell>
          <cell r="AQ162">
            <v>62</v>
          </cell>
          <cell r="AR162">
            <v>57</v>
          </cell>
          <cell r="AS162">
            <v>58</v>
          </cell>
          <cell r="AT162">
            <v>50</v>
          </cell>
          <cell r="AU162">
            <v>39</v>
          </cell>
          <cell r="AV162">
            <v>46</v>
          </cell>
          <cell r="AW162">
            <v>68</v>
          </cell>
          <cell r="AX162">
            <v>62</v>
          </cell>
          <cell r="AY162">
            <v>88</v>
          </cell>
          <cell r="AZ162">
            <v>64</v>
          </cell>
          <cell r="BA162">
            <v>56</v>
          </cell>
          <cell r="BB162">
            <v>59</v>
          </cell>
          <cell r="BC162">
            <v>74</v>
          </cell>
          <cell r="BD162">
            <v>61</v>
          </cell>
          <cell r="BE162">
            <v>59</v>
          </cell>
          <cell r="BF162">
            <v>46</v>
          </cell>
          <cell r="BG162">
            <v>25</v>
          </cell>
          <cell r="BI162"/>
          <cell r="BJ162"/>
          <cell r="BK162"/>
          <cell r="BL162"/>
          <cell r="BM162"/>
          <cell r="BN162"/>
          <cell r="BO162"/>
          <cell r="BP162"/>
          <cell r="BQ162"/>
          <cell r="BR162"/>
          <cell r="BS162"/>
        </row>
        <row r="163">
          <cell r="C163" t="str">
            <v>Bismarck Att</v>
          </cell>
          <cell r="D163" t="str">
            <v>North America</v>
          </cell>
          <cell r="H163" t="str">
            <v>Root Grapple</v>
          </cell>
          <cell r="K163" t="str">
            <v>Ships</v>
          </cell>
          <cell r="L163">
            <v>35</v>
          </cell>
          <cell r="M163">
            <v>41</v>
          </cell>
          <cell r="N163">
            <v>41</v>
          </cell>
          <cell r="O163">
            <v>75</v>
          </cell>
          <cell r="P163">
            <v>58</v>
          </cell>
          <cell r="Q163">
            <v>58</v>
          </cell>
          <cell r="R163">
            <v>24</v>
          </cell>
          <cell r="S163">
            <v>59</v>
          </cell>
          <cell r="T163">
            <v>63</v>
          </cell>
          <cell r="U163">
            <v>90</v>
          </cell>
          <cell r="V163">
            <v>53</v>
          </cell>
          <cell r="W163">
            <v>30</v>
          </cell>
          <cell r="X163">
            <v>50</v>
          </cell>
          <cell r="Y163">
            <v>55</v>
          </cell>
          <cell r="Z163">
            <v>56</v>
          </cell>
          <cell r="AA163">
            <v>80</v>
          </cell>
          <cell r="AB163">
            <v>50</v>
          </cell>
          <cell r="AC163">
            <v>47</v>
          </cell>
          <cell r="AD163">
            <v>41</v>
          </cell>
          <cell r="AE163">
            <v>74</v>
          </cell>
          <cell r="AF163">
            <v>40</v>
          </cell>
          <cell r="AG163">
            <v>39</v>
          </cell>
          <cell r="AH163">
            <v>53</v>
          </cell>
          <cell r="AI163">
            <v>22</v>
          </cell>
          <cell r="AJ163">
            <v>23</v>
          </cell>
          <cell r="AK163">
            <v>40</v>
          </cell>
          <cell r="AL163">
            <v>64</v>
          </cell>
          <cell r="AM163">
            <v>70</v>
          </cell>
          <cell r="AN163">
            <v>63</v>
          </cell>
          <cell r="AO163">
            <v>61</v>
          </cell>
          <cell r="AP163">
            <v>58</v>
          </cell>
          <cell r="AQ163">
            <v>62</v>
          </cell>
          <cell r="AR163">
            <v>57</v>
          </cell>
          <cell r="AS163">
            <v>58</v>
          </cell>
          <cell r="AT163">
            <v>45</v>
          </cell>
          <cell r="AU163">
            <v>34</v>
          </cell>
          <cell r="AV163">
            <v>46</v>
          </cell>
          <cell r="AW163">
            <v>68</v>
          </cell>
          <cell r="AX163">
            <v>62</v>
          </cell>
          <cell r="AY163">
            <v>88</v>
          </cell>
          <cell r="AZ163">
            <v>64</v>
          </cell>
          <cell r="BA163">
            <v>56</v>
          </cell>
          <cell r="BB163">
            <v>59</v>
          </cell>
          <cell r="BC163">
            <v>74</v>
          </cell>
          <cell r="BD163">
            <v>61</v>
          </cell>
          <cell r="BE163">
            <v>59</v>
          </cell>
          <cell r="BF163">
            <v>46</v>
          </cell>
          <cell r="BG163">
            <v>25</v>
          </cell>
          <cell r="BI163"/>
          <cell r="BJ163"/>
          <cell r="BK163"/>
          <cell r="BL163"/>
          <cell r="BM163"/>
          <cell r="BN163"/>
          <cell r="BO163"/>
          <cell r="BP163"/>
          <cell r="BQ163"/>
          <cell r="BR163"/>
          <cell r="BS163"/>
        </row>
        <row r="164">
          <cell r="C164" t="str">
            <v>Attachment OEM</v>
          </cell>
          <cell r="D164" t="str">
            <v>North America</v>
          </cell>
          <cell r="H164" t="str">
            <v>Utility Grapple</v>
          </cell>
          <cell r="K164" t="str">
            <v>Ships</v>
          </cell>
          <cell r="L164"/>
          <cell r="M164">
            <v>3</v>
          </cell>
          <cell r="N164">
            <v>1</v>
          </cell>
          <cell r="O164">
            <v>1</v>
          </cell>
          <cell r="P164">
            <v>0</v>
          </cell>
          <cell r="Q164">
            <v>1</v>
          </cell>
          <cell r="R164">
            <v>3</v>
          </cell>
          <cell r="S164">
            <v>1</v>
          </cell>
          <cell r="T164">
            <v>1</v>
          </cell>
          <cell r="U164">
            <v>4</v>
          </cell>
          <cell r="V164">
            <v>0</v>
          </cell>
          <cell r="W164">
            <v>2</v>
          </cell>
          <cell r="X164">
            <v>4</v>
          </cell>
          <cell r="Y164">
            <v>4</v>
          </cell>
          <cell r="Z164">
            <v>1</v>
          </cell>
          <cell r="AA164">
            <v>2</v>
          </cell>
          <cell r="AB164">
            <v>0</v>
          </cell>
          <cell r="AC164">
            <v>1</v>
          </cell>
          <cell r="AD164">
            <v>1</v>
          </cell>
          <cell r="AE164">
            <v>0</v>
          </cell>
          <cell r="AF164">
            <v>3</v>
          </cell>
          <cell r="AG164">
            <v>1</v>
          </cell>
          <cell r="AH164">
            <v>3</v>
          </cell>
          <cell r="AI164">
            <v>2</v>
          </cell>
          <cell r="AJ164">
            <v>1</v>
          </cell>
          <cell r="AK164">
            <v>4</v>
          </cell>
          <cell r="AL164">
            <v>2</v>
          </cell>
          <cell r="AM164">
            <v>2</v>
          </cell>
          <cell r="AN164">
            <v>2</v>
          </cell>
          <cell r="AO164">
            <v>1</v>
          </cell>
          <cell r="AP164">
            <v>1</v>
          </cell>
          <cell r="AQ164">
            <v>1</v>
          </cell>
          <cell r="AR164">
            <v>1</v>
          </cell>
          <cell r="AS164">
            <v>2</v>
          </cell>
          <cell r="AT164">
            <v>1</v>
          </cell>
          <cell r="AU164">
            <v>2</v>
          </cell>
          <cell r="AV164">
            <v>3</v>
          </cell>
          <cell r="AW164">
            <v>2</v>
          </cell>
          <cell r="AX164">
            <v>2</v>
          </cell>
          <cell r="AY164">
            <v>2</v>
          </cell>
          <cell r="AZ164">
            <v>2</v>
          </cell>
          <cell r="BA164">
            <v>2</v>
          </cell>
          <cell r="BB164">
            <v>1</v>
          </cell>
          <cell r="BC164">
            <v>1</v>
          </cell>
          <cell r="BD164">
            <v>1</v>
          </cell>
          <cell r="BE164">
            <v>2</v>
          </cell>
          <cell r="BF164">
            <v>1</v>
          </cell>
          <cell r="BG164">
            <v>2</v>
          </cell>
          <cell r="BI164"/>
          <cell r="BJ164"/>
          <cell r="BK164"/>
          <cell r="BL164"/>
          <cell r="BM164"/>
          <cell r="BN164"/>
          <cell r="BO164"/>
          <cell r="BP164"/>
          <cell r="BQ164"/>
          <cell r="BR164"/>
          <cell r="BS164"/>
        </row>
        <row r="165">
          <cell r="C165" t="str">
            <v>Attachment OEM</v>
          </cell>
          <cell r="D165" t="str">
            <v>North America</v>
          </cell>
          <cell r="H165" t="str">
            <v>Utility Grapple</v>
          </cell>
          <cell r="K165" t="str">
            <v>Ships</v>
          </cell>
          <cell r="L165">
            <v>5</v>
          </cell>
          <cell r="M165">
            <v>3</v>
          </cell>
          <cell r="N165">
            <v>1</v>
          </cell>
          <cell r="O165">
            <v>1</v>
          </cell>
          <cell r="P165">
            <v>3</v>
          </cell>
          <cell r="Q165">
            <v>2</v>
          </cell>
          <cell r="R165">
            <v>3</v>
          </cell>
          <cell r="S165">
            <v>0</v>
          </cell>
          <cell r="T165">
            <v>3</v>
          </cell>
          <cell r="U165">
            <v>0</v>
          </cell>
          <cell r="V165">
            <v>1</v>
          </cell>
          <cell r="W165">
            <v>1</v>
          </cell>
          <cell r="X165">
            <v>3</v>
          </cell>
          <cell r="Y165">
            <v>1</v>
          </cell>
          <cell r="Z165">
            <v>0</v>
          </cell>
          <cell r="AA165">
            <v>0</v>
          </cell>
          <cell r="AB165">
            <v>3</v>
          </cell>
          <cell r="AC165">
            <v>1</v>
          </cell>
          <cell r="AD165">
            <v>0</v>
          </cell>
          <cell r="AE165">
            <v>0</v>
          </cell>
          <cell r="AF165">
            <v>1</v>
          </cell>
          <cell r="AG165">
            <v>3</v>
          </cell>
          <cell r="AH165">
            <v>1</v>
          </cell>
          <cell r="AI165">
            <v>1</v>
          </cell>
          <cell r="AJ165">
            <v>1</v>
          </cell>
          <cell r="AK165"/>
          <cell r="AL165">
            <v>2</v>
          </cell>
          <cell r="AM165">
            <v>1</v>
          </cell>
          <cell r="AN165">
            <v>1</v>
          </cell>
          <cell r="AO165">
            <v>1</v>
          </cell>
          <cell r="AP165">
            <v>1</v>
          </cell>
          <cell r="AQ165">
            <v>1</v>
          </cell>
          <cell r="AR165">
            <v>1</v>
          </cell>
          <cell r="AS165">
            <v>1</v>
          </cell>
          <cell r="AT165">
            <v>1</v>
          </cell>
          <cell r="AU165">
            <v>1</v>
          </cell>
          <cell r="AV165">
            <v>2</v>
          </cell>
          <cell r="AW165">
            <v>1</v>
          </cell>
          <cell r="AX165">
            <v>2</v>
          </cell>
          <cell r="AY165">
            <v>1</v>
          </cell>
          <cell r="AZ165">
            <v>1</v>
          </cell>
          <cell r="BA165">
            <v>1</v>
          </cell>
          <cell r="BB165">
            <v>1</v>
          </cell>
          <cell r="BC165">
            <v>1</v>
          </cell>
          <cell r="BD165">
            <v>1</v>
          </cell>
          <cell r="BE165">
            <v>1</v>
          </cell>
          <cell r="BF165">
            <v>1</v>
          </cell>
          <cell r="BG165">
            <v>1</v>
          </cell>
          <cell r="BI165"/>
          <cell r="BJ165"/>
          <cell r="BK165"/>
          <cell r="BL165"/>
          <cell r="BM165"/>
          <cell r="BN165"/>
          <cell r="BO165"/>
          <cell r="BP165"/>
          <cell r="BQ165"/>
          <cell r="BR165"/>
          <cell r="BS165"/>
        </row>
        <row r="166">
          <cell r="C166" t="str">
            <v>Attachment OEM</v>
          </cell>
          <cell r="D166" t="str">
            <v>North America</v>
          </cell>
          <cell r="H166" t="str">
            <v>Utility Grapple</v>
          </cell>
          <cell r="K166" t="str">
            <v>Ships</v>
          </cell>
          <cell r="L166">
            <v>40</v>
          </cell>
          <cell r="M166">
            <v>18</v>
          </cell>
          <cell r="N166">
            <v>43</v>
          </cell>
          <cell r="O166">
            <v>28</v>
          </cell>
          <cell r="P166">
            <v>37</v>
          </cell>
          <cell r="Q166">
            <v>20</v>
          </cell>
          <cell r="R166">
            <v>23</v>
          </cell>
          <cell r="S166">
            <v>13</v>
          </cell>
          <cell r="T166">
            <v>22</v>
          </cell>
          <cell r="U166">
            <v>27</v>
          </cell>
          <cell r="V166">
            <v>16</v>
          </cell>
          <cell r="W166">
            <v>23</v>
          </cell>
          <cell r="X166">
            <v>34</v>
          </cell>
          <cell r="Y166">
            <v>25</v>
          </cell>
          <cell r="Z166">
            <v>29</v>
          </cell>
          <cell r="AA166">
            <v>22</v>
          </cell>
          <cell r="AB166">
            <v>18</v>
          </cell>
          <cell r="AC166">
            <v>6</v>
          </cell>
          <cell r="AD166">
            <v>9</v>
          </cell>
          <cell r="AE166">
            <v>9</v>
          </cell>
          <cell r="AF166">
            <v>8</v>
          </cell>
          <cell r="AG166">
            <v>18</v>
          </cell>
          <cell r="AH166">
            <v>12</v>
          </cell>
          <cell r="AI166">
            <v>15</v>
          </cell>
          <cell r="AJ166">
            <v>11</v>
          </cell>
          <cell r="AK166">
            <v>10</v>
          </cell>
          <cell r="AL166">
            <v>27</v>
          </cell>
          <cell r="AM166">
            <v>25</v>
          </cell>
          <cell r="AN166">
            <v>24</v>
          </cell>
          <cell r="AO166">
            <v>17</v>
          </cell>
          <cell r="AP166">
            <v>14</v>
          </cell>
          <cell r="AQ166">
            <v>13</v>
          </cell>
          <cell r="AR166">
            <v>16</v>
          </cell>
          <cell r="AS166">
            <v>22</v>
          </cell>
          <cell r="AT166">
            <v>16</v>
          </cell>
          <cell r="AU166">
            <v>24</v>
          </cell>
          <cell r="AV166">
            <v>38</v>
          </cell>
          <cell r="AW166">
            <v>22</v>
          </cell>
          <cell r="AX166">
            <v>29</v>
          </cell>
          <cell r="AY166">
            <v>27</v>
          </cell>
          <cell r="AZ166">
            <v>26</v>
          </cell>
          <cell r="BA166">
            <v>19</v>
          </cell>
          <cell r="BB166">
            <v>15</v>
          </cell>
          <cell r="BC166">
            <v>12</v>
          </cell>
          <cell r="BD166">
            <v>16</v>
          </cell>
          <cell r="BE166">
            <v>25</v>
          </cell>
          <cell r="BF166">
            <v>18</v>
          </cell>
          <cell r="BG166">
            <v>26</v>
          </cell>
          <cell r="BI166"/>
          <cell r="BJ166"/>
          <cell r="BK166"/>
          <cell r="BL166"/>
          <cell r="BM166"/>
          <cell r="BN166"/>
          <cell r="BO166"/>
          <cell r="BP166"/>
          <cell r="BQ166"/>
          <cell r="BR166"/>
          <cell r="BS166"/>
        </row>
        <row r="167">
          <cell r="C167" t="str">
            <v>Attachment OEM</v>
          </cell>
          <cell r="D167" t="str">
            <v>North America</v>
          </cell>
          <cell r="H167" t="str">
            <v>Sprayer</v>
          </cell>
          <cell r="K167" t="str">
            <v>Ships</v>
          </cell>
          <cell r="L167"/>
          <cell r="M167"/>
          <cell r="N167">
            <v>1</v>
          </cell>
          <cell r="O167">
            <v>3</v>
          </cell>
          <cell r="P167">
            <v>3</v>
          </cell>
          <cell r="Q167">
            <v>3</v>
          </cell>
          <cell r="R167">
            <v>5</v>
          </cell>
          <cell r="S167">
            <v>0</v>
          </cell>
          <cell r="T167">
            <v>2</v>
          </cell>
          <cell r="U167">
            <v>1</v>
          </cell>
          <cell r="V167">
            <v>0</v>
          </cell>
          <cell r="W167">
            <v>2</v>
          </cell>
          <cell r="X167">
            <v>0</v>
          </cell>
          <cell r="Y167">
            <v>2</v>
          </cell>
          <cell r="Z167">
            <v>1</v>
          </cell>
          <cell r="AA167">
            <v>7</v>
          </cell>
          <cell r="AB167">
            <v>8</v>
          </cell>
          <cell r="AC167">
            <v>2</v>
          </cell>
          <cell r="AD167">
            <v>0</v>
          </cell>
          <cell r="AE167">
            <v>3</v>
          </cell>
          <cell r="AF167">
            <v>3</v>
          </cell>
          <cell r="AG167">
            <v>4</v>
          </cell>
          <cell r="AH167">
            <v>0</v>
          </cell>
          <cell r="AI167">
            <v>1</v>
          </cell>
          <cell r="AJ167"/>
          <cell r="AK167"/>
          <cell r="AL167"/>
          <cell r="AM167"/>
          <cell r="AN167"/>
          <cell r="AO167"/>
          <cell r="AP167"/>
          <cell r="AQ167"/>
          <cell r="AR167"/>
          <cell r="AS167"/>
          <cell r="AT167"/>
          <cell r="AU167"/>
          <cell r="AV167"/>
          <cell r="AW167"/>
          <cell r="AX167"/>
          <cell r="AY167"/>
          <cell r="AZ167"/>
          <cell r="BA167"/>
          <cell r="BB167"/>
          <cell r="BC167"/>
          <cell r="BD167"/>
          <cell r="BE167"/>
          <cell r="BF167"/>
          <cell r="BG167"/>
          <cell r="BI167"/>
          <cell r="BJ167"/>
          <cell r="BK167"/>
          <cell r="BL167"/>
          <cell r="BM167"/>
          <cell r="BN167"/>
          <cell r="BO167"/>
          <cell r="BP167"/>
          <cell r="BQ167"/>
          <cell r="BR167"/>
          <cell r="BS167"/>
        </row>
        <row r="168">
          <cell r="C168" t="str">
            <v>Attachment OEM</v>
          </cell>
          <cell r="D168" t="str">
            <v>North America</v>
          </cell>
          <cell r="H168" t="str">
            <v>Sprayer</v>
          </cell>
          <cell r="K168" t="str">
            <v>Ships</v>
          </cell>
          <cell r="L168"/>
          <cell r="M168">
            <v>1</v>
          </cell>
          <cell r="N168">
            <v>1</v>
          </cell>
          <cell r="O168">
            <v>1</v>
          </cell>
          <cell r="P168">
            <v>1</v>
          </cell>
          <cell r="Q168">
            <v>2</v>
          </cell>
          <cell r="R168">
            <v>1</v>
          </cell>
          <cell r="S168">
            <v>1</v>
          </cell>
          <cell r="T168">
            <v>0</v>
          </cell>
          <cell r="U168">
            <v>4</v>
          </cell>
          <cell r="V168">
            <v>2</v>
          </cell>
          <cell r="W168">
            <v>1</v>
          </cell>
          <cell r="X168">
            <v>1</v>
          </cell>
          <cell r="Y168">
            <v>6</v>
          </cell>
          <cell r="Z168">
            <v>3</v>
          </cell>
          <cell r="AA168">
            <v>0</v>
          </cell>
          <cell r="AB168">
            <v>1</v>
          </cell>
          <cell r="AC168">
            <v>3</v>
          </cell>
          <cell r="AD168">
            <v>0</v>
          </cell>
          <cell r="AE168">
            <v>0</v>
          </cell>
          <cell r="AF168">
            <v>3</v>
          </cell>
          <cell r="AG168">
            <v>0</v>
          </cell>
          <cell r="AH168">
            <v>0</v>
          </cell>
          <cell r="AI168">
            <v>6</v>
          </cell>
          <cell r="AJ168">
            <v>1</v>
          </cell>
          <cell r="AK168">
            <v>5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>
            <v>0</v>
          </cell>
          <cell r="AW168">
            <v>0</v>
          </cell>
          <cell r="AX168">
            <v>0</v>
          </cell>
          <cell r="AY168">
            <v>0</v>
          </cell>
          <cell r="AZ168">
            <v>0</v>
          </cell>
          <cell r="BA168">
            <v>0</v>
          </cell>
          <cell r="BB168">
            <v>0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I168"/>
          <cell r="BJ168"/>
          <cell r="BK168"/>
          <cell r="BL168"/>
          <cell r="BM168"/>
          <cell r="BN168"/>
          <cell r="BO168"/>
          <cell r="BP168"/>
          <cell r="BQ168"/>
          <cell r="BR168"/>
          <cell r="BS168"/>
        </row>
        <row r="169">
          <cell r="C169" t="str">
            <v>Attachment OEM</v>
          </cell>
          <cell r="D169" t="str">
            <v>North America</v>
          </cell>
          <cell r="H169" t="str">
            <v>Sprayer</v>
          </cell>
          <cell r="K169" t="str">
            <v>Ships</v>
          </cell>
          <cell r="L169"/>
          <cell r="M169">
            <v>1</v>
          </cell>
          <cell r="N169">
            <v>0</v>
          </cell>
          <cell r="O169">
            <v>2</v>
          </cell>
          <cell r="P169">
            <v>3</v>
          </cell>
          <cell r="Q169">
            <v>1</v>
          </cell>
          <cell r="R169">
            <v>1</v>
          </cell>
          <cell r="S169">
            <v>4</v>
          </cell>
          <cell r="T169">
            <v>1</v>
          </cell>
          <cell r="U169">
            <v>1</v>
          </cell>
          <cell r="V169">
            <v>1</v>
          </cell>
          <cell r="W169">
            <v>0</v>
          </cell>
          <cell r="X169">
            <v>0</v>
          </cell>
          <cell r="Y169">
            <v>0</v>
          </cell>
          <cell r="Z169">
            <v>1</v>
          </cell>
          <cell r="AA169">
            <v>0</v>
          </cell>
          <cell r="AB169">
            <v>0</v>
          </cell>
          <cell r="AC169">
            <v>2</v>
          </cell>
          <cell r="AD169">
            <v>2</v>
          </cell>
          <cell r="AE169">
            <v>1</v>
          </cell>
          <cell r="AF169">
            <v>2</v>
          </cell>
          <cell r="AG169">
            <v>2</v>
          </cell>
          <cell r="AH169">
            <v>0</v>
          </cell>
          <cell r="AI169">
            <v>2</v>
          </cell>
          <cell r="AJ169">
            <v>1</v>
          </cell>
          <cell r="AK169"/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>
            <v>0</v>
          </cell>
          <cell r="AW169">
            <v>0</v>
          </cell>
          <cell r="AX169">
            <v>0</v>
          </cell>
          <cell r="AY169">
            <v>0</v>
          </cell>
          <cell r="AZ169">
            <v>0</v>
          </cell>
          <cell r="BA169">
            <v>0</v>
          </cell>
          <cell r="BB169">
            <v>0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I169"/>
          <cell r="BJ169"/>
          <cell r="BK169"/>
          <cell r="BL169"/>
          <cell r="BM169"/>
          <cell r="BN169"/>
          <cell r="BO169"/>
          <cell r="BP169"/>
          <cell r="BQ169"/>
          <cell r="BR169"/>
          <cell r="BS169"/>
        </row>
        <row r="170">
          <cell r="C170" t="str">
            <v>Attachment OEM</v>
          </cell>
          <cell r="D170" t="str">
            <v>North America</v>
          </cell>
          <cell r="H170" t="str">
            <v>Sprayer</v>
          </cell>
          <cell r="K170" t="str">
            <v>Ships</v>
          </cell>
          <cell r="L170">
            <v>1</v>
          </cell>
          <cell r="M170">
            <v>0</v>
          </cell>
          <cell r="N170">
            <v>1</v>
          </cell>
          <cell r="O170">
            <v>1</v>
          </cell>
          <cell r="P170">
            <v>0</v>
          </cell>
          <cell r="Q170">
            <v>1</v>
          </cell>
          <cell r="R170">
            <v>3</v>
          </cell>
          <cell r="S170">
            <v>0</v>
          </cell>
          <cell r="T170">
            <v>1</v>
          </cell>
          <cell r="U170">
            <v>3</v>
          </cell>
          <cell r="V170">
            <v>0</v>
          </cell>
          <cell r="W170">
            <v>1</v>
          </cell>
          <cell r="X170">
            <v>0</v>
          </cell>
          <cell r="Y170">
            <v>0</v>
          </cell>
          <cell r="Z170">
            <v>2</v>
          </cell>
          <cell r="AA170">
            <v>2</v>
          </cell>
          <cell r="AB170">
            <v>0</v>
          </cell>
          <cell r="AC170">
            <v>1</v>
          </cell>
          <cell r="AD170">
            <v>0</v>
          </cell>
          <cell r="AE170">
            <v>0</v>
          </cell>
          <cell r="AF170">
            <v>0</v>
          </cell>
          <cell r="AG170">
            <v>2</v>
          </cell>
          <cell r="AH170">
            <v>1</v>
          </cell>
          <cell r="AI170"/>
          <cell r="AJ170"/>
          <cell r="AK170"/>
          <cell r="AL170"/>
          <cell r="AM170"/>
          <cell r="AN170"/>
          <cell r="AO170"/>
          <cell r="AP170"/>
          <cell r="AQ170"/>
          <cell r="AR170"/>
          <cell r="AS170"/>
          <cell r="AT170"/>
          <cell r="AU170"/>
          <cell r="AV170"/>
          <cell r="AW170"/>
          <cell r="AX170"/>
          <cell r="AY170"/>
          <cell r="AZ170"/>
          <cell r="BA170"/>
          <cell r="BB170"/>
          <cell r="BC170"/>
          <cell r="BD170"/>
          <cell r="BE170"/>
          <cell r="BF170"/>
          <cell r="BG170"/>
          <cell r="BI170"/>
          <cell r="BJ170"/>
          <cell r="BK170"/>
          <cell r="BL170"/>
          <cell r="BM170"/>
          <cell r="BN170"/>
          <cell r="BO170"/>
          <cell r="BP170"/>
          <cell r="BQ170"/>
          <cell r="BR170"/>
          <cell r="BS170"/>
        </row>
        <row r="171">
          <cell r="C171" t="str">
            <v>Attachment OEM</v>
          </cell>
          <cell r="D171" t="str">
            <v>North America</v>
          </cell>
          <cell r="H171" t="str">
            <v>Kit</v>
          </cell>
          <cell r="K171" t="str">
            <v>Ships</v>
          </cell>
          <cell r="L171"/>
          <cell r="M171">
            <v>1</v>
          </cell>
          <cell r="N171">
            <v>0</v>
          </cell>
          <cell r="O171">
            <v>2</v>
          </cell>
          <cell r="P171">
            <v>3</v>
          </cell>
          <cell r="Q171">
            <v>1</v>
          </cell>
          <cell r="R171">
            <v>0</v>
          </cell>
          <cell r="S171">
            <v>1</v>
          </cell>
          <cell r="T171">
            <v>1</v>
          </cell>
          <cell r="U171">
            <v>0</v>
          </cell>
          <cell r="V171">
            <v>1</v>
          </cell>
          <cell r="W171">
            <v>0</v>
          </cell>
          <cell r="X171">
            <v>0</v>
          </cell>
          <cell r="Y171">
            <v>0</v>
          </cell>
          <cell r="Z171">
            <v>1</v>
          </cell>
          <cell r="AA171">
            <v>0</v>
          </cell>
          <cell r="AB171">
            <v>0</v>
          </cell>
          <cell r="AC171">
            <v>3</v>
          </cell>
          <cell r="AD171">
            <v>2</v>
          </cell>
          <cell r="AE171">
            <v>1</v>
          </cell>
          <cell r="AF171">
            <v>1</v>
          </cell>
          <cell r="AG171">
            <v>1</v>
          </cell>
          <cell r="AH171">
            <v>0</v>
          </cell>
          <cell r="AI171">
            <v>2</v>
          </cell>
          <cell r="AJ171">
            <v>1</v>
          </cell>
          <cell r="AK171"/>
          <cell r="AL171"/>
          <cell r="AM171"/>
          <cell r="AN171"/>
          <cell r="AO171"/>
          <cell r="AP171"/>
          <cell r="AQ171"/>
          <cell r="AR171"/>
          <cell r="AS171"/>
          <cell r="AT171"/>
          <cell r="AU171"/>
          <cell r="AV171"/>
          <cell r="AW171"/>
          <cell r="AX171"/>
          <cell r="AY171"/>
          <cell r="AZ171"/>
          <cell r="BA171"/>
          <cell r="BB171"/>
          <cell r="BC171"/>
          <cell r="BD171"/>
          <cell r="BE171"/>
          <cell r="BF171"/>
          <cell r="BG171"/>
          <cell r="BI171"/>
          <cell r="BJ171"/>
          <cell r="BK171"/>
          <cell r="BL171"/>
          <cell r="BM171"/>
          <cell r="BN171"/>
          <cell r="BO171"/>
          <cell r="BP171"/>
          <cell r="BQ171"/>
          <cell r="BR171"/>
          <cell r="BS171"/>
        </row>
        <row r="172">
          <cell r="C172" t="str">
            <v>Attachment OEM</v>
          </cell>
          <cell r="D172" t="str">
            <v>North America</v>
          </cell>
          <cell r="H172" t="str">
            <v>Kit</v>
          </cell>
          <cell r="K172" t="str">
            <v>Ships</v>
          </cell>
          <cell r="L172"/>
          <cell r="M172"/>
          <cell r="N172"/>
          <cell r="O172">
            <v>1</v>
          </cell>
          <cell r="P172">
            <v>1</v>
          </cell>
          <cell r="Q172">
            <v>1</v>
          </cell>
          <cell r="R172">
            <v>0</v>
          </cell>
          <cell r="S172">
            <v>1</v>
          </cell>
          <cell r="T172">
            <v>0</v>
          </cell>
          <cell r="U172">
            <v>0</v>
          </cell>
          <cell r="V172">
            <v>0</v>
          </cell>
          <cell r="W172">
            <v>1</v>
          </cell>
          <cell r="X172">
            <v>0</v>
          </cell>
          <cell r="Y172">
            <v>1</v>
          </cell>
          <cell r="Z172"/>
          <cell r="AA172"/>
          <cell r="AB172"/>
          <cell r="AC172"/>
          <cell r="AD172"/>
          <cell r="AE172"/>
          <cell r="AF172"/>
          <cell r="AG172"/>
          <cell r="AH172"/>
          <cell r="AI172"/>
          <cell r="AJ172"/>
          <cell r="AK172"/>
          <cell r="AL172">
            <v>1</v>
          </cell>
          <cell r="AM172"/>
          <cell r="AN172"/>
          <cell r="AO172"/>
          <cell r="AP172"/>
          <cell r="AQ172"/>
          <cell r="AR172"/>
          <cell r="AS172"/>
          <cell r="AT172"/>
          <cell r="AU172"/>
          <cell r="AV172"/>
          <cell r="AW172"/>
          <cell r="AX172"/>
          <cell r="AY172"/>
          <cell r="AZ172"/>
          <cell r="BA172"/>
          <cell r="BB172"/>
          <cell r="BC172"/>
          <cell r="BD172"/>
          <cell r="BE172"/>
          <cell r="BF172"/>
          <cell r="BG172"/>
          <cell r="BI172"/>
          <cell r="BJ172"/>
          <cell r="BK172"/>
          <cell r="BL172"/>
          <cell r="BM172"/>
          <cell r="BN172"/>
          <cell r="BO172"/>
          <cell r="BP172"/>
          <cell r="BQ172"/>
          <cell r="BR172"/>
          <cell r="BS172"/>
        </row>
        <row r="173">
          <cell r="C173" t="str">
            <v>Attachment OEM</v>
          </cell>
          <cell r="D173" t="str">
            <v>North America</v>
          </cell>
          <cell r="H173" t="str">
            <v>Kit</v>
          </cell>
          <cell r="K173" t="str">
            <v>Ships</v>
          </cell>
          <cell r="L173">
            <v>1</v>
          </cell>
          <cell r="M173">
            <v>1</v>
          </cell>
          <cell r="N173">
            <v>2</v>
          </cell>
          <cell r="O173">
            <v>3</v>
          </cell>
          <cell r="P173">
            <v>3</v>
          </cell>
          <cell r="Q173">
            <v>4</v>
          </cell>
          <cell r="R173">
            <v>5</v>
          </cell>
          <cell r="S173">
            <v>3</v>
          </cell>
          <cell r="T173">
            <v>4</v>
          </cell>
          <cell r="U173">
            <v>3</v>
          </cell>
          <cell r="V173">
            <v>1</v>
          </cell>
          <cell r="W173">
            <v>0</v>
          </cell>
          <cell r="X173">
            <v>0</v>
          </cell>
          <cell r="Y173">
            <v>1</v>
          </cell>
          <cell r="Z173">
            <v>3</v>
          </cell>
          <cell r="AA173">
            <v>5</v>
          </cell>
          <cell r="AB173">
            <v>3</v>
          </cell>
          <cell r="AC173">
            <v>6</v>
          </cell>
          <cell r="AD173">
            <v>2</v>
          </cell>
          <cell r="AE173">
            <v>2</v>
          </cell>
          <cell r="AF173">
            <v>3</v>
          </cell>
          <cell r="AG173">
            <v>6</v>
          </cell>
          <cell r="AH173">
            <v>2</v>
          </cell>
          <cell r="AI173">
            <v>2</v>
          </cell>
          <cell r="AJ173">
            <v>1</v>
          </cell>
          <cell r="AK173"/>
          <cell r="AL173"/>
          <cell r="AM173"/>
          <cell r="AN173"/>
          <cell r="AO173"/>
          <cell r="AP173"/>
          <cell r="AQ173"/>
          <cell r="AR173"/>
          <cell r="AS173"/>
          <cell r="AT173"/>
          <cell r="AU173"/>
          <cell r="AV173"/>
          <cell r="AW173"/>
          <cell r="AX173"/>
          <cell r="AY173"/>
          <cell r="AZ173"/>
          <cell r="BA173"/>
          <cell r="BB173"/>
          <cell r="BC173"/>
          <cell r="BD173"/>
          <cell r="BE173"/>
          <cell r="BF173"/>
          <cell r="BG173"/>
          <cell r="BI173"/>
          <cell r="BJ173"/>
          <cell r="BK173"/>
          <cell r="BL173"/>
          <cell r="BM173"/>
          <cell r="BN173"/>
          <cell r="BO173"/>
          <cell r="BP173"/>
          <cell r="BQ173"/>
          <cell r="BR173"/>
          <cell r="BS173"/>
        </row>
        <row r="174">
          <cell r="C174" t="str">
            <v>Attachment OEM</v>
          </cell>
          <cell r="D174" t="str">
            <v>North America</v>
          </cell>
          <cell r="H174" t="str">
            <v>Kit</v>
          </cell>
          <cell r="K174" t="str">
            <v>Ships</v>
          </cell>
          <cell r="L174"/>
          <cell r="M174"/>
          <cell r="N174"/>
          <cell r="O174">
            <v>1</v>
          </cell>
          <cell r="P174">
            <v>2</v>
          </cell>
          <cell r="Q174">
            <v>0</v>
          </cell>
          <cell r="R174">
            <v>3</v>
          </cell>
          <cell r="S174">
            <v>0</v>
          </cell>
          <cell r="T174">
            <v>0</v>
          </cell>
          <cell r="U174">
            <v>1</v>
          </cell>
          <cell r="V174">
            <v>0</v>
          </cell>
          <cell r="W174">
            <v>2</v>
          </cell>
          <cell r="X174">
            <v>0</v>
          </cell>
          <cell r="Y174">
            <v>1</v>
          </cell>
          <cell r="Z174">
            <v>1</v>
          </cell>
          <cell r="AA174">
            <v>5</v>
          </cell>
          <cell r="AB174">
            <v>5</v>
          </cell>
          <cell r="AC174">
            <v>1</v>
          </cell>
          <cell r="AD174">
            <v>0</v>
          </cell>
          <cell r="AE174">
            <v>3</v>
          </cell>
          <cell r="AF174">
            <v>2</v>
          </cell>
          <cell r="AG174">
            <v>2</v>
          </cell>
          <cell r="AH174">
            <v>0</v>
          </cell>
          <cell r="AI174">
            <v>1</v>
          </cell>
          <cell r="AJ174"/>
          <cell r="AK174"/>
          <cell r="AL174"/>
          <cell r="AM174"/>
          <cell r="AN174"/>
          <cell r="AO174"/>
          <cell r="AP174"/>
          <cell r="AQ174"/>
          <cell r="AR174"/>
          <cell r="AS174"/>
          <cell r="AT174"/>
          <cell r="AU174"/>
          <cell r="AV174"/>
          <cell r="AW174"/>
          <cell r="AX174"/>
          <cell r="AY174"/>
          <cell r="AZ174"/>
          <cell r="BA174"/>
          <cell r="BB174"/>
          <cell r="BC174"/>
          <cell r="BD174"/>
          <cell r="BE174"/>
          <cell r="BF174"/>
          <cell r="BG174"/>
          <cell r="BI174"/>
          <cell r="BJ174"/>
          <cell r="BK174"/>
          <cell r="BL174"/>
          <cell r="BM174"/>
          <cell r="BN174"/>
          <cell r="BO174"/>
          <cell r="BP174"/>
          <cell r="BQ174"/>
          <cell r="BR174"/>
          <cell r="BS174"/>
        </row>
        <row r="175">
          <cell r="C175" t="str">
            <v>Attachment OEM</v>
          </cell>
          <cell r="D175" t="str">
            <v>North America</v>
          </cell>
          <cell r="H175" t="str">
            <v>Kit</v>
          </cell>
          <cell r="K175" t="str">
            <v>Ships</v>
          </cell>
          <cell r="L175"/>
          <cell r="M175"/>
          <cell r="N175"/>
          <cell r="O175">
            <v>1</v>
          </cell>
          <cell r="P175">
            <v>0</v>
          </cell>
          <cell r="Q175">
            <v>1</v>
          </cell>
          <cell r="R175">
            <v>0</v>
          </cell>
          <cell r="S175">
            <v>1</v>
          </cell>
          <cell r="T175">
            <v>1</v>
          </cell>
          <cell r="U175">
            <v>0</v>
          </cell>
          <cell r="V175">
            <v>0</v>
          </cell>
          <cell r="W175">
            <v>1</v>
          </cell>
          <cell r="X175"/>
          <cell r="Y175"/>
          <cell r="Z175"/>
          <cell r="AA175"/>
          <cell r="AB175"/>
          <cell r="AC175"/>
          <cell r="AD175"/>
          <cell r="AE175"/>
          <cell r="AF175"/>
          <cell r="AG175"/>
          <cell r="AH175"/>
          <cell r="AI175"/>
          <cell r="AJ175"/>
          <cell r="AK175"/>
          <cell r="AL175"/>
          <cell r="AM175"/>
          <cell r="AN175"/>
          <cell r="AO175"/>
          <cell r="AP175"/>
          <cell r="AQ175"/>
          <cell r="AR175"/>
          <cell r="AS175"/>
          <cell r="AT175"/>
          <cell r="AU175"/>
          <cell r="AV175"/>
          <cell r="AW175"/>
          <cell r="AX175"/>
          <cell r="AY175"/>
          <cell r="AZ175"/>
          <cell r="BA175"/>
          <cell r="BB175"/>
          <cell r="BC175"/>
          <cell r="BD175"/>
          <cell r="BE175"/>
          <cell r="BF175"/>
          <cell r="BG175"/>
          <cell r="BI175"/>
          <cell r="BJ175"/>
          <cell r="BK175"/>
          <cell r="BL175"/>
          <cell r="BM175"/>
          <cell r="BN175"/>
          <cell r="BO175"/>
          <cell r="BP175"/>
          <cell r="BQ175"/>
          <cell r="BR175"/>
          <cell r="BS175"/>
        </row>
        <row r="176">
          <cell r="C176" t="str">
            <v>Attachment OEM</v>
          </cell>
          <cell r="D176" t="str">
            <v>North America</v>
          </cell>
          <cell r="H176" t="str">
            <v>Kit</v>
          </cell>
          <cell r="K176" t="str">
            <v>Ships</v>
          </cell>
          <cell r="L176"/>
          <cell r="M176"/>
          <cell r="N176"/>
          <cell r="O176"/>
          <cell r="P176"/>
          <cell r="Q176"/>
          <cell r="R176"/>
          <cell r="S176"/>
          <cell r="T176">
            <v>4</v>
          </cell>
          <cell r="U176">
            <v>0</v>
          </cell>
          <cell r="V176">
            <v>12</v>
          </cell>
          <cell r="W176">
            <v>6</v>
          </cell>
          <cell r="X176">
            <v>6</v>
          </cell>
          <cell r="Y176">
            <v>3</v>
          </cell>
          <cell r="Z176">
            <v>6</v>
          </cell>
          <cell r="AA176">
            <v>2</v>
          </cell>
          <cell r="AB176">
            <v>2</v>
          </cell>
          <cell r="AC176">
            <v>1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1</v>
          </cell>
          <cell r="AK176">
            <v>9</v>
          </cell>
          <cell r="AL176">
            <v>6</v>
          </cell>
          <cell r="AM176">
            <v>6</v>
          </cell>
          <cell r="AN176">
            <v>5</v>
          </cell>
          <cell r="AO176">
            <v>5</v>
          </cell>
          <cell r="AP176">
            <v>5</v>
          </cell>
          <cell r="AQ176">
            <v>5</v>
          </cell>
          <cell r="AR176">
            <v>4</v>
          </cell>
          <cell r="AS176">
            <v>5</v>
          </cell>
          <cell r="AT176">
            <v>3</v>
          </cell>
          <cell r="AU176">
            <v>4</v>
          </cell>
          <cell r="AV176">
            <v>4</v>
          </cell>
          <cell r="AW176">
            <v>5</v>
          </cell>
          <cell r="AX176">
            <v>6</v>
          </cell>
          <cell r="AY176">
            <v>6</v>
          </cell>
          <cell r="AZ176">
            <v>6</v>
          </cell>
          <cell r="BA176">
            <v>5</v>
          </cell>
          <cell r="BB176">
            <v>5</v>
          </cell>
          <cell r="BC176">
            <v>5</v>
          </cell>
          <cell r="BD176">
            <v>4</v>
          </cell>
          <cell r="BE176">
            <v>5</v>
          </cell>
          <cell r="BF176">
            <v>4</v>
          </cell>
          <cell r="BG176">
            <v>5</v>
          </cell>
          <cell r="BI176"/>
          <cell r="BJ176"/>
          <cell r="BK176"/>
          <cell r="BL176"/>
          <cell r="BM176"/>
          <cell r="BN176"/>
          <cell r="BO176"/>
          <cell r="BP176"/>
          <cell r="BQ176"/>
          <cell r="BR176"/>
          <cell r="BS176"/>
        </row>
        <row r="177">
          <cell r="C177" t="str">
            <v>Attachment OEM</v>
          </cell>
          <cell r="D177" t="str">
            <v>North America</v>
          </cell>
          <cell r="H177" t="str">
            <v>Kit</v>
          </cell>
          <cell r="K177" t="str">
            <v>Ships</v>
          </cell>
          <cell r="L177">
            <v>8</v>
          </cell>
          <cell r="M177">
            <v>3</v>
          </cell>
          <cell r="N177">
            <v>4</v>
          </cell>
          <cell r="O177">
            <v>10</v>
          </cell>
          <cell r="P177">
            <v>8</v>
          </cell>
          <cell r="Q177">
            <v>10</v>
          </cell>
          <cell r="R177">
            <v>8</v>
          </cell>
          <cell r="S177">
            <v>6</v>
          </cell>
          <cell r="T177">
            <v>6</v>
          </cell>
          <cell r="U177">
            <v>4</v>
          </cell>
          <cell r="V177">
            <v>6</v>
          </cell>
          <cell r="W177">
            <v>3</v>
          </cell>
          <cell r="X177">
            <v>0</v>
          </cell>
          <cell r="Y177">
            <v>5</v>
          </cell>
          <cell r="Z177">
            <v>4</v>
          </cell>
          <cell r="AA177">
            <v>9</v>
          </cell>
          <cell r="AB177">
            <v>4</v>
          </cell>
          <cell r="AC177">
            <v>5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9</v>
          </cell>
          <cell r="AJ177">
            <v>9</v>
          </cell>
          <cell r="AK177">
            <v>1</v>
          </cell>
          <cell r="AL177"/>
          <cell r="AM177"/>
          <cell r="AN177"/>
          <cell r="AO177"/>
          <cell r="AP177"/>
          <cell r="AQ177"/>
          <cell r="AR177"/>
          <cell r="AS177"/>
          <cell r="AT177"/>
          <cell r="AU177"/>
          <cell r="AV177"/>
          <cell r="AW177"/>
          <cell r="AX177"/>
          <cell r="AY177"/>
          <cell r="AZ177"/>
          <cell r="BA177"/>
          <cell r="BB177"/>
          <cell r="BC177"/>
          <cell r="BD177"/>
          <cell r="BE177"/>
          <cell r="BF177"/>
          <cell r="BG177"/>
          <cell r="BI177"/>
          <cell r="BJ177"/>
          <cell r="BK177"/>
          <cell r="BL177"/>
          <cell r="BM177"/>
          <cell r="BN177"/>
          <cell r="BO177"/>
          <cell r="BP177"/>
          <cell r="BQ177"/>
          <cell r="BR177"/>
          <cell r="BS177"/>
        </row>
        <row r="178">
          <cell r="C178" t="str">
            <v>Attachment OEM</v>
          </cell>
          <cell r="D178" t="str">
            <v>North America</v>
          </cell>
          <cell r="H178" t="str">
            <v>Kit</v>
          </cell>
          <cell r="K178" t="str">
            <v>Ships</v>
          </cell>
          <cell r="L178">
            <v>2</v>
          </cell>
          <cell r="M178">
            <v>0</v>
          </cell>
          <cell r="N178">
            <v>2</v>
          </cell>
          <cell r="O178">
            <v>0</v>
          </cell>
          <cell r="P178">
            <v>2</v>
          </cell>
          <cell r="Q178">
            <v>0</v>
          </cell>
          <cell r="R178">
            <v>1</v>
          </cell>
          <cell r="S178">
            <v>0</v>
          </cell>
          <cell r="T178">
            <v>2</v>
          </cell>
          <cell r="U178">
            <v>0</v>
          </cell>
          <cell r="V178">
            <v>0</v>
          </cell>
          <cell r="W178">
            <v>3</v>
          </cell>
          <cell r="X178">
            <v>2</v>
          </cell>
          <cell r="Y178"/>
          <cell r="Z178"/>
          <cell r="AA178"/>
          <cell r="AB178"/>
          <cell r="AC178"/>
          <cell r="AD178"/>
          <cell r="AE178"/>
          <cell r="AF178"/>
          <cell r="AG178"/>
          <cell r="AH178"/>
          <cell r="AI178"/>
          <cell r="AJ178"/>
          <cell r="AK178">
            <v>1</v>
          </cell>
          <cell r="AL178"/>
          <cell r="AM178"/>
          <cell r="AN178"/>
          <cell r="AO178"/>
          <cell r="AP178"/>
          <cell r="AQ178"/>
          <cell r="AR178"/>
          <cell r="AS178"/>
          <cell r="AT178"/>
          <cell r="AU178"/>
          <cell r="AV178"/>
          <cell r="AW178"/>
          <cell r="AX178"/>
          <cell r="AY178"/>
          <cell r="AZ178"/>
          <cell r="BA178"/>
          <cell r="BB178"/>
          <cell r="BC178"/>
          <cell r="BD178"/>
          <cell r="BE178"/>
          <cell r="BF178"/>
          <cell r="BG178"/>
          <cell r="BI178"/>
          <cell r="BJ178"/>
          <cell r="BK178"/>
          <cell r="BL178"/>
          <cell r="BM178"/>
          <cell r="BN178"/>
          <cell r="BO178"/>
          <cell r="BP178"/>
          <cell r="BQ178"/>
          <cell r="BR178"/>
          <cell r="BS178"/>
        </row>
        <row r="179">
          <cell r="C179" t="str">
            <v>Attachment OEM</v>
          </cell>
          <cell r="D179" t="str">
            <v>North America</v>
          </cell>
          <cell r="H179" t="str">
            <v>Kit</v>
          </cell>
          <cell r="K179" t="str">
            <v>Ships</v>
          </cell>
          <cell r="L179">
            <v>1</v>
          </cell>
          <cell r="M179">
            <v>0</v>
          </cell>
          <cell r="N179">
            <v>0</v>
          </cell>
          <cell r="O179">
            <v>1</v>
          </cell>
          <cell r="P179"/>
          <cell r="Q179"/>
          <cell r="R179"/>
          <cell r="S179"/>
          <cell r="T179"/>
          <cell r="U179"/>
          <cell r="V179"/>
          <cell r="W179"/>
          <cell r="X179"/>
          <cell r="Y179"/>
          <cell r="Z179"/>
          <cell r="AA179"/>
          <cell r="AB179"/>
          <cell r="AC179"/>
          <cell r="AD179"/>
          <cell r="AE179"/>
          <cell r="AF179"/>
          <cell r="AG179"/>
          <cell r="AH179"/>
          <cell r="AI179"/>
          <cell r="AJ179"/>
          <cell r="AK179"/>
          <cell r="AL179"/>
          <cell r="AM179"/>
          <cell r="AN179"/>
          <cell r="AO179"/>
          <cell r="AP179"/>
          <cell r="AQ179"/>
          <cell r="AR179"/>
          <cell r="AS179"/>
          <cell r="AT179"/>
          <cell r="AU179"/>
          <cell r="AV179"/>
          <cell r="AW179"/>
          <cell r="AX179"/>
          <cell r="AY179"/>
          <cell r="AZ179"/>
          <cell r="BA179"/>
          <cell r="BB179"/>
          <cell r="BC179"/>
          <cell r="BD179"/>
          <cell r="BE179"/>
          <cell r="BF179"/>
          <cell r="BG179"/>
          <cell r="BI179"/>
          <cell r="BJ179"/>
          <cell r="BK179"/>
          <cell r="BL179"/>
          <cell r="BM179"/>
          <cell r="BN179"/>
          <cell r="BO179"/>
          <cell r="BP179"/>
          <cell r="BQ179"/>
          <cell r="BR179"/>
          <cell r="BS179"/>
        </row>
        <row r="180">
          <cell r="C180" t="str">
            <v>Attachment OEM</v>
          </cell>
          <cell r="D180" t="str">
            <v>North America</v>
          </cell>
          <cell r="H180" t="str">
            <v>Kit</v>
          </cell>
          <cell r="K180" t="str">
            <v>Ships</v>
          </cell>
          <cell r="L180"/>
          <cell r="M180"/>
          <cell r="N180"/>
          <cell r="O180"/>
          <cell r="P180"/>
          <cell r="Q180"/>
          <cell r="R180"/>
          <cell r="S180"/>
          <cell r="T180"/>
          <cell r="U180">
            <v>1</v>
          </cell>
          <cell r="V180"/>
          <cell r="W180"/>
          <cell r="X180"/>
          <cell r="Y180"/>
          <cell r="Z180"/>
          <cell r="AA180"/>
          <cell r="AB180"/>
          <cell r="AC180"/>
          <cell r="AD180"/>
          <cell r="AE180"/>
          <cell r="AF180"/>
          <cell r="AG180"/>
          <cell r="AH180"/>
          <cell r="AI180"/>
          <cell r="AJ180"/>
          <cell r="AK180"/>
          <cell r="AL180"/>
          <cell r="AM180"/>
          <cell r="AN180"/>
          <cell r="AO180"/>
          <cell r="AP180"/>
          <cell r="AQ180"/>
          <cell r="AR180"/>
          <cell r="AS180"/>
          <cell r="AT180"/>
          <cell r="AU180"/>
          <cell r="AV180"/>
          <cell r="AW180"/>
          <cell r="AX180"/>
          <cell r="AY180"/>
          <cell r="AZ180"/>
          <cell r="BA180"/>
          <cell r="BB180"/>
          <cell r="BC180"/>
          <cell r="BD180"/>
          <cell r="BE180"/>
          <cell r="BF180"/>
          <cell r="BG180"/>
          <cell r="BI180"/>
          <cell r="BJ180"/>
          <cell r="BK180"/>
          <cell r="BL180"/>
          <cell r="BM180"/>
          <cell r="BN180"/>
          <cell r="BO180"/>
          <cell r="BP180"/>
          <cell r="BQ180"/>
          <cell r="BR180"/>
          <cell r="BS180"/>
        </row>
        <row r="181">
          <cell r="C181" t="str">
            <v>Attachment OEM</v>
          </cell>
          <cell r="D181" t="str">
            <v>North America</v>
          </cell>
          <cell r="H181" t="str">
            <v>Kit</v>
          </cell>
          <cell r="K181" t="str">
            <v>Ships</v>
          </cell>
          <cell r="L181"/>
          <cell r="M181"/>
          <cell r="N181"/>
          <cell r="O181">
            <v>1</v>
          </cell>
          <cell r="P181">
            <v>0</v>
          </cell>
          <cell r="Q181">
            <v>1</v>
          </cell>
          <cell r="R181">
            <v>1</v>
          </cell>
          <cell r="S181">
            <v>1</v>
          </cell>
          <cell r="T181">
            <v>0</v>
          </cell>
          <cell r="U181">
            <v>0</v>
          </cell>
          <cell r="V181">
            <v>0</v>
          </cell>
          <cell r="W181">
            <v>1</v>
          </cell>
          <cell r="X181">
            <v>0</v>
          </cell>
          <cell r="Y181">
            <v>0</v>
          </cell>
          <cell r="Z181">
            <v>1</v>
          </cell>
          <cell r="AA181">
            <v>0</v>
          </cell>
          <cell r="AB181">
            <v>0</v>
          </cell>
          <cell r="AC181">
            <v>1</v>
          </cell>
          <cell r="AD181">
            <v>0</v>
          </cell>
          <cell r="AE181">
            <v>0</v>
          </cell>
          <cell r="AF181">
            <v>1</v>
          </cell>
          <cell r="AG181"/>
          <cell r="AH181"/>
          <cell r="AI181"/>
          <cell r="AJ181"/>
          <cell r="AK181"/>
          <cell r="AL181"/>
          <cell r="AM181"/>
          <cell r="AN181"/>
          <cell r="AO181"/>
          <cell r="AP181"/>
          <cell r="AQ181"/>
          <cell r="AR181"/>
          <cell r="AS181"/>
          <cell r="AT181"/>
          <cell r="AU181"/>
          <cell r="AV181"/>
          <cell r="AW181"/>
          <cell r="AX181"/>
          <cell r="AY181"/>
          <cell r="AZ181"/>
          <cell r="BA181"/>
          <cell r="BB181"/>
          <cell r="BC181"/>
          <cell r="BD181"/>
          <cell r="BE181"/>
          <cell r="BF181"/>
          <cell r="BG181"/>
          <cell r="BI181"/>
          <cell r="BJ181"/>
          <cell r="BK181"/>
          <cell r="BL181"/>
          <cell r="BM181"/>
          <cell r="BN181"/>
          <cell r="BO181"/>
          <cell r="BP181"/>
          <cell r="BQ181"/>
          <cell r="BR181"/>
          <cell r="BS181"/>
        </row>
        <row r="182">
          <cell r="C182" t="str">
            <v>Attachment OEM</v>
          </cell>
          <cell r="D182" t="str">
            <v>North America</v>
          </cell>
          <cell r="H182" t="str">
            <v>Kit</v>
          </cell>
          <cell r="K182" t="str">
            <v>Ships</v>
          </cell>
          <cell r="L182"/>
          <cell r="M182">
            <v>5</v>
          </cell>
          <cell r="N182">
            <v>1</v>
          </cell>
          <cell r="O182">
            <v>6</v>
          </cell>
          <cell r="P182">
            <v>1</v>
          </cell>
          <cell r="Q182">
            <v>5</v>
          </cell>
          <cell r="R182">
            <v>2</v>
          </cell>
          <cell r="S182">
            <v>2</v>
          </cell>
          <cell r="T182">
            <v>3</v>
          </cell>
          <cell r="U182">
            <v>0</v>
          </cell>
          <cell r="V182">
            <v>2</v>
          </cell>
          <cell r="W182">
            <v>0</v>
          </cell>
          <cell r="X182">
            <v>1</v>
          </cell>
          <cell r="Y182">
            <v>1</v>
          </cell>
          <cell r="Z182">
            <v>1</v>
          </cell>
          <cell r="AA182">
            <v>1</v>
          </cell>
          <cell r="AB182">
            <v>1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5</v>
          </cell>
          <cell r="AI182">
            <v>0</v>
          </cell>
          <cell r="AJ182">
            <v>0</v>
          </cell>
          <cell r="AK182"/>
          <cell r="AL182"/>
          <cell r="AM182"/>
          <cell r="AN182"/>
          <cell r="AO182"/>
          <cell r="AP182"/>
          <cell r="AQ182"/>
          <cell r="AR182"/>
          <cell r="AS182"/>
          <cell r="AT182"/>
          <cell r="AU182"/>
          <cell r="AV182"/>
          <cell r="AW182"/>
          <cell r="AX182"/>
          <cell r="AY182"/>
          <cell r="AZ182"/>
          <cell r="BA182"/>
          <cell r="BB182"/>
          <cell r="BC182"/>
          <cell r="BD182"/>
          <cell r="BE182"/>
          <cell r="BF182"/>
          <cell r="BG182"/>
          <cell r="BI182"/>
          <cell r="BJ182"/>
          <cell r="BK182"/>
          <cell r="BL182"/>
          <cell r="BM182"/>
          <cell r="BN182"/>
          <cell r="BO182"/>
          <cell r="BP182"/>
          <cell r="BQ182"/>
          <cell r="BR182"/>
          <cell r="BS182"/>
        </row>
        <row r="183">
          <cell r="C183" t="str">
            <v>Attachment OEM</v>
          </cell>
          <cell r="D183" t="str">
            <v>North America</v>
          </cell>
          <cell r="H183" t="str">
            <v>Kit</v>
          </cell>
          <cell r="K183" t="str">
            <v>Ships</v>
          </cell>
          <cell r="L183"/>
          <cell r="M183"/>
          <cell r="N183"/>
          <cell r="O183"/>
          <cell r="P183"/>
          <cell r="Q183"/>
          <cell r="R183"/>
          <cell r="S183"/>
          <cell r="T183"/>
          <cell r="U183"/>
          <cell r="V183"/>
          <cell r="W183"/>
          <cell r="X183"/>
          <cell r="Y183"/>
          <cell r="Z183"/>
          <cell r="AA183"/>
          <cell r="AB183"/>
          <cell r="AC183"/>
          <cell r="AD183"/>
          <cell r="AE183"/>
          <cell r="AF183"/>
          <cell r="AG183"/>
          <cell r="AH183"/>
          <cell r="AI183"/>
          <cell r="AJ183">
            <v>0</v>
          </cell>
          <cell r="AK183"/>
          <cell r="AL183"/>
          <cell r="AM183"/>
          <cell r="AN183"/>
          <cell r="AO183"/>
          <cell r="AP183"/>
          <cell r="AQ183"/>
          <cell r="AR183"/>
          <cell r="AS183"/>
          <cell r="AT183"/>
          <cell r="AU183"/>
          <cell r="AV183"/>
          <cell r="AW183"/>
          <cell r="AX183"/>
          <cell r="AY183"/>
          <cell r="AZ183"/>
          <cell r="BA183"/>
          <cell r="BB183"/>
          <cell r="BC183"/>
          <cell r="BD183"/>
          <cell r="BE183"/>
          <cell r="BF183"/>
          <cell r="BG183"/>
          <cell r="BI183"/>
          <cell r="BJ183"/>
          <cell r="BK183"/>
          <cell r="BL183"/>
          <cell r="BM183"/>
          <cell r="BN183"/>
          <cell r="BO183"/>
          <cell r="BP183"/>
          <cell r="BQ183"/>
          <cell r="BR183"/>
          <cell r="BS183"/>
        </row>
        <row r="184">
          <cell r="C184" t="str">
            <v>Attachment OEM</v>
          </cell>
          <cell r="D184" t="str">
            <v>North America</v>
          </cell>
          <cell r="H184" t="str">
            <v>Kit</v>
          </cell>
          <cell r="K184" t="str">
            <v>Ships</v>
          </cell>
          <cell r="L184">
            <v>1</v>
          </cell>
          <cell r="M184">
            <v>1</v>
          </cell>
          <cell r="N184">
            <v>0</v>
          </cell>
          <cell r="O184">
            <v>2</v>
          </cell>
          <cell r="P184">
            <v>2</v>
          </cell>
          <cell r="Q184">
            <v>2</v>
          </cell>
          <cell r="R184">
            <v>0</v>
          </cell>
          <cell r="S184">
            <v>0</v>
          </cell>
          <cell r="T184">
            <v>1</v>
          </cell>
          <cell r="U184">
            <v>1</v>
          </cell>
          <cell r="V184">
            <v>3</v>
          </cell>
          <cell r="W184">
            <v>0</v>
          </cell>
          <cell r="X184">
            <v>0</v>
          </cell>
          <cell r="Y184">
            <v>0</v>
          </cell>
          <cell r="Z184">
            <v>4</v>
          </cell>
          <cell r="AA184">
            <v>0</v>
          </cell>
          <cell r="AB184">
            <v>0</v>
          </cell>
          <cell r="AC184">
            <v>0</v>
          </cell>
          <cell r="AD184">
            <v>1</v>
          </cell>
          <cell r="AE184">
            <v>0</v>
          </cell>
          <cell r="AF184">
            <v>0</v>
          </cell>
          <cell r="AG184">
            <v>2</v>
          </cell>
          <cell r="AH184">
            <v>1</v>
          </cell>
          <cell r="AI184">
            <v>1</v>
          </cell>
          <cell r="AJ184">
            <v>1</v>
          </cell>
          <cell r="AK184"/>
          <cell r="AL184">
            <v>2</v>
          </cell>
          <cell r="AM184">
            <v>1</v>
          </cell>
          <cell r="AN184">
            <v>1</v>
          </cell>
          <cell r="AO184">
            <v>1</v>
          </cell>
          <cell r="AP184">
            <v>1</v>
          </cell>
          <cell r="AQ184">
            <v>1</v>
          </cell>
          <cell r="AR184">
            <v>1</v>
          </cell>
          <cell r="AS184">
            <v>1</v>
          </cell>
          <cell r="AT184">
            <v>1</v>
          </cell>
          <cell r="AU184">
            <v>1</v>
          </cell>
          <cell r="AV184">
            <v>1</v>
          </cell>
          <cell r="AW184">
            <v>1</v>
          </cell>
          <cell r="AX184">
            <v>1</v>
          </cell>
          <cell r="AY184">
            <v>1</v>
          </cell>
          <cell r="AZ184">
            <v>1</v>
          </cell>
          <cell r="BA184">
            <v>1</v>
          </cell>
          <cell r="BB184">
            <v>1</v>
          </cell>
          <cell r="BC184">
            <v>1</v>
          </cell>
          <cell r="BD184">
            <v>1</v>
          </cell>
          <cell r="BE184">
            <v>1</v>
          </cell>
          <cell r="BF184">
            <v>1</v>
          </cell>
          <cell r="BG184">
            <v>1</v>
          </cell>
          <cell r="BI184"/>
          <cell r="BJ184"/>
          <cell r="BK184"/>
          <cell r="BL184"/>
          <cell r="BM184"/>
          <cell r="BN184"/>
          <cell r="BO184"/>
          <cell r="BP184"/>
          <cell r="BQ184"/>
          <cell r="BR184"/>
          <cell r="BS184"/>
        </row>
        <row r="185">
          <cell r="C185" t="str">
            <v>Attachment OEM</v>
          </cell>
          <cell r="D185" t="str">
            <v>North America</v>
          </cell>
          <cell r="H185" t="str">
            <v>Kit</v>
          </cell>
          <cell r="K185" t="str">
            <v>Ships</v>
          </cell>
          <cell r="L185"/>
          <cell r="M185"/>
          <cell r="N185"/>
          <cell r="O185"/>
          <cell r="P185"/>
          <cell r="Q185"/>
          <cell r="R185"/>
          <cell r="S185"/>
          <cell r="T185"/>
          <cell r="U185"/>
          <cell r="V185"/>
          <cell r="W185"/>
          <cell r="X185"/>
          <cell r="Y185"/>
          <cell r="Z185"/>
          <cell r="AA185"/>
          <cell r="AB185"/>
          <cell r="AC185"/>
          <cell r="AD185"/>
          <cell r="AE185"/>
          <cell r="AF185">
            <v>1</v>
          </cell>
          <cell r="AG185"/>
          <cell r="AH185"/>
          <cell r="AI185"/>
          <cell r="AJ185"/>
          <cell r="AK185"/>
          <cell r="AL185"/>
          <cell r="AM185"/>
          <cell r="AN185"/>
          <cell r="AO185"/>
          <cell r="AP185"/>
          <cell r="AQ185"/>
          <cell r="AR185"/>
          <cell r="AS185"/>
          <cell r="AT185"/>
          <cell r="AU185"/>
          <cell r="AV185"/>
          <cell r="AW185"/>
          <cell r="AX185"/>
          <cell r="AY185"/>
          <cell r="AZ185"/>
          <cell r="BA185"/>
          <cell r="BB185"/>
          <cell r="BC185"/>
          <cell r="BD185"/>
          <cell r="BE185"/>
          <cell r="BF185"/>
          <cell r="BG185"/>
          <cell r="BI185"/>
          <cell r="BJ185"/>
          <cell r="BK185"/>
          <cell r="BL185"/>
          <cell r="BM185"/>
          <cell r="BN185"/>
          <cell r="BO185"/>
          <cell r="BP185"/>
          <cell r="BQ185"/>
          <cell r="BR185"/>
          <cell r="BS185"/>
        </row>
        <row r="186">
          <cell r="C186" t="str">
            <v>Attachment OEM</v>
          </cell>
          <cell r="D186" t="str">
            <v>North America</v>
          </cell>
          <cell r="H186" t="str">
            <v>Kit</v>
          </cell>
          <cell r="K186" t="str">
            <v>Ships</v>
          </cell>
          <cell r="L186">
            <v>3</v>
          </cell>
          <cell r="M186">
            <v>0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4</v>
          </cell>
          <cell r="S186">
            <v>0</v>
          </cell>
          <cell r="T186">
            <v>2</v>
          </cell>
          <cell r="U186">
            <v>0</v>
          </cell>
          <cell r="V186">
            <v>0</v>
          </cell>
          <cell r="W186">
            <v>5</v>
          </cell>
          <cell r="X186">
            <v>1</v>
          </cell>
          <cell r="Y186">
            <v>3</v>
          </cell>
          <cell r="Z186">
            <v>1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0</v>
          </cell>
          <cell r="AJ186">
            <v>0</v>
          </cell>
          <cell r="AK186"/>
          <cell r="AL186"/>
          <cell r="AM186"/>
          <cell r="AN186"/>
          <cell r="AO186"/>
          <cell r="AP186"/>
          <cell r="AQ186"/>
          <cell r="AR186"/>
          <cell r="AS186"/>
          <cell r="AT186"/>
          <cell r="AU186"/>
          <cell r="AV186"/>
          <cell r="AW186"/>
          <cell r="AX186"/>
          <cell r="AY186"/>
          <cell r="AZ186"/>
          <cell r="BA186"/>
          <cell r="BB186"/>
          <cell r="BC186"/>
          <cell r="BD186"/>
          <cell r="BE186"/>
          <cell r="BF186"/>
          <cell r="BG186"/>
          <cell r="BI186"/>
          <cell r="BJ186"/>
          <cell r="BK186"/>
          <cell r="BL186"/>
          <cell r="BM186"/>
          <cell r="BN186"/>
          <cell r="BO186"/>
          <cell r="BP186"/>
          <cell r="BQ186"/>
          <cell r="BR186"/>
          <cell r="BS186"/>
        </row>
        <row r="187">
          <cell r="C187" t="str">
            <v>Attachment OEM</v>
          </cell>
          <cell r="D187" t="str">
            <v>North America</v>
          </cell>
          <cell r="H187" t="str">
            <v>Kit</v>
          </cell>
          <cell r="K187" t="str">
            <v>Ships</v>
          </cell>
          <cell r="L187">
            <v>15</v>
          </cell>
          <cell r="M187">
            <v>6</v>
          </cell>
          <cell r="N187">
            <v>30</v>
          </cell>
          <cell r="O187">
            <v>16</v>
          </cell>
          <cell r="P187">
            <v>10</v>
          </cell>
          <cell r="Q187">
            <v>9</v>
          </cell>
          <cell r="R187">
            <v>8</v>
          </cell>
          <cell r="S187">
            <v>11</v>
          </cell>
          <cell r="T187">
            <v>4</v>
          </cell>
          <cell r="U187">
            <v>0</v>
          </cell>
          <cell r="V187">
            <v>23</v>
          </cell>
          <cell r="W187">
            <v>15</v>
          </cell>
          <cell r="X187">
            <v>9</v>
          </cell>
          <cell r="Y187">
            <v>0</v>
          </cell>
          <cell r="Z187">
            <v>11</v>
          </cell>
          <cell r="AA187">
            <v>9</v>
          </cell>
          <cell r="AB187">
            <v>2</v>
          </cell>
          <cell r="AC187">
            <v>1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1</v>
          </cell>
          <cell r="AI187">
            <v>2</v>
          </cell>
          <cell r="AJ187">
            <v>14</v>
          </cell>
          <cell r="AK187">
            <v>17</v>
          </cell>
          <cell r="AL187">
            <v>16</v>
          </cell>
          <cell r="AM187">
            <v>11</v>
          </cell>
          <cell r="AN187">
            <v>11</v>
          </cell>
          <cell r="AO187">
            <v>9</v>
          </cell>
          <cell r="AP187">
            <v>10</v>
          </cell>
          <cell r="AQ187">
            <v>9</v>
          </cell>
          <cell r="AR187">
            <v>8</v>
          </cell>
          <cell r="AS187">
            <v>9</v>
          </cell>
          <cell r="AT187">
            <v>7</v>
          </cell>
          <cell r="AU187">
            <v>9</v>
          </cell>
          <cell r="AV187">
            <v>9</v>
          </cell>
          <cell r="AW187">
            <v>9</v>
          </cell>
          <cell r="AX187">
            <v>13</v>
          </cell>
          <cell r="AY187">
            <v>12</v>
          </cell>
          <cell r="AZ187">
            <v>12</v>
          </cell>
          <cell r="BA187">
            <v>10</v>
          </cell>
          <cell r="BB187">
            <v>11</v>
          </cell>
          <cell r="BC187">
            <v>10</v>
          </cell>
          <cell r="BD187">
            <v>8</v>
          </cell>
          <cell r="BE187">
            <v>10</v>
          </cell>
          <cell r="BF187">
            <v>7</v>
          </cell>
          <cell r="BG187">
            <v>9</v>
          </cell>
          <cell r="BI187"/>
          <cell r="BJ187"/>
          <cell r="BK187"/>
          <cell r="BL187"/>
          <cell r="BM187"/>
          <cell r="BN187"/>
          <cell r="BO187"/>
          <cell r="BP187"/>
          <cell r="BQ187"/>
          <cell r="BR187"/>
          <cell r="BS187"/>
        </row>
        <row r="188">
          <cell r="C188" t="str">
            <v>Attachment OEM</v>
          </cell>
          <cell r="D188" t="str">
            <v>North America</v>
          </cell>
          <cell r="H188" t="str">
            <v>Kit</v>
          </cell>
          <cell r="K188" t="str">
            <v>Ships</v>
          </cell>
          <cell r="L188">
            <v>12</v>
          </cell>
          <cell r="M188">
            <v>15</v>
          </cell>
          <cell r="N188">
            <v>12</v>
          </cell>
          <cell r="O188">
            <v>32</v>
          </cell>
          <cell r="P188">
            <v>17</v>
          </cell>
          <cell r="Q188">
            <v>8</v>
          </cell>
          <cell r="R188">
            <v>16</v>
          </cell>
          <cell r="S188">
            <v>4</v>
          </cell>
          <cell r="T188">
            <v>13</v>
          </cell>
          <cell r="U188">
            <v>7</v>
          </cell>
          <cell r="V188">
            <v>1</v>
          </cell>
          <cell r="W188">
            <v>8</v>
          </cell>
          <cell r="X188">
            <v>17</v>
          </cell>
          <cell r="Y188">
            <v>0</v>
          </cell>
          <cell r="Z188">
            <v>6</v>
          </cell>
          <cell r="AA188">
            <v>14</v>
          </cell>
          <cell r="AB188">
            <v>3</v>
          </cell>
          <cell r="AC188">
            <v>2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1</v>
          </cell>
          <cell r="AI188">
            <v>0</v>
          </cell>
          <cell r="AJ188">
            <v>5</v>
          </cell>
          <cell r="AK188">
            <v>21</v>
          </cell>
          <cell r="AL188">
            <v>16</v>
          </cell>
          <cell r="AM188">
            <v>11</v>
          </cell>
          <cell r="AN188">
            <v>10</v>
          </cell>
          <cell r="AO188">
            <v>9</v>
          </cell>
          <cell r="AP188">
            <v>9</v>
          </cell>
          <cell r="AQ188">
            <v>9</v>
          </cell>
          <cell r="AR188">
            <v>7</v>
          </cell>
          <cell r="AS188">
            <v>8</v>
          </cell>
          <cell r="AT188">
            <v>6</v>
          </cell>
          <cell r="AU188">
            <v>8</v>
          </cell>
          <cell r="AV188">
            <v>8</v>
          </cell>
          <cell r="AW188">
            <v>9</v>
          </cell>
          <cell r="AX188">
            <v>12</v>
          </cell>
          <cell r="AY188">
            <v>11</v>
          </cell>
          <cell r="AZ188">
            <v>11</v>
          </cell>
          <cell r="BA188">
            <v>9</v>
          </cell>
          <cell r="BB188">
            <v>10</v>
          </cell>
          <cell r="BC188">
            <v>10</v>
          </cell>
          <cell r="BD188">
            <v>8</v>
          </cell>
          <cell r="BE188">
            <v>9</v>
          </cell>
          <cell r="BF188">
            <v>7</v>
          </cell>
          <cell r="BG188">
            <v>9</v>
          </cell>
          <cell r="BI188"/>
          <cell r="BJ188"/>
          <cell r="BK188"/>
          <cell r="BL188"/>
          <cell r="BM188"/>
          <cell r="BN188"/>
          <cell r="BO188"/>
          <cell r="BP188"/>
          <cell r="BQ188"/>
          <cell r="BR188"/>
          <cell r="BS188"/>
        </row>
        <row r="189">
          <cell r="C189" t="str">
            <v>Attachment OEM</v>
          </cell>
          <cell r="D189" t="str">
            <v>North America</v>
          </cell>
          <cell r="H189" t="str">
            <v>Kit</v>
          </cell>
          <cell r="K189" t="str">
            <v>Ships</v>
          </cell>
          <cell r="L189"/>
          <cell r="M189"/>
          <cell r="N189"/>
          <cell r="O189">
            <v>4</v>
          </cell>
          <cell r="P189">
            <v>0</v>
          </cell>
          <cell r="Q189">
            <v>2</v>
          </cell>
          <cell r="R189">
            <v>1</v>
          </cell>
          <cell r="S189">
            <v>1</v>
          </cell>
          <cell r="T189">
            <v>2</v>
          </cell>
          <cell r="U189">
            <v>1</v>
          </cell>
          <cell r="V189">
            <v>0</v>
          </cell>
          <cell r="W189">
            <v>1</v>
          </cell>
          <cell r="X189">
            <v>1</v>
          </cell>
          <cell r="Y189">
            <v>1</v>
          </cell>
          <cell r="Z189">
            <v>2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1</v>
          </cell>
          <cell r="AI189">
            <v>0</v>
          </cell>
          <cell r="AJ189">
            <v>0</v>
          </cell>
          <cell r="AK189">
            <v>2</v>
          </cell>
          <cell r="AL189"/>
          <cell r="AM189"/>
          <cell r="AN189"/>
          <cell r="AO189"/>
          <cell r="AP189"/>
          <cell r="AQ189"/>
          <cell r="AR189"/>
          <cell r="AS189"/>
          <cell r="AT189"/>
          <cell r="AU189"/>
          <cell r="AV189"/>
          <cell r="AW189"/>
          <cell r="AX189"/>
          <cell r="AY189"/>
          <cell r="AZ189"/>
          <cell r="BA189"/>
          <cell r="BB189"/>
          <cell r="BC189"/>
          <cell r="BD189"/>
          <cell r="BE189"/>
          <cell r="BF189"/>
          <cell r="BG189"/>
          <cell r="BI189"/>
          <cell r="BJ189"/>
          <cell r="BK189"/>
          <cell r="BL189"/>
          <cell r="BM189"/>
          <cell r="BN189"/>
          <cell r="BO189"/>
          <cell r="BP189"/>
          <cell r="BQ189"/>
          <cell r="BR189"/>
          <cell r="BS189"/>
        </row>
        <row r="190">
          <cell r="C190" t="str">
            <v>Attachment OEM</v>
          </cell>
          <cell r="D190" t="str">
            <v>North America</v>
          </cell>
          <cell r="H190" t="str">
            <v>Kit</v>
          </cell>
          <cell r="K190" t="str">
            <v>Ships</v>
          </cell>
          <cell r="L190"/>
          <cell r="M190"/>
          <cell r="N190"/>
          <cell r="O190"/>
          <cell r="P190"/>
          <cell r="Q190"/>
          <cell r="R190"/>
          <cell r="S190"/>
          <cell r="T190"/>
          <cell r="U190"/>
          <cell r="V190"/>
          <cell r="W190">
            <v>7</v>
          </cell>
          <cell r="X190">
            <v>6</v>
          </cell>
          <cell r="Y190">
            <v>6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/>
          <cell r="AL190">
            <v>2</v>
          </cell>
          <cell r="AM190">
            <v>2</v>
          </cell>
          <cell r="AN190">
            <v>2</v>
          </cell>
          <cell r="AO190">
            <v>1</v>
          </cell>
          <cell r="AP190">
            <v>1</v>
          </cell>
          <cell r="AQ190">
            <v>1</v>
          </cell>
          <cell r="AR190">
            <v>1</v>
          </cell>
          <cell r="AS190">
            <v>1</v>
          </cell>
          <cell r="AT190">
            <v>1</v>
          </cell>
          <cell r="AU190">
            <v>1</v>
          </cell>
          <cell r="AV190">
            <v>1</v>
          </cell>
          <cell r="AW190">
            <v>1</v>
          </cell>
          <cell r="AX190">
            <v>2</v>
          </cell>
          <cell r="AY190">
            <v>2</v>
          </cell>
          <cell r="AZ190">
            <v>2</v>
          </cell>
          <cell r="BA190">
            <v>1</v>
          </cell>
          <cell r="BB190">
            <v>1</v>
          </cell>
          <cell r="BC190">
            <v>1</v>
          </cell>
          <cell r="BD190">
            <v>1</v>
          </cell>
          <cell r="BE190">
            <v>1</v>
          </cell>
          <cell r="BF190">
            <v>1</v>
          </cell>
          <cell r="BG190">
            <v>1</v>
          </cell>
          <cell r="BI190"/>
          <cell r="BJ190"/>
          <cell r="BK190"/>
          <cell r="BL190"/>
          <cell r="BM190"/>
          <cell r="BN190"/>
          <cell r="BO190"/>
          <cell r="BP190"/>
          <cell r="BQ190"/>
          <cell r="BR190"/>
          <cell r="BS190"/>
        </row>
        <row r="191">
          <cell r="C191" t="str">
            <v>Attachment OEM</v>
          </cell>
          <cell r="D191" t="str">
            <v>North America</v>
          </cell>
          <cell r="H191" t="str">
            <v>Scarifier</v>
          </cell>
          <cell r="K191" t="str">
            <v>Ships</v>
          </cell>
          <cell r="L191">
            <v>13</v>
          </cell>
          <cell r="M191">
            <v>3</v>
          </cell>
          <cell r="N191">
            <v>7</v>
          </cell>
          <cell r="O191">
            <v>9</v>
          </cell>
          <cell r="P191">
            <v>6</v>
          </cell>
          <cell r="Q191">
            <v>7</v>
          </cell>
          <cell r="R191">
            <v>5</v>
          </cell>
          <cell r="S191">
            <v>4</v>
          </cell>
          <cell r="T191">
            <v>5</v>
          </cell>
          <cell r="U191">
            <v>5</v>
          </cell>
          <cell r="V191">
            <v>6</v>
          </cell>
          <cell r="W191">
            <v>1</v>
          </cell>
          <cell r="X191">
            <v>1</v>
          </cell>
          <cell r="Y191">
            <v>6</v>
          </cell>
          <cell r="Z191">
            <v>5</v>
          </cell>
          <cell r="AA191">
            <v>19</v>
          </cell>
          <cell r="AB191">
            <v>8</v>
          </cell>
          <cell r="AC191">
            <v>6</v>
          </cell>
          <cell r="AD191">
            <v>9</v>
          </cell>
          <cell r="AE191">
            <v>6</v>
          </cell>
          <cell r="AF191">
            <v>4</v>
          </cell>
          <cell r="AG191">
            <v>4</v>
          </cell>
          <cell r="AH191">
            <v>2</v>
          </cell>
          <cell r="AI191">
            <v>3</v>
          </cell>
          <cell r="AJ191">
            <v>4</v>
          </cell>
          <cell r="AK191">
            <v>4</v>
          </cell>
          <cell r="AL191">
            <v>8</v>
          </cell>
          <cell r="AM191">
            <v>17</v>
          </cell>
          <cell r="AN191">
            <v>14</v>
          </cell>
          <cell r="AO191">
            <v>13</v>
          </cell>
          <cell r="AP191">
            <v>8</v>
          </cell>
          <cell r="AQ191">
            <v>8</v>
          </cell>
          <cell r="AR191">
            <v>7</v>
          </cell>
          <cell r="AS191">
            <v>9</v>
          </cell>
          <cell r="AT191">
            <v>9</v>
          </cell>
          <cell r="AU191">
            <v>5</v>
          </cell>
          <cell r="AV191">
            <v>9</v>
          </cell>
          <cell r="AW191">
            <v>6</v>
          </cell>
          <cell r="AX191">
            <v>9</v>
          </cell>
          <cell r="AY191">
            <v>19</v>
          </cell>
          <cell r="AZ191">
            <v>15</v>
          </cell>
          <cell r="BA191">
            <v>14</v>
          </cell>
          <cell r="BB191">
            <v>9</v>
          </cell>
          <cell r="BC191">
            <v>9</v>
          </cell>
          <cell r="BD191">
            <v>7</v>
          </cell>
          <cell r="BE191">
            <v>10</v>
          </cell>
          <cell r="BF191">
            <v>10</v>
          </cell>
          <cell r="BG191">
            <v>6</v>
          </cell>
          <cell r="BI191"/>
          <cell r="BJ191"/>
          <cell r="BK191"/>
          <cell r="BL191"/>
          <cell r="BM191"/>
          <cell r="BN191"/>
          <cell r="BO191"/>
          <cell r="BP191"/>
          <cell r="BQ191"/>
          <cell r="BR191"/>
          <cell r="BS191"/>
        </row>
        <row r="192">
          <cell r="C192" t="str">
            <v>Attachment OEM</v>
          </cell>
          <cell r="D192" t="str">
            <v>North America</v>
          </cell>
          <cell r="H192" t="str">
            <v>Kit</v>
          </cell>
          <cell r="K192" t="str">
            <v>Ships</v>
          </cell>
          <cell r="L192">
            <v>10</v>
          </cell>
          <cell r="M192">
            <v>5</v>
          </cell>
          <cell r="N192">
            <v>5</v>
          </cell>
          <cell r="O192">
            <v>4</v>
          </cell>
          <cell r="P192">
            <v>4</v>
          </cell>
          <cell r="Q192">
            <v>6</v>
          </cell>
          <cell r="R192">
            <v>8</v>
          </cell>
          <cell r="S192">
            <v>4</v>
          </cell>
          <cell r="T192">
            <v>8</v>
          </cell>
          <cell r="U192">
            <v>11</v>
          </cell>
          <cell r="V192">
            <v>9</v>
          </cell>
          <cell r="W192">
            <v>11</v>
          </cell>
          <cell r="X192">
            <v>9</v>
          </cell>
          <cell r="Y192">
            <v>10</v>
          </cell>
          <cell r="Z192">
            <v>10</v>
          </cell>
          <cell r="AA192">
            <v>5</v>
          </cell>
          <cell r="AB192">
            <v>8</v>
          </cell>
          <cell r="AC192">
            <v>6</v>
          </cell>
          <cell r="AD192">
            <v>4</v>
          </cell>
          <cell r="AE192">
            <v>10</v>
          </cell>
          <cell r="AF192">
            <v>5</v>
          </cell>
          <cell r="AG192">
            <v>4</v>
          </cell>
          <cell r="AH192">
            <v>10</v>
          </cell>
          <cell r="AI192">
            <v>8</v>
          </cell>
          <cell r="AJ192">
            <v>8</v>
          </cell>
          <cell r="AK192">
            <v>3</v>
          </cell>
          <cell r="AL192">
            <v>16</v>
          </cell>
          <cell r="AM192">
            <v>15</v>
          </cell>
          <cell r="AN192">
            <v>14</v>
          </cell>
          <cell r="AO192">
            <v>12</v>
          </cell>
          <cell r="AP192">
            <v>13</v>
          </cell>
          <cell r="AQ192">
            <v>12</v>
          </cell>
          <cell r="AR192">
            <v>10</v>
          </cell>
          <cell r="AS192">
            <v>12</v>
          </cell>
          <cell r="AT192">
            <v>9</v>
          </cell>
          <cell r="AU192">
            <v>11</v>
          </cell>
          <cell r="AV192">
            <v>11</v>
          </cell>
          <cell r="AW192">
            <v>12</v>
          </cell>
          <cell r="AX192">
            <v>17</v>
          </cell>
          <cell r="AY192">
            <v>16</v>
          </cell>
          <cell r="AZ192">
            <v>15</v>
          </cell>
          <cell r="BA192">
            <v>13</v>
          </cell>
          <cell r="BB192">
            <v>14</v>
          </cell>
          <cell r="BC192">
            <v>14</v>
          </cell>
          <cell r="BD192">
            <v>11</v>
          </cell>
          <cell r="BE192">
            <v>13</v>
          </cell>
          <cell r="BF192">
            <v>9</v>
          </cell>
          <cell r="BG192">
            <v>12</v>
          </cell>
          <cell r="BI192"/>
          <cell r="BJ192"/>
          <cell r="BK192"/>
          <cell r="BL192"/>
          <cell r="BM192"/>
          <cell r="BN192"/>
          <cell r="BO192"/>
          <cell r="BP192"/>
          <cell r="BQ192"/>
          <cell r="BR192"/>
          <cell r="BS192"/>
        </row>
        <row r="193">
          <cell r="C193" t="str">
            <v>Attachment OEM</v>
          </cell>
          <cell r="D193" t="str">
            <v>North America</v>
          </cell>
          <cell r="H193" t="str">
            <v>Kit</v>
          </cell>
          <cell r="K193" t="str">
            <v>Ships</v>
          </cell>
          <cell r="L193"/>
          <cell r="M193"/>
          <cell r="N193"/>
          <cell r="O193"/>
          <cell r="P193"/>
          <cell r="Q193"/>
          <cell r="R193"/>
          <cell r="S193"/>
          <cell r="T193"/>
          <cell r="U193"/>
          <cell r="V193"/>
          <cell r="W193"/>
          <cell r="X193"/>
          <cell r="Y193"/>
          <cell r="Z193"/>
          <cell r="AA193"/>
          <cell r="AB193"/>
          <cell r="AC193"/>
          <cell r="AD193"/>
          <cell r="AE193"/>
          <cell r="AF193"/>
          <cell r="AG193"/>
          <cell r="AH193"/>
          <cell r="AI193"/>
          <cell r="AJ193">
            <v>0</v>
          </cell>
          <cell r="AK193"/>
          <cell r="AL193"/>
          <cell r="AM193"/>
          <cell r="AN193"/>
          <cell r="AO193"/>
          <cell r="AP193"/>
          <cell r="AQ193"/>
          <cell r="AR193"/>
          <cell r="AS193"/>
          <cell r="AT193"/>
          <cell r="AU193"/>
          <cell r="AV193"/>
          <cell r="AW193"/>
          <cell r="AX193"/>
          <cell r="AY193"/>
          <cell r="AZ193"/>
          <cell r="BA193"/>
          <cell r="BB193"/>
          <cell r="BC193"/>
          <cell r="BD193"/>
          <cell r="BE193"/>
          <cell r="BF193"/>
          <cell r="BG193"/>
          <cell r="BI193"/>
          <cell r="BJ193"/>
          <cell r="BK193"/>
          <cell r="BL193"/>
          <cell r="BM193"/>
          <cell r="BN193"/>
          <cell r="BO193"/>
          <cell r="BP193"/>
          <cell r="BQ193"/>
          <cell r="BR193"/>
          <cell r="BS193"/>
        </row>
        <row r="194">
          <cell r="C194" t="str">
            <v>Attachment OEM</v>
          </cell>
          <cell r="D194" t="str">
            <v>North America</v>
          </cell>
          <cell r="H194" t="str">
            <v>Kit</v>
          </cell>
          <cell r="K194" t="str">
            <v>Ships</v>
          </cell>
          <cell r="L194">
            <v>1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</v>
          </cell>
          <cell r="V194">
            <v>0</v>
          </cell>
          <cell r="W194">
            <v>0</v>
          </cell>
          <cell r="X194">
            <v>1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1</v>
          </cell>
          <cell r="AE194"/>
          <cell r="AF194"/>
          <cell r="AG194"/>
          <cell r="AH194"/>
          <cell r="AI194"/>
          <cell r="AJ194"/>
          <cell r="AK194"/>
          <cell r="AL194"/>
          <cell r="AM194"/>
          <cell r="AN194"/>
          <cell r="AO194"/>
          <cell r="AP194"/>
          <cell r="AQ194"/>
          <cell r="AR194"/>
          <cell r="AS194"/>
          <cell r="AT194"/>
          <cell r="AU194"/>
          <cell r="AV194"/>
          <cell r="AW194"/>
          <cell r="AX194"/>
          <cell r="AY194"/>
          <cell r="AZ194"/>
          <cell r="BA194"/>
          <cell r="BB194"/>
          <cell r="BC194"/>
          <cell r="BD194"/>
          <cell r="BE194"/>
          <cell r="BF194"/>
          <cell r="BG194"/>
          <cell r="BI194"/>
          <cell r="BJ194"/>
          <cell r="BK194"/>
          <cell r="BL194"/>
          <cell r="BM194"/>
          <cell r="BN194"/>
          <cell r="BO194"/>
          <cell r="BP194"/>
          <cell r="BQ194"/>
          <cell r="BR194"/>
          <cell r="BS194"/>
        </row>
        <row r="195">
          <cell r="C195" t="str">
            <v>Attachment OEM</v>
          </cell>
          <cell r="D195" t="str">
            <v>North America</v>
          </cell>
          <cell r="H195" t="str">
            <v>Kit</v>
          </cell>
          <cell r="K195" t="str">
            <v>Ships</v>
          </cell>
          <cell r="L195"/>
          <cell r="M195"/>
          <cell r="N195">
            <v>1</v>
          </cell>
          <cell r="O195">
            <v>0</v>
          </cell>
          <cell r="P195">
            <v>0</v>
          </cell>
          <cell r="Q195">
            <v>1</v>
          </cell>
          <cell r="R195">
            <v>0</v>
          </cell>
          <cell r="S195">
            <v>0</v>
          </cell>
          <cell r="T195">
            <v>0</v>
          </cell>
          <cell r="U195">
            <v>1</v>
          </cell>
          <cell r="V195">
            <v>1</v>
          </cell>
          <cell r="W195">
            <v>0</v>
          </cell>
          <cell r="X195">
            <v>1</v>
          </cell>
          <cell r="Y195">
            <v>0</v>
          </cell>
          <cell r="Z195">
            <v>1</v>
          </cell>
          <cell r="AA195">
            <v>0</v>
          </cell>
          <cell r="AB195">
            <v>0</v>
          </cell>
          <cell r="AC195">
            <v>1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1</v>
          </cell>
          <cell r="AI195"/>
          <cell r="AJ195"/>
          <cell r="AK195"/>
          <cell r="AL195"/>
          <cell r="AM195"/>
          <cell r="AN195"/>
          <cell r="AO195"/>
          <cell r="AP195"/>
          <cell r="AQ195"/>
          <cell r="AR195"/>
          <cell r="AS195"/>
          <cell r="AT195"/>
          <cell r="AU195"/>
          <cell r="AV195"/>
          <cell r="AW195"/>
          <cell r="AX195"/>
          <cell r="AY195"/>
          <cell r="AZ195"/>
          <cell r="BA195"/>
          <cell r="BB195"/>
          <cell r="BC195"/>
          <cell r="BD195"/>
          <cell r="BE195"/>
          <cell r="BF195"/>
          <cell r="BG195"/>
          <cell r="BI195"/>
          <cell r="BJ195"/>
          <cell r="BK195"/>
          <cell r="BL195"/>
          <cell r="BM195"/>
          <cell r="BN195"/>
          <cell r="BO195"/>
          <cell r="BP195"/>
          <cell r="BQ195"/>
          <cell r="BR195"/>
          <cell r="BS195"/>
        </row>
        <row r="196">
          <cell r="C196" t="str">
            <v>Attachment OEM</v>
          </cell>
          <cell r="D196" t="str">
            <v>North America</v>
          </cell>
          <cell r="H196" t="str">
            <v>Kit</v>
          </cell>
          <cell r="K196" t="str">
            <v>Ships</v>
          </cell>
          <cell r="L196">
            <v>2</v>
          </cell>
          <cell r="M196">
            <v>1</v>
          </cell>
          <cell r="N196">
            <v>1</v>
          </cell>
          <cell r="O196">
            <v>1</v>
          </cell>
          <cell r="P196">
            <v>3</v>
          </cell>
          <cell r="Q196">
            <v>4</v>
          </cell>
          <cell r="R196">
            <v>1</v>
          </cell>
          <cell r="S196">
            <v>3</v>
          </cell>
          <cell r="T196">
            <v>1</v>
          </cell>
          <cell r="U196">
            <v>0</v>
          </cell>
          <cell r="V196">
            <v>2</v>
          </cell>
          <cell r="W196">
            <v>0</v>
          </cell>
          <cell r="X196">
            <v>2</v>
          </cell>
          <cell r="Y196">
            <v>4</v>
          </cell>
          <cell r="Z196">
            <v>3</v>
          </cell>
          <cell r="AA196">
            <v>1</v>
          </cell>
          <cell r="AB196">
            <v>1</v>
          </cell>
          <cell r="AC196">
            <v>1</v>
          </cell>
          <cell r="AD196">
            <v>1</v>
          </cell>
          <cell r="AE196">
            <v>2</v>
          </cell>
          <cell r="AF196">
            <v>1</v>
          </cell>
          <cell r="AG196">
            <v>1</v>
          </cell>
          <cell r="AH196">
            <v>4</v>
          </cell>
          <cell r="AI196">
            <v>2</v>
          </cell>
          <cell r="AJ196"/>
          <cell r="AK196">
            <v>2</v>
          </cell>
          <cell r="AL196"/>
          <cell r="AM196"/>
          <cell r="AN196"/>
          <cell r="AO196"/>
          <cell r="AP196"/>
          <cell r="AQ196"/>
          <cell r="AR196"/>
          <cell r="AS196"/>
          <cell r="AT196"/>
          <cell r="AU196"/>
          <cell r="AV196"/>
          <cell r="AW196"/>
          <cell r="AX196"/>
          <cell r="AY196"/>
          <cell r="AZ196"/>
          <cell r="BA196"/>
          <cell r="BB196"/>
          <cell r="BC196"/>
          <cell r="BD196"/>
          <cell r="BE196"/>
          <cell r="BF196"/>
          <cell r="BG196"/>
          <cell r="BI196"/>
          <cell r="BJ196"/>
          <cell r="BK196"/>
          <cell r="BL196"/>
          <cell r="BM196"/>
          <cell r="BN196"/>
          <cell r="BO196"/>
          <cell r="BP196"/>
          <cell r="BQ196"/>
          <cell r="BR196"/>
          <cell r="BS196"/>
        </row>
        <row r="197">
          <cell r="C197" t="str">
            <v>Attachment OEM</v>
          </cell>
          <cell r="D197" t="str">
            <v>North America</v>
          </cell>
          <cell r="H197" t="str">
            <v>Kit</v>
          </cell>
          <cell r="K197" t="str">
            <v>Ships</v>
          </cell>
          <cell r="L197">
            <v>1</v>
          </cell>
          <cell r="M197">
            <v>2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1</v>
          </cell>
          <cell r="S197">
            <v>0</v>
          </cell>
          <cell r="T197">
            <v>0</v>
          </cell>
          <cell r="U197">
            <v>1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1</v>
          </cell>
          <cell r="AD197">
            <v>0</v>
          </cell>
          <cell r="AE197">
            <v>0</v>
          </cell>
          <cell r="AF197">
            <v>2</v>
          </cell>
          <cell r="AG197"/>
          <cell r="AH197"/>
          <cell r="AI197"/>
          <cell r="AJ197"/>
          <cell r="AK197"/>
          <cell r="AL197"/>
          <cell r="AM197"/>
          <cell r="AN197"/>
          <cell r="AO197"/>
          <cell r="AP197"/>
          <cell r="AQ197"/>
          <cell r="AR197"/>
          <cell r="AS197"/>
          <cell r="AT197"/>
          <cell r="AU197"/>
          <cell r="AV197"/>
          <cell r="AW197"/>
          <cell r="AX197"/>
          <cell r="AY197"/>
          <cell r="AZ197"/>
          <cell r="BA197"/>
          <cell r="BB197"/>
          <cell r="BC197"/>
          <cell r="BD197"/>
          <cell r="BE197"/>
          <cell r="BF197"/>
          <cell r="BG197"/>
          <cell r="BI197"/>
          <cell r="BJ197"/>
          <cell r="BK197"/>
          <cell r="BL197"/>
          <cell r="BM197"/>
          <cell r="BN197"/>
          <cell r="BO197"/>
          <cell r="BP197"/>
          <cell r="BQ197"/>
          <cell r="BR197"/>
          <cell r="BS197"/>
        </row>
        <row r="198">
          <cell r="C198" t="str">
            <v>Attachment OEM</v>
          </cell>
          <cell r="D198" t="str">
            <v>North America</v>
          </cell>
          <cell r="H198" t="str">
            <v>Kit</v>
          </cell>
          <cell r="K198" t="str">
            <v>Ships</v>
          </cell>
          <cell r="L198">
            <v>3</v>
          </cell>
          <cell r="M198">
            <v>0</v>
          </cell>
          <cell r="N198">
            <v>1</v>
          </cell>
          <cell r="O198">
            <v>6</v>
          </cell>
          <cell r="P198">
            <v>2</v>
          </cell>
          <cell r="Q198">
            <v>0</v>
          </cell>
          <cell r="R198">
            <v>3</v>
          </cell>
          <cell r="S198">
            <v>2</v>
          </cell>
          <cell r="T198">
            <v>2</v>
          </cell>
          <cell r="U198">
            <v>1</v>
          </cell>
          <cell r="V198">
            <v>3</v>
          </cell>
          <cell r="W198">
            <v>0</v>
          </cell>
          <cell r="X198">
            <v>2</v>
          </cell>
          <cell r="Y198">
            <v>0</v>
          </cell>
          <cell r="Z198">
            <v>0</v>
          </cell>
          <cell r="AA198">
            <v>1</v>
          </cell>
          <cell r="AB198">
            <v>2</v>
          </cell>
          <cell r="AC198">
            <v>7</v>
          </cell>
          <cell r="AD198">
            <v>1</v>
          </cell>
          <cell r="AE198">
            <v>4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1</v>
          </cell>
          <cell r="AK198"/>
          <cell r="AL198">
            <v>1</v>
          </cell>
          <cell r="AM198"/>
          <cell r="AN198"/>
          <cell r="AO198"/>
          <cell r="AP198"/>
          <cell r="AQ198"/>
          <cell r="AR198"/>
          <cell r="AS198"/>
          <cell r="AT198"/>
          <cell r="AU198"/>
          <cell r="AV198"/>
          <cell r="AW198"/>
          <cell r="AX198"/>
          <cell r="AY198"/>
          <cell r="AZ198"/>
          <cell r="BA198"/>
          <cell r="BB198"/>
          <cell r="BC198"/>
          <cell r="BD198"/>
          <cell r="BE198"/>
          <cell r="BF198"/>
          <cell r="BG198"/>
          <cell r="BI198"/>
          <cell r="BJ198"/>
          <cell r="BK198"/>
          <cell r="BL198"/>
          <cell r="BM198"/>
          <cell r="BN198"/>
          <cell r="BO198"/>
          <cell r="BP198"/>
          <cell r="BQ198"/>
          <cell r="BR198"/>
          <cell r="BS198"/>
        </row>
        <row r="199">
          <cell r="C199" t="str">
            <v>Attachment OEM</v>
          </cell>
          <cell r="D199" t="str">
            <v>North America</v>
          </cell>
          <cell r="H199" t="str">
            <v>Kit</v>
          </cell>
          <cell r="K199" t="str">
            <v>Ships</v>
          </cell>
          <cell r="L199">
            <v>9</v>
          </cell>
          <cell r="M199">
            <v>7</v>
          </cell>
          <cell r="N199">
            <v>12</v>
          </cell>
          <cell r="O199">
            <v>12</v>
          </cell>
          <cell r="P199">
            <v>12</v>
          </cell>
          <cell r="Q199">
            <v>10</v>
          </cell>
          <cell r="R199">
            <v>10</v>
          </cell>
          <cell r="S199">
            <v>13</v>
          </cell>
          <cell r="T199">
            <v>6</v>
          </cell>
          <cell r="U199">
            <v>12</v>
          </cell>
          <cell r="V199">
            <v>6</v>
          </cell>
          <cell r="W199">
            <v>16</v>
          </cell>
          <cell r="X199">
            <v>7</v>
          </cell>
          <cell r="Y199">
            <v>11</v>
          </cell>
          <cell r="Z199">
            <v>19</v>
          </cell>
          <cell r="AA199">
            <v>2</v>
          </cell>
          <cell r="AB199">
            <v>10</v>
          </cell>
          <cell r="AC199">
            <v>14</v>
          </cell>
          <cell r="AD199">
            <v>10</v>
          </cell>
          <cell r="AE199">
            <v>18</v>
          </cell>
          <cell r="AF199">
            <v>9</v>
          </cell>
          <cell r="AG199">
            <v>6</v>
          </cell>
          <cell r="AH199">
            <v>9</v>
          </cell>
          <cell r="AI199">
            <v>16</v>
          </cell>
          <cell r="AJ199">
            <v>9</v>
          </cell>
          <cell r="AK199">
            <v>10</v>
          </cell>
          <cell r="AL199">
            <v>20</v>
          </cell>
          <cell r="AM199">
            <v>19</v>
          </cell>
          <cell r="AN199">
            <v>18</v>
          </cell>
          <cell r="AO199">
            <v>16</v>
          </cell>
          <cell r="AP199">
            <v>17</v>
          </cell>
          <cell r="AQ199">
            <v>16</v>
          </cell>
          <cell r="AR199">
            <v>13</v>
          </cell>
          <cell r="AS199">
            <v>15</v>
          </cell>
          <cell r="AT199">
            <v>11</v>
          </cell>
          <cell r="AU199">
            <v>15</v>
          </cell>
          <cell r="AV199">
            <v>15</v>
          </cell>
          <cell r="AW199">
            <v>16</v>
          </cell>
          <cell r="AX199">
            <v>22</v>
          </cell>
          <cell r="AY199">
            <v>21</v>
          </cell>
          <cell r="AZ199">
            <v>20</v>
          </cell>
          <cell r="BA199">
            <v>17</v>
          </cell>
          <cell r="BB199">
            <v>18</v>
          </cell>
          <cell r="BC199">
            <v>18</v>
          </cell>
          <cell r="BD199">
            <v>14</v>
          </cell>
          <cell r="BE199">
            <v>17</v>
          </cell>
          <cell r="BF199">
            <v>12</v>
          </cell>
          <cell r="BG199">
            <v>16</v>
          </cell>
          <cell r="BI199"/>
          <cell r="BJ199"/>
          <cell r="BK199"/>
          <cell r="BL199"/>
          <cell r="BM199"/>
          <cell r="BN199"/>
          <cell r="BO199"/>
          <cell r="BP199"/>
          <cell r="BQ199"/>
          <cell r="BR199"/>
          <cell r="BS199"/>
        </row>
        <row r="200">
          <cell r="C200" t="str">
            <v>Attachment OEM</v>
          </cell>
          <cell r="D200" t="str">
            <v>North America</v>
          </cell>
          <cell r="H200" t="str">
            <v>Kit</v>
          </cell>
          <cell r="K200" t="str">
            <v>Ships</v>
          </cell>
          <cell r="L200">
            <v>10</v>
          </cell>
          <cell r="M200">
            <v>8</v>
          </cell>
          <cell r="N200">
            <v>10</v>
          </cell>
          <cell r="O200">
            <v>10</v>
          </cell>
          <cell r="P200">
            <v>3</v>
          </cell>
          <cell r="Q200">
            <v>5</v>
          </cell>
          <cell r="R200">
            <v>7</v>
          </cell>
          <cell r="S200">
            <v>13</v>
          </cell>
          <cell r="T200">
            <v>10</v>
          </cell>
          <cell r="U200">
            <v>10</v>
          </cell>
          <cell r="V200">
            <v>11</v>
          </cell>
          <cell r="W200">
            <v>12</v>
          </cell>
          <cell r="X200">
            <v>8</v>
          </cell>
          <cell r="Y200">
            <v>11</v>
          </cell>
          <cell r="Z200">
            <v>10</v>
          </cell>
          <cell r="AA200">
            <v>9</v>
          </cell>
          <cell r="AB200">
            <v>9</v>
          </cell>
          <cell r="AC200">
            <v>9</v>
          </cell>
          <cell r="AD200">
            <v>9</v>
          </cell>
          <cell r="AE200">
            <v>4</v>
          </cell>
          <cell r="AF200">
            <v>6</v>
          </cell>
          <cell r="AG200">
            <v>7</v>
          </cell>
          <cell r="AH200">
            <v>9</v>
          </cell>
          <cell r="AI200">
            <v>10</v>
          </cell>
          <cell r="AJ200">
            <v>6</v>
          </cell>
          <cell r="AK200">
            <v>9</v>
          </cell>
          <cell r="AL200">
            <v>16</v>
          </cell>
          <cell r="AM200">
            <v>15</v>
          </cell>
          <cell r="AN200">
            <v>15</v>
          </cell>
          <cell r="AO200">
            <v>13</v>
          </cell>
          <cell r="AP200">
            <v>14</v>
          </cell>
          <cell r="AQ200">
            <v>13</v>
          </cell>
          <cell r="AR200">
            <v>11</v>
          </cell>
          <cell r="AS200">
            <v>12</v>
          </cell>
          <cell r="AT200">
            <v>9</v>
          </cell>
          <cell r="AU200">
            <v>12</v>
          </cell>
          <cell r="AV200">
            <v>12</v>
          </cell>
          <cell r="AW200">
            <v>13</v>
          </cell>
          <cell r="AX200">
            <v>18</v>
          </cell>
          <cell r="AY200">
            <v>17</v>
          </cell>
          <cell r="AZ200">
            <v>16</v>
          </cell>
          <cell r="BA200">
            <v>14</v>
          </cell>
          <cell r="BB200">
            <v>15</v>
          </cell>
          <cell r="BC200">
            <v>14</v>
          </cell>
          <cell r="BD200">
            <v>11</v>
          </cell>
          <cell r="BE200">
            <v>13</v>
          </cell>
          <cell r="BF200">
            <v>10</v>
          </cell>
          <cell r="BG200">
            <v>13</v>
          </cell>
          <cell r="BI200"/>
          <cell r="BJ200"/>
          <cell r="BK200"/>
          <cell r="BL200"/>
          <cell r="BM200"/>
          <cell r="BN200"/>
          <cell r="BO200"/>
          <cell r="BP200"/>
          <cell r="BQ200"/>
          <cell r="BR200"/>
          <cell r="BS200"/>
        </row>
        <row r="201">
          <cell r="C201" t="str">
            <v>NA Import WH</v>
          </cell>
          <cell r="D201" t="str">
            <v>North America</v>
          </cell>
          <cell r="H201" t="str">
            <v>Flail Cutter</v>
          </cell>
          <cell r="K201" t="str">
            <v>Ships</v>
          </cell>
          <cell r="L201"/>
          <cell r="M201">
            <v>27</v>
          </cell>
          <cell r="N201">
            <v>0</v>
          </cell>
          <cell r="O201">
            <v>0</v>
          </cell>
          <cell r="P201">
            <v>10</v>
          </cell>
          <cell r="Q201">
            <v>2</v>
          </cell>
          <cell r="R201">
            <v>3</v>
          </cell>
          <cell r="S201">
            <v>3</v>
          </cell>
          <cell r="T201">
            <v>4</v>
          </cell>
          <cell r="U201">
            <v>1</v>
          </cell>
          <cell r="V201">
            <v>4</v>
          </cell>
          <cell r="W201">
            <v>4</v>
          </cell>
          <cell r="X201">
            <v>1</v>
          </cell>
          <cell r="Y201">
            <v>7</v>
          </cell>
          <cell r="Z201">
            <v>6</v>
          </cell>
          <cell r="AA201">
            <v>4</v>
          </cell>
          <cell r="AB201">
            <v>5</v>
          </cell>
          <cell r="AC201">
            <v>0</v>
          </cell>
          <cell r="AD201">
            <v>12</v>
          </cell>
          <cell r="AE201">
            <v>0</v>
          </cell>
          <cell r="AF201">
            <v>10</v>
          </cell>
          <cell r="AG201">
            <v>2</v>
          </cell>
          <cell r="AH201">
            <v>2</v>
          </cell>
          <cell r="AI201">
            <v>0</v>
          </cell>
          <cell r="AJ201">
            <v>2</v>
          </cell>
          <cell r="AK201">
            <v>1</v>
          </cell>
          <cell r="AL201">
            <v>2</v>
          </cell>
          <cell r="AM201">
            <v>3</v>
          </cell>
          <cell r="AN201">
            <v>2</v>
          </cell>
          <cell r="AO201">
            <v>2</v>
          </cell>
          <cell r="AP201">
            <v>8</v>
          </cell>
          <cell r="AQ201">
            <v>7</v>
          </cell>
          <cell r="AR201">
            <v>7</v>
          </cell>
          <cell r="AS201">
            <v>5</v>
          </cell>
          <cell r="AT201">
            <v>4</v>
          </cell>
          <cell r="AU201">
            <v>6</v>
          </cell>
          <cell r="AV201">
            <v>2</v>
          </cell>
          <cell r="AW201">
            <v>4</v>
          </cell>
          <cell r="AX201">
            <v>2</v>
          </cell>
          <cell r="AY201">
            <v>3</v>
          </cell>
          <cell r="AZ201">
            <v>3</v>
          </cell>
          <cell r="BA201">
            <v>2</v>
          </cell>
          <cell r="BB201">
            <v>8</v>
          </cell>
          <cell r="BC201">
            <v>7</v>
          </cell>
          <cell r="BD201">
            <v>6</v>
          </cell>
          <cell r="BE201">
            <v>5</v>
          </cell>
          <cell r="BF201">
            <v>5</v>
          </cell>
          <cell r="BG201">
            <v>7</v>
          </cell>
          <cell r="BI201"/>
          <cell r="BJ201"/>
          <cell r="BK201"/>
          <cell r="BL201"/>
          <cell r="BM201"/>
          <cell r="BN201"/>
          <cell r="BO201"/>
          <cell r="BP201"/>
          <cell r="BQ201"/>
          <cell r="BR201"/>
          <cell r="BS201"/>
        </row>
        <row r="202">
          <cell r="C202" t="str">
            <v>Attachment OEM</v>
          </cell>
          <cell r="D202" t="str">
            <v>North America</v>
          </cell>
          <cell r="H202" t="str">
            <v>Mower</v>
          </cell>
          <cell r="K202" t="str">
            <v>Ships</v>
          </cell>
          <cell r="L202">
            <v>4</v>
          </cell>
          <cell r="M202">
            <v>13</v>
          </cell>
          <cell r="N202">
            <v>19</v>
          </cell>
          <cell r="O202">
            <v>15</v>
          </cell>
          <cell r="P202">
            <v>10</v>
          </cell>
          <cell r="Q202">
            <v>17</v>
          </cell>
          <cell r="R202">
            <v>5</v>
          </cell>
          <cell r="S202">
            <v>8</v>
          </cell>
          <cell r="T202">
            <v>7</v>
          </cell>
          <cell r="U202">
            <v>4</v>
          </cell>
          <cell r="V202">
            <v>1</v>
          </cell>
          <cell r="W202">
            <v>8</v>
          </cell>
          <cell r="X202">
            <v>8</v>
          </cell>
          <cell r="Y202">
            <v>6</v>
          </cell>
          <cell r="Z202">
            <v>8</v>
          </cell>
          <cell r="AA202">
            <v>8</v>
          </cell>
          <cell r="AB202">
            <v>13</v>
          </cell>
          <cell r="AC202">
            <v>10</v>
          </cell>
          <cell r="AD202">
            <v>11</v>
          </cell>
          <cell r="AE202">
            <v>4</v>
          </cell>
          <cell r="AF202">
            <v>4</v>
          </cell>
          <cell r="AG202">
            <v>5</v>
          </cell>
          <cell r="AH202">
            <v>6</v>
          </cell>
          <cell r="AI202">
            <v>3</v>
          </cell>
          <cell r="AJ202">
            <v>2</v>
          </cell>
          <cell r="AK202">
            <v>6</v>
          </cell>
          <cell r="AL202">
            <v>9</v>
          </cell>
          <cell r="AM202">
            <v>8</v>
          </cell>
          <cell r="AN202">
            <v>8</v>
          </cell>
          <cell r="AO202">
            <v>23</v>
          </cell>
          <cell r="AP202">
            <v>16</v>
          </cell>
          <cell r="AQ202">
            <v>11</v>
          </cell>
          <cell r="AR202">
            <v>5</v>
          </cell>
          <cell r="AS202">
            <v>5</v>
          </cell>
          <cell r="AT202">
            <v>1</v>
          </cell>
          <cell r="AU202">
            <v>2</v>
          </cell>
          <cell r="AV202">
            <v>5</v>
          </cell>
          <cell r="AW202">
            <v>5</v>
          </cell>
          <cell r="AX202">
            <v>9</v>
          </cell>
          <cell r="AY202">
            <v>9</v>
          </cell>
          <cell r="AZ202">
            <v>9</v>
          </cell>
          <cell r="BA202">
            <v>25</v>
          </cell>
          <cell r="BB202">
            <v>16</v>
          </cell>
          <cell r="BC202">
            <v>12</v>
          </cell>
          <cell r="BD202">
            <v>5</v>
          </cell>
          <cell r="BE202">
            <v>5</v>
          </cell>
          <cell r="BF202">
            <v>1</v>
          </cell>
          <cell r="BG202">
            <v>2</v>
          </cell>
          <cell r="BI202"/>
          <cell r="BJ202"/>
          <cell r="BK202"/>
          <cell r="BL202"/>
          <cell r="BM202"/>
          <cell r="BN202"/>
          <cell r="BO202"/>
          <cell r="BP202"/>
          <cell r="BQ202"/>
          <cell r="BR202"/>
          <cell r="BS202"/>
        </row>
        <row r="203">
          <cell r="C203" t="str">
            <v>Attachment OEM</v>
          </cell>
          <cell r="D203" t="str">
            <v>North America</v>
          </cell>
          <cell r="H203" t="str">
            <v>Mower</v>
          </cell>
          <cell r="K203" t="str">
            <v>Ships</v>
          </cell>
          <cell r="L203"/>
          <cell r="M203"/>
          <cell r="N203">
            <v>26</v>
          </cell>
          <cell r="O203">
            <v>11</v>
          </cell>
          <cell r="P203">
            <v>0</v>
          </cell>
          <cell r="Q203">
            <v>36</v>
          </cell>
          <cell r="R203">
            <v>48</v>
          </cell>
          <cell r="S203">
            <v>19</v>
          </cell>
          <cell r="T203">
            <v>6</v>
          </cell>
          <cell r="U203">
            <v>4</v>
          </cell>
          <cell r="V203">
            <v>4</v>
          </cell>
          <cell r="W203">
            <v>3</v>
          </cell>
          <cell r="X203">
            <v>5</v>
          </cell>
          <cell r="Y203">
            <v>7</v>
          </cell>
          <cell r="Z203">
            <v>22</v>
          </cell>
          <cell r="AA203">
            <v>9</v>
          </cell>
          <cell r="AB203">
            <v>5</v>
          </cell>
          <cell r="AC203">
            <v>40</v>
          </cell>
          <cell r="AD203">
            <v>19</v>
          </cell>
          <cell r="AE203">
            <v>10</v>
          </cell>
          <cell r="AF203">
            <v>10</v>
          </cell>
          <cell r="AG203">
            <v>3</v>
          </cell>
          <cell r="AH203">
            <v>8</v>
          </cell>
          <cell r="AI203">
            <v>2</v>
          </cell>
          <cell r="AJ203">
            <v>3</v>
          </cell>
          <cell r="AK203">
            <v>5</v>
          </cell>
          <cell r="AL203">
            <v>14</v>
          </cell>
          <cell r="AM203">
            <v>13</v>
          </cell>
          <cell r="AN203">
            <v>13</v>
          </cell>
          <cell r="AO203">
            <v>37</v>
          </cell>
          <cell r="AP203">
            <v>16</v>
          </cell>
          <cell r="AQ203">
            <v>17</v>
          </cell>
          <cell r="AR203">
            <v>8</v>
          </cell>
          <cell r="AS203">
            <v>7</v>
          </cell>
          <cell r="AT203">
            <v>2</v>
          </cell>
          <cell r="AU203">
            <v>4</v>
          </cell>
          <cell r="AV203">
            <v>7</v>
          </cell>
          <cell r="AW203">
            <v>8</v>
          </cell>
          <cell r="AX203">
            <v>15</v>
          </cell>
          <cell r="AY203">
            <v>14</v>
          </cell>
          <cell r="AZ203">
            <v>14</v>
          </cell>
          <cell r="BA203">
            <v>40</v>
          </cell>
          <cell r="BB203">
            <v>25</v>
          </cell>
          <cell r="BC203">
            <v>19</v>
          </cell>
          <cell r="BD203">
            <v>8</v>
          </cell>
          <cell r="BE203">
            <v>8</v>
          </cell>
          <cell r="BF203">
            <v>2</v>
          </cell>
          <cell r="BG203">
            <v>4</v>
          </cell>
          <cell r="BI203"/>
          <cell r="BJ203"/>
          <cell r="BK203"/>
          <cell r="BL203"/>
          <cell r="BM203"/>
          <cell r="BN203"/>
          <cell r="BO203"/>
          <cell r="BP203"/>
          <cell r="BQ203"/>
          <cell r="BR203"/>
          <cell r="BS203"/>
        </row>
        <row r="204">
          <cell r="C204" t="str">
            <v>Attachment OEM</v>
          </cell>
          <cell r="D204" t="str">
            <v>North America</v>
          </cell>
          <cell r="H204" t="str">
            <v>Mower</v>
          </cell>
          <cell r="K204" t="str">
            <v>Ships</v>
          </cell>
          <cell r="L204">
            <v>1</v>
          </cell>
          <cell r="M204">
            <v>0</v>
          </cell>
          <cell r="N204">
            <v>20</v>
          </cell>
          <cell r="O204">
            <v>9</v>
          </cell>
          <cell r="P204">
            <v>0</v>
          </cell>
          <cell r="Q204">
            <v>55</v>
          </cell>
          <cell r="R204">
            <v>39</v>
          </cell>
          <cell r="S204">
            <v>11</v>
          </cell>
          <cell r="T204">
            <v>5</v>
          </cell>
          <cell r="U204">
            <v>14</v>
          </cell>
          <cell r="V204">
            <v>1</v>
          </cell>
          <cell r="W204">
            <v>0</v>
          </cell>
          <cell r="X204">
            <v>0</v>
          </cell>
          <cell r="Y204">
            <v>1</v>
          </cell>
          <cell r="Z204">
            <v>0</v>
          </cell>
          <cell r="AA204">
            <v>38</v>
          </cell>
          <cell r="AB204">
            <v>43</v>
          </cell>
          <cell r="AC204">
            <v>44</v>
          </cell>
          <cell r="AD204">
            <v>25</v>
          </cell>
          <cell r="AE204">
            <v>37</v>
          </cell>
          <cell r="AF204">
            <v>8</v>
          </cell>
          <cell r="AG204">
            <v>4</v>
          </cell>
          <cell r="AH204">
            <v>7</v>
          </cell>
          <cell r="AI204">
            <v>3</v>
          </cell>
          <cell r="AJ204">
            <v>8</v>
          </cell>
          <cell r="AK204">
            <v>3</v>
          </cell>
          <cell r="AL204">
            <v>20</v>
          </cell>
          <cell r="AM204">
            <v>18</v>
          </cell>
          <cell r="AN204">
            <v>19</v>
          </cell>
          <cell r="AO204">
            <v>54</v>
          </cell>
          <cell r="AP204">
            <v>17</v>
          </cell>
          <cell r="AQ204">
            <v>25</v>
          </cell>
          <cell r="AR204">
            <v>11</v>
          </cell>
          <cell r="AS204">
            <v>10</v>
          </cell>
          <cell r="AT204">
            <v>3</v>
          </cell>
          <cell r="AU204">
            <v>5</v>
          </cell>
          <cell r="AV204">
            <v>11</v>
          </cell>
          <cell r="AW204">
            <v>11</v>
          </cell>
          <cell r="AX204">
            <v>22</v>
          </cell>
          <cell r="AY204">
            <v>20</v>
          </cell>
          <cell r="AZ204">
            <v>21</v>
          </cell>
          <cell r="BA204">
            <v>58</v>
          </cell>
          <cell r="BB204">
            <v>36</v>
          </cell>
          <cell r="BC204">
            <v>27</v>
          </cell>
          <cell r="BD204">
            <v>12</v>
          </cell>
          <cell r="BE204">
            <v>11</v>
          </cell>
          <cell r="BF204">
            <v>3</v>
          </cell>
          <cell r="BG204">
            <v>6</v>
          </cell>
          <cell r="BI204"/>
          <cell r="BJ204"/>
          <cell r="BK204"/>
          <cell r="BL204"/>
          <cell r="BM204"/>
          <cell r="BN204"/>
          <cell r="BO204"/>
          <cell r="BP204"/>
          <cell r="BQ204"/>
          <cell r="BR204"/>
          <cell r="BS204"/>
        </row>
        <row r="205">
          <cell r="C205" t="str">
            <v>Attachment OEM</v>
          </cell>
          <cell r="D205" t="str">
            <v>North America</v>
          </cell>
          <cell r="H205" t="str">
            <v>Rotary Cutter</v>
          </cell>
          <cell r="K205" t="str">
            <v>Ships</v>
          </cell>
          <cell r="L205">
            <v>22</v>
          </cell>
          <cell r="M205">
            <v>15</v>
          </cell>
          <cell r="N205"/>
          <cell r="O205"/>
          <cell r="P205"/>
          <cell r="Q205"/>
          <cell r="R205"/>
          <cell r="S205"/>
          <cell r="T205"/>
          <cell r="U205"/>
          <cell r="V205"/>
          <cell r="W205"/>
          <cell r="X205"/>
          <cell r="Y205"/>
          <cell r="Z205"/>
          <cell r="AA205"/>
          <cell r="AB205"/>
          <cell r="AC205"/>
          <cell r="AD205"/>
          <cell r="AE205"/>
          <cell r="AF205"/>
          <cell r="AG205"/>
          <cell r="AH205"/>
          <cell r="AI205"/>
          <cell r="AJ205"/>
          <cell r="AK205"/>
          <cell r="AL205"/>
          <cell r="AM205"/>
          <cell r="AN205"/>
          <cell r="AO205"/>
          <cell r="AP205"/>
          <cell r="AQ205"/>
          <cell r="AR205"/>
          <cell r="AS205"/>
          <cell r="AT205"/>
          <cell r="AU205"/>
          <cell r="AV205"/>
          <cell r="AW205"/>
          <cell r="AX205"/>
          <cell r="AY205"/>
          <cell r="AZ205"/>
          <cell r="BA205"/>
          <cell r="BB205"/>
          <cell r="BC205"/>
          <cell r="BD205"/>
          <cell r="BE205"/>
          <cell r="BF205"/>
          <cell r="BG205"/>
          <cell r="BI205"/>
          <cell r="BJ205"/>
          <cell r="BK205"/>
          <cell r="BL205"/>
          <cell r="BM205"/>
          <cell r="BN205"/>
          <cell r="BO205"/>
          <cell r="BP205"/>
          <cell r="BQ205"/>
          <cell r="BR205"/>
          <cell r="BS205"/>
        </row>
        <row r="206">
          <cell r="C206" t="str">
            <v>Attachment OEM</v>
          </cell>
          <cell r="D206" t="str">
            <v>North America</v>
          </cell>
          <cell r="H206" t="str">
            <v>Rotary Cutter</v>
          </cell>
          <cell r="K206" t="str">
            <v>Ships</v>
          </cell>
          <cell r="L206">
            <v>4</v>
          </cell>
          <cell r="M206">
            <v>3</v>
          </cell>
          <cell r="N206"/>
          <cell r="O206"/>
          <cell r="P206"/>
          <cell r="Q206"/>
          <cell r="R206"/>
          <cell r="S206"/>
          <cell r="T206"/>
          <cell r="U206"/>
          <cell r="V206"/>
          <cell r="W206"/>
          <cell r="X206"/>
          <cell r="Y206"/>
          <cell r="Z206"/>
          <cell r="AA206"/>
          <cell r="AB206"/>
          <cell r="AC206"/>
          <cell r="AD206"/>
          <cell r="AE206"/>
          <cell r="AF206"/>
          <cell r="AG206"/>
          <cell r="AH206"/>
          <cell r="AI206"/>
          <cell r="AJ206"/>
          <cell r="AK206"/>
          <cell r="AL206"/>
          <cell r="AM206"/>
          <cell r="AN206"/>
          <cell r="AO206"/>
          <cell r="AP206"/>
          <cell r="AQ206"/>
          <cell r="AR206"/>
          <cell r="AS206"/>
          <cell r="AT206"/>
          <cell r="AU206"/>
          <cell r="AV206"/>
          <cell r="AW206"/>
          <cell r="AX206"/>
          <cell r="AY206"/>
          <cell r="AZ206"/>
          <cell r="BA206"/>
          <cell r="BB206"/>
          <cell r="BC206"/>
          <cell r="BD206"/>
          <cell r="BE206"/>
          <cell r="BF206"/>
          <cell r="BG206"/>
          <cell r="BI206"/>
          <cell r="BJ206"/>
          <cell r="BK206"/>
          <cell r="BL206"/>
          <cell r="BM206"/>
          <cell r="BN206"/>
          <cell r="BO206"/>
          <cell r="BP206"/>
          <cell r="BQ206"/>
          <cell r="BR206"/>
          <cell r="BS206"/>
        </row>
        <row r="207">
          <cell r="C207" t="str">
            <v>Attachment OEM</v>
          </cell>
          <cell r="D207" t="str">
            <v>North America</v>
          </cell>
          <cell r="H207" t="str">
            <v>Rotary Cutter</v>
          </cell>
          <cell r="K207" t="str">
            <v>Ships</v>
          </cell>
          <cell r="L207">
            <v>23</v>
          </cell>
          <cell r="M207">
            <v>19</v>
          </cell>
          <cell r="N207"/>
          <cell r="O207"/>
          <cell r="P207"/>
          <cell r="Q207"/>
          <cell r="R207"/>
          <cell r="S207"/>
          <cell r="T207"/>
          <cell r="U207"/>
          <cell r="V207"/>
          <cell r="W207"/>
          <cell r="X207"/>
          <cell r="Y207"/>
          <cell r="Z207"/>
          <cell r="AA207"/>
          <cell r="AB207"/>
          <cell r="AC207"/>
          <cell r="AD207"/>
          <cell r="AE207"/>
          <cell r="AF207"/>
          <cell r="AG207"/>
          <cell r="AH207"/>
          <cell r="AI207"/>
          <cell r="AJ207"/>
          <cell r="AK207"/>
          <cell r="AL207"/>
          <cell r="AM207"/>
          <cell r="AN207"/>
          <cell r="AO207"/>
          <cell r="AP207"/>
          <cell r="AQ207"/>
          <cell r="AR207"/>
          <cell r="AS207"/>
          <cell r="AT207"/>
          <cell r="AU207"/>
          <cell r="AV207"/>
          <cell r="AW207"/>
          <cell r="AX207"/>
          <cell r="AY207"/>
          <cell r="AZ207"/>
          <cell r="BA207"/>
          <cell r="BB207"/>
          <cell r="BC207"/>
          <cell r="BD207"/>
          <cell r="BE207"/>
          <cell r="BF207"/>
          <cell r="BG207"/>
          <cell r="BI207"/>
          <cell r="BJ207"/>
          <cell r="BK207"/>
          <cell r="BL207"/>
          <cell r="BM207"/>
          <cell r="BN207"/>
          <cell r="BO207"/>
          <cell r="BP207"/>
          <cell r="BQ207"/>
          <cell r="BR207"/>
          <cell r="BS207"/>
        </row>
        <row r="208">
          <cell r="C208" t="str">
            <v>Attachment OEM</v>
          </cell>
          <cell r="D208" t="str">
            <v>North America</v>
          </cell>
          <cell r="H208" t="str">
            <v>Rotary Cutter</v>
          </cell>
          <cell r="K208" t="str">
            <v>Ships</v>
          </cell>
          <cell r="L208">
            <v>11</v>
          </cell>
          <cell r="M208">
            <v>2</v>
          </cell>
          <cell r="N208"/>
          <cell r="O208"/>
          <cell r="P208"/>
          <cell r="Q208"/>
          <cell r="R208"/>
          <cell r="S208"/>
          <cell r="T208"/>
          <cell r="U208"/>
          <cell r="V208"/>
          <cell r="W208"/>
          <cell r="X208"/>
          <cell r="Y208"/>
          <cell r="Z208"/>
          <cell r="AA208"/>
          <cell r="AB208"/>
          <cell r="AC208"/>
          <cell r="AD208"/>
          <cell r="AE208"/>
          <cell r="AF208"/>
          <cell r="AG208"/>
          <cell r="AH208"/>
          <cell r="AI208"/>
          <cell r="AJ208"/>
          <cell r="AK208"/>
          <cell r="AL208"/>
          <cell r="AM208"/>
          <cell r="AN208"/>
          <cell r="AO208"/>
          <cell r="AP208"/>
          <cell r="AQ208"/>
          <cell r="AR208"/>
          <cell r="AS208"/>
          <cell r="AT208"/>
          <cell r="AU208"/>
          <cell r="AV208"/>
          <cell r="AW208"/>
          <cell r="AX208"/>
          <cell r="AY208"/>
          <cell r="AZ208"/>
          <cell r="BA208"/>
          <cell r="BB208"/>
          <cell r="BC208"/>
          <cell r="BD208"/>
          <cell r="BE208"/>
          <cell r="BF208"/>
          <cell r="BG208"/>
          <cell r="BI208"/>
          <cell r="BJ208"/>
          <cell r="BK208"/>
          <cell r="BL208"/>
          <cell r="BM208"/>
          <cell r="BN208"/>
          <cell r="BO208"/>
          <cell r="BP208"/>
          <cell r="BQ208"/>
          <cell r="BR208"/>
          <cell r="BS208"/>
        </row>
        <row r="209">
          <cell r="C209" t="str">
            <v>Attachment OEM</v>
          </cell>
          <cell r="D209" t="str">
            <v>North America</v>
          </cell>
          <cell r="H209" t="str">
            <v>Rotary Cutter</v>
          </cell>
          <cell r="K209" t="str">
            <v>Ships</v>
          </cell>
          <cell r="L209">
            <v>9</v>
          </cell>
          <cell r="M209">
            <v>2</v>
          </cell>
          <cell r="N209"/>
          <cell r="O209"/>
          <cell r="P209"/>
          <cell r="Q209"/>
          <cell r="R209"/>
          <cell r="S209"/>
          <cell r="T209"/>
          <cell r="U209"/>
          <cell r="V209"/>
          <cell r="W209"/>
          <cell r="X209"/>
          <cell r="Y209"/>
          <cell r="Z209"/>
          <cell r="AA209"/>
          <cell r="AB209"/>
          <cell r="AC209"/>
          <cell r="AD209"/>
          <cell r="AE209"/>
          <cell r="AF209"/>
          <cell r="AG209"/>
          <cell r="AH209"/>
          <cell r="AI209"/>
          <cell r="AJ209"/>
          <cell r="AK209"/>
          <cell r="AL209"/>
          <cell r="AM209"/>
          <cell r="AN209"/>
          <cell r="AO209"/>
          <cell r="AP209"/>
          <cell r="AQ209"/>
          <cell r="AR209"/>
          <cell r="AS209"/>
          <cell r="AT209"/>
          <cell r="AU209"/>
          <cell r="AV209"/>
          <cell r="AW209"/>
          <cell r="AX209"/>
          <cell r="AY209"/>
          <cell r="AZ209"/>
          <cell r="BA209"/>
          <cell r="BB209"/>
          <cell r="BC209"/>
          <cell r="BD209"/>
          <cell r="BE209"/>
          <cell r="BF209"/>
          <cell r="BG209"/>
          <cell r="BI209"/>
          <cell r="BJ209"/>
          <cell r="BK209"/>
          <cell r="BL209"/>
          <cell r="BM209"/>
          <cell r="BN209"/>
          <cell r="BO209"/>
          <cell r="BP209"/>
          <cell r="BQ209"/>
          <cell r="BR209"/>
          <cell r="BS209"/>
        </row>
        <row r="210">
          <cell r="C210" t="str">
            <v>Attachment OEM</v>
          </cell>
          <cell r="D210" t="str">
            <v>North America</v>
          </cell>
          <cell r="H210" t="str">
            <v>Chipper</v>
          </cell>
          <cell r="K210" t="str">
            <v>Ships</v>
          </cell>
          <cell r="L210"/>
          <cell r="M210"/>
          <cell r="N210">
            <v>1</v>
          </cell>
          <cell r="O210">
            <v>2</v>
          </cell>
          <cell r="P210">
            <v>1</v>
          </cell>
          <cell r="Q210">
            <v>1</v>
          </cell>
          <cell r="R210">
            <v>1</v>
          </cell>
          <cell r="S210">
            <v>1</v>
          </cell>
          <cell r="T210">
            <v>1</v>
          </cell>
          <cell r="U210">
            <v>1</v>
          </cell>
          <cell r="V210">
            <v>0</v>
          </cell>
          <cell r="W210">
            <v>0</v>
          </cell>
          <cell r="X210">
            <v>3</v>
          </cell>
          <cell r="Y210">
            <v>2</v>
          </cell>
          <cell r="Z210">
            <v>2</v>
          </cell>
          <cell r="AA210">
            <v>0</v>
          </cell>
          <cell r="AB210">
            <v>3</v>
          </cell>
          <cell r="AC210">
            <v>0</v>
          </cell>
          <cell r="AD210">
            <v>2</v>
          </cell>
          <cell r="AE210">
            <v>0</v>
          </cell>
          <cell r="AF210">
            <v>2</v>
          </cell>
          <cell r="AG210">
            <v>0</v>
          </cell>
          <cell r="AH210">
            <v>1</v>
          </cell>
          <cell r="AI210">
            <v>1</v>
          </cell>
          <cell r="AJ210">
            <v>1</v>
          </cell>
          <cell r="AK210">
            <v>2</v>
          </cell>
          <cell r="AL210">
            <v>1</v>
          </cell>
          <cell r="AM210">
            <v>1</v>
          </cell>
          <cell r="AN210">
            <v>2</v>
          </cell>
          <cell r="AO210">
            <v>1</v>
          </cell>
          <cell r="AP210">
            <v>1</v>
          </cell>
          <cell r="AQ210">
            <v>1</v>
          </cell>
          <cell r="AR210">
            <v>1</v>
          </cell>
          <cell r="AS210">
            <v>2</v>
          </cell>
          <cell r="AT210">
            <v>6</v>
          </cell>
          <cell r="AU210">
            <v>1</v>
          </cell>
          <cell r="AV210">
            <v>1</v>
          </cell>
          <cell r="AW210">
            <v>1</v>
          </cell>
          <cell r="AX210">
            <v>1</v>
          </cell>
          <cell r="AY210">
            <v>1</v>
          </cell>
          <cell r="AZ210">
            <v>2</v>
          </cell>
          <cell r="BA210">
            <v>1</v>
          </cell>
          <cell r="BB210">
            <v>1</v>
          </cell>
          <cell r="BC210">
            <v>1</v>
          </cell>
          <cell r="BD210">
            <v>1</v>
          </cell>
          <cell r="BE210">
            <v>3</v>
          </cell>
          <cell r="BF210">
            <v>7</v>
          </cell>
          <cell r="BG210">
            <v>1</v>
          </cell>
          <cell r="BI210"/>
          <cell r="BJ210"/>
          <cell r="BK210"/>
          <cell r="BL210"/>
          <cell r="BM210"/>
          <cell r="BN210"/>
          <cell r="BO210"/>
          <cell r="BP210"/>
          <cell r="BQ210"/>
          <cell r="BR210"/>
          <cell r="BS210"/>
        </row>
        <row r="211">
          <cell r="C211" t="str">
            <v>Attachment OEM</v>
          </cell>
          <cell r="D211" t="str">
            <v>North America</v>
          </cell>
          <cell r="H211" t="str">
            <v>Chipper</v>
          </cell>
          <cell r="K211" t="str">
            <v>Ships</v>
          </cell>
          <cell r="L211">
            <v>2</v>
          </cell>
          <cell r="M211">
            <v>0</v>
          </cell>
          <cell r="N211">
            <v>2</v>
          </cell>
          <cell r="O211">
            <v>1</v>
          </cell>
          <cell r="P211">
            <v>1</v>
          </cell>
          <cell r="Q211">
            <v>2</v>
          </cell>
          <cell r="R211">
            <v>3</v>
          </cell>
          <cell r="S211">
            <v>2</v>
          </cell>
          <cell r="T211">
            <v>3</v>
          </cell>
          <cell r="U211">
            <v>2</v>
          </cell>
          <cell r="V211">
            <v>0</v>
          </cell>
          <cell r="W211">
            <v>3</v>
          </cell>
          <cell r="X211">
            <v>1</v>
          </cell>
          <cell r="Y211">
            <v>0</v>
          </cell>
          <cell r="Z211">
            <v>4</v>
          </cell>
          <cell r="AA211">
            <v>2</v>
          </cell>
          <cell r="AB211">
            <v>5</v>
          </cell>
          <cell r="AC211">
            <v>3</v>
          </cell>
          <cell r="AD211">
            <v>2</v>
          </cell>
          <cell r="AE211">
            <v>2</v>
          </cell>
          <cell r="AF211">
            <v>0</v>
          </cell>
          <cell r="AG211">
            <v>2</v>
          </cell>
          <cell r="AH211">
            <v>1</v>
          </cell>
          <cell r="AI211">
            <v>1</v>
          </cell>
          <cell r="AJ211">
            <v>1</v>
          </cell>
          <cell r="AK211"/>
          <cell r="AL211">
            <v>2</v>
          </cell>
          <cell r="AM211">
            <v>1</v>
          </cell>
          <cell r="AN211">
            <v>2</v>
          </cell>
          <cell r="AO211">
            <v>2</v>
          </cell>
          <cell r="AP211">
            <v>1</v>
          </cell>
          <cell r="AQ211">
            <v>1</v>
          </cell>
          <cell r="AR211">
            <v>1</v>
          </cell>
          <cell r="AS211">
            <v>3</v>
          </cell>
          <cell r="AT211">
            <v>8</v>
          </cell>
          <cell r="AU211">
            <v>1</v>
          </cell>
          <cell r="AV211">
            <v>1</v>
          </cell>
          <cell r="AW211">
            <v>1</v>
          </cell>
          <cell r="AX211">
            <v>2</v>
          </cell>
          <cell r="AY211">
            <v>1</v>
          </cell>
          <cell r="AZ211">
            <v>3</v>
          </cell>
          <cell r="BA211">
            <v>2</v>
          </cell>
          <cell r="BB211">
            <v>1</v>
          </cell>
          <cell r="BC211">
            <v>1</v>
          </cell>
          <cell r="BD211">
            <v>1</v>
          </cell>
          <cell r="BE211">
            <v>4</v>
          </cell>
          <cell r="BF211">
            <v>8</v>
          </cell>
          <cell r="BG211">
            <v>1</v>
          </cell>
          <cell r="BI211"/>
          <cell r="BJ211"/>
          <cell r="BK211"/>
          <cell r="BL211"/>
          <cell r="BM211"/>
          <cell r="BN211"/>
          <cell r="BO211"/>
          <cell r="BP211"/>
          <cell r="BQ211"/>
          <cell r="BR211"/>
          <cell r="BS211"/>
        </row>
        <row r="212">
          <cell r="C212" t="str">
            <v>Attachment OEM</v>
          </cell>
          <cell r="D212" t="str">
            <v>North America</v>
          </cell>
          <cell r="H212" t="str">
            <v>Combination Bucket</v>
          </cell>
          <cell r="K212" t="str">
            <v>Ships</v>
          </cell>
          <cell r="L212">
            <v>2</v>
          </cell>
          <cell r="M212">
            <v>0</v>
          </cell>
          <cell r="N212">
            <v>1</v>
          </cell>
          <cell r="O212">
            <v>1</v>
          </cell>
          <cell r="P212">
            <v>4</v>
          </cell>
          <cell r="Q212">
            <v>3</v>
          </cell>
          <cell r="R212">
            <v>2</v>
          </cell>
          <cell r="S212">
            <v>0</v>
          </cell>
          <cell r="T212">
            <v>4</v>
          </cell>
          <cell r="U212">
            <v>2</v>
          </cell>
          <cell r="V212">
            <v>0</v>
          </cell>
          <cell r="W212">
            <v>3</v>
          </cell>
          <cell r="X212">
            <v>1</v>
          </cell>
          <cell r="Y212">
            <v>0</v>
          </cell>
          <cell r="Z212">
            <v>8</v>
          </cell>
          <cell r="AA212">
            <v>8</v>
          </cell>
          <cell r="AB212">
            <v>3</v>
          </cell>
          <cell r="AC212"/>
          <cell r="AD212"/>
          <cell r="AE212"/>
          <cell r="AF212"/>
          <cell r="AG212"/>
          <cell r="AH212"/>
          <cell r="AI212"/>
          <cell r="AJ212"/>
          <cell r="AK212"/>
          <cell r="AL212"/>
          <cell r="AM212"/>
          <cell r="AN212"/>
          <cell r="AO212"/>
          <cell r="AP212"/>
          <cell r="AQ212"/>
          <cell r="AR212"/>
          <cell r="AS212"/>
          <cell r="AT212"/>
          <cell r="AU212"/>
          <cell r="AV212"/>
          <cell r="AW212"/>
          <cell r="AX212"/>
          <cell r="AY212"/>
          <cell r="AZ212"/>
          <cell r="BA212"/>
          <cell r="BB212"/>
          <cell r="BC212"/>
          <cell r="BD212"/>
          <cell r="BE212"/>
          <cell r="BF212"/>
          <cell r="BG212"/>
          <cell r="BI212"/>
          <cell r="BJ212"/>
          <cell r="BK212"/>
          <cell r="BL212"/>
          <cell r="BM212"/>
          <cell r="BN212"/>
          <cell r="BO212"/>
          <cell r="BP212"/>
          <cell r="BQ212"/>
          <cell r="BR212"/>
          <cell r="BS212"/>
        </row>
        <row r="213">
          <cell r="C213" t="str">
            <v>Bismarck Att</v>
          </cell>
          <cell r="D213" t="str">
            <v>North America</v>
          </cell>
          <cell r="H213" t="str">
            <v>Combination Bucket</v>
          </cell>
          <cell r="K213" t="str">
            <v>Ships</v>
          </cell>
          <cell r="L213">
            <v>3</v>
          </cell>
          <cell r="M213">
            <v>2</v>
          </cell>
          <cell r="N213">
            <v>0</v>
          </cell>
          <cell r="O213">
            <v>2</v>
          </cell>
          <cell r="P213">
            <v>3</v>
          </cell>
          <cell r="Q213">
            <v>1</v>
          </cell>
          <cell r="R213">
            <v>3</v>
          </cell>
          <cell r="S213">
            <v>2</v>
          </cell>
          <cell r="T213">
            <v>1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9</v>
          </cell>
          <cell r="AG213">
            <v>5</v>
          </cell>
          <cell r="AH213">
            <v>4</v>
          </cell>
          <cell r="AI213">
            <v>3</v>
          </cell>
          <cell r="AJ213">
            <v>10</v>
          </cell>
          <cell r="AK213">
            <v>3</v>
          </cell>
          <cell r="AL213">
            <v>2</v>
          </cell>
          <cell r="AM213">
            <v>3</v>
          </cell>
          <cell r="AN213">
            <v>4</v>
          </cell>
          <cell r="AO213">
            <v>4</v>
          </cell>
          <cell r="AP213">
            <v>3</v>
          </cell>
          <cell r="AQ213">
            <v>5</v>
          </cell>
          <cell r="AR213">
            <v>5</v>
          </cell>
          <cell r="AS213">
            <v>6</v>
          </cell>
          <cell r="AT213">
            <v>2</v>
          </cell>
          <cell r="AU213">
            <v>2</v>
          </cell>
          <cell r="AV213">
            <v>10</v>
          </cell>
          <cell r="AW213">
            <v>7</v>
          </cell>
          <cell r="AX213">
            <v>2</v>
          </cell>
          <cell r="AY213">
            <v>3</v>
          </cell>
          <cell r="AZ213">
            <v>4</v>
          </cell>
          <cell r="BA213">
            <v>4</v>
          </cell>
          <cell r="BB213">
            <v>3</v>
          </cell>
          <cell r="BC213">
            <v>5</v>
          </cell>
          <cell r="BD213">
            <v>5</v>
          </cell>
          <cell r="BE213">
            <v>2</v>
          </cell>
          <cell r="BF213">
            <v>2</v>
          </cell>
          <cell r="BG213">
            <v>2</v>
          </cell>
          <cell r="BI213"/>
          <cell r="BJ213"/>
          <cell r="BK213"/>
          <cell r="BL213"/>
          <cell r="BM213"/>
          <cell r="BN213"/>
          <cell r="BO213"/>
          <cell r="BP213"/>
          <cell r="BQ213"/>
          <cell r="BR213"/>
          <cell r="BS213"/>
        </row>
        <row r="214">
          <cell r="C214" t="str">
            <v>Attachment OEM</v>
          </cell>
          <cell r="D214" t="str">
            <v>North America</v>
          </cell>
          <cell r="H214" t="str">
            <v>Combination Bucket</v>
          </cell>
          <cell r="K214" t="str">
            <v>Ships</v>
          </cell>
          <cell r="L214"/>
          <cell r="M214"/>
          <cell r="N214"/>
          <cell r="O214"/>
          <cell r="P214"/>
          <cell r="Q214"/>
          <cell r="R214"/>
          <cell r="S214"/>
          <cell r="T214"/>
          <cell r="U214">
            <v>1</v>
          </cell>
          <cell r="V214">
            <v>12</v>
          </cell>
          <cell r="W214">
            <v>6</v>
          </cell>
          <cell r="X214">
            <v>2</v>
          </cell>
          <cell r="Y214">
            <v>3</v>
          </cell>
          <cell r="Z214">
            <v>3</v>
          </cell>
          <cell r="AA214">
            <v>3</v>
          </cell>
          <cell r="AB214">
            <v>10</v>
          </cell>
          <cell r="AC214">
            <v>2</v>
          </cell>
          <cell r="AD214">
            <v>3</v>
          </cell>
          <cell r="AE214">
            <v>2</v>
          </cell>
          <cell r="AF214"/>
          <cell r="AG214"/>
          <cell r="AH214"/>
          <cell r="AI214"/>
          <cell r="AJ214"/>
          <cell r="AK214"/>
          <cell r="AL214"/>
          <cell r="AM214"/>
          <cell r="AN214"/>
          <cell r="AO214"/>
          <cell r="AP214"/>
          <cell r="AQ214"/>
          <cell r="AR214"/>
          <cell r="AS214"/>
          <cell r="AT214"/>
          <cell r="AU214"/>
          <cell r="AV214"/>
          <cell r="AW214"/>
          <cell r="AX214"/>
          <cell r="AY214"/>
          <cell r="AZ214"/>
          <cell r="BA214"/>
          <cell r="BB214"/>
          <cell r="BC214"/>
          <cell r="BD214"/>
          <cell r="BE214"/>
          <cell r="BF214"/>
          <cell r="BG214"/>
          <cell r="BI214"/>
          <cell r="BJ214"/>
          <cell r="BK214"/>
          <cell r="BL214"/>
          <cell r="BM214"/>
          <cell r="BN214"/>
          <cell r="BO214"/>
          <cell r="BP214"/>
          <cell r="BQ214"/>
          <cell r="BR214"/>
          <cell r="BS214"/>
        </row>
        <row r="215">
          <cell r="C215" t="str">
            <v>Bismarck Att</v>
          </cell>
          <cell r="D215" t="str">
            <v>North America</v>
          </cell>
          <cell r="H215" t="str">
            <v>Combination Bucket</v>
          </cell>
          <cell r="K215" t="str">
            <v>Ships</v>
          </cell>
          <cell r="L215">
            <v>18</v>
          </cell>
          <cell r="M215">
            <v>18</v>
          </cell>
          <cell r="N215">
            <v>8</v>
          </cell>
          <cell r="O215">
            <v>12</v>
          </cell>
          <cell r="P215">
            <v>12</v>
          </cell>
          <cell r="Q215">
            <v>11</v>
          </cell>
          <cell r="R215">
            <v>8</v>
          </cell>
          <cell r="S215">
            <v>5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1</v>
          </cell>
          <cell r="AH215">
            <v>15</v>
          </cell>
          <cell r="AI215">
            <v>9</v>
          </cell>
          <cell r="AJ215">
            <v>6</v>
          </cell>
          <cell r="AK215">
            <v>8</v>
          </cell>
          <cell r="AL215">
            <v>19</v>
          </cell>
          <cell r="AM215">
            <v>17</v>
          </cell>
          <cell r="AN215">
            <v>21</v>
          </cell>
          <cell r="AO215">
            <v>21</v>
          </cell>
          <cell r="AP215">
            <v>24</v>
          </cell>
          <cell r="AQ215">
            <v>25</v>
          </cell>
          <cell r="AR215">
            <v>25</v>
          </cell>
          <cell r="AS215">
            <v>28</v>
          </cell>
          <cell r="AT215">
            <v>24</v>
          </cell>
          <cell r="AU215">
            <v>23</v>
          </cell>
          <cell r="AV215">
            <v>6</v>
          </cell>
          <cell r="AW215">
            <v>30</v>
          </cell>
          <cell r="AX215">
            <v>24</v>
          </cell>
          <cell r="AY215">
            <v>22</v>
          </cell>
          <cell r="AZ215">
            <v>21</v>
          </cell>
          <cell r="BA215">
            <v>21</v>
          </cell>
          <cell r="BB215">
            <v>19</v>
          </cell>
          <cell r="BC215">
            <v>20</v>
          </cell>
          <cell r="BD215">
            <v>20</v>
          </cell>
          <cell r="BE215">
            <v>18</v>
          </cell>
          <cell r="BF215">
            <v>19</v>
          </cell>
          <cell r="BG215">
            <v>18</v>
          </cell>
          <cell r="BI215"/>
          <cell r="BJ215"/>
          <cell r="BK215"/>
          <cell r="BL215"/>
          <cell r="BM215"/>
          <cell r="BN215"/>
          <cell r="BO215"/>
          <cell r="BP215"/>
          <cell r="BQ215"/>
          <cell r="BR215"/>
          <cell r="BS215"/>
        </row>
        <row r="216">
          <cell r="C216" t="str">
            <v>Attachment OEM</v>
          </cell>
          <cell r="D216" t="str">
            <v>North America</v>
          </cell>
          <cell r="H216" t="str">
            <v>Combination Bucket</v>
          </cell>
          <cell r="K216" t="str">
            <v>Ships</v>
          </cell>
          <cell r="L216"/>
          <cell r="M216"/>
          <cell r="N216"/>
          <cell r="O216"/>
          <cell r="P216"/>
          <cell r="Q216"/>
          <cell r="R216"/>
          <cell r="S216"/>
          <cell r="T216"/>
          <cell r="U216">
            <v>7</v>
          </cell>
          <cell r="V216">
            <v>8</v>
          </cell>
          <cell r="W216">
            <v>17</v>
          </cell>
          <cell r="X216">
            <v>32</v>
          </cell>
          <cell r="Y216">
            <v>35</v>
          </cell>
          <cell r="Z216">
            <v>31</v>
          </cell>
          <cell r="AA216">
            <v>27</v>
          </cell>
          <cell r="AB216">
            <v>30</v>
          </cell>
          <cell r="AC216">
            <v>17</v>
          </cell>
          <cell r="AD216">
            <v>14</v>
          </cell>
          <cell r="AE216">
            <v>2</v>
          </cell>
          <cell r="AF216">
            <v>15</v>
          </cell>
          <cell r="AG216">
            <v>15</v>
          </cell>
          <cell r="AH216"/>
          <cell r="AI216"/>
          <cell r="AJ216"/>
          <cell r="AK216"/>
          <cell r="AL216"/>
          <cell r="AM216"/>
          <cell r="AN216"/>
          <cell r="AO216"/>
          <cell r="AP216"/>
          <cell r="AQ216"/>
          <cell r="AR216"/>
          <cell r="AS216"/>
          <cell r="AT216"/>
          <cell r="AU216"/>
          <cell r="AV216"/>
          <cell r="AW216"/>
          <cell r="AX216"/>
          <cell r="AY216"/>
          <cell r="AZ216"/>
          <cell r="BA216"/>
          <cell r="BB216"/>
          <cell r="BC216"/>
          <cell r="BD216"/>
          <cell r="BE216"/>
          <cell r="BF216"/>
          <cell r="BG216"/>
          <cell r="BI216"/>
          <cell r="BJ216"/>
          <cell r="BK216"/>
          <cell r="BL216"/>
          <cell r="BM216"/>
          <cell r="BN216"/>
          <cell r="BO216"/>
          <cell r="BP216"/>
          <cell r="BQ216"/>
          <cell r="BR216"/>
          <cell r="BS216"/>
        </row>
        <row r="217">
          <cell r="C217" t="str">
            <v>Bismarck Att</v>
          </cell>
          <cell r="D217" t="str">
            <v>North America</v>
          </cell>
          <cell r="H217" t="str">
            <v>Combination Bucket</v>
          </cell>
          <cell r="K217" t="str">
            <v>Ships</v>
          </cell>
          <cell r="L217">
            <v>8</v>
          </cell>
          <cell r="M217">
            <v>15</v>
          </cell>
          <cell r="N217">
            <v>15</v>
          </cell>
          <cell r="O217">
            <v>18</v>
          </cell>
          <cell r="P217">
            <v>19</v>
          </cell>
          <cell r="Q217">
            <v>21</v>
          </cell>
          <cell r="R217">
            <v>14</v>
          </cell>
          <cell r="S217">
            <v>11</v>
          </cell>
          <cell r="T217">
            <v>2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15</v>
          </cell>
          <cell r="AI217">
            <v>13</v>
          </cell>
          <cell r="AJ217">
            <v>8</v>
          </cell>
          <cell r="AK217">
            <v>15</v>
          </cell>
          <cell r="AL217">
            <v>17</v>
          </cell>
          <cell r="AM217">
            <v>15</v>
          </cell>
          <cell r="AN217">
            <v>23</v>
          </cell>
          <cell r="AO217">
            <v>21</v>
          </cell>
          <cell r="AP217">
            <v>26</v>
          </cell>
          <cell r="AQ217">
            <v>23</v>
          </cell>
          <cell r="AR217">
            <v>24</v>
          </cell>
          <cell r="AS217">
            <v>25</v>
          </cell>
          <cell r="AT217">
            <v>20</v>
          </cell>
          <cell r="AU217">
            <v>20</v>
          </cell>
          <cell r="AV217">
            <v>8</v>
          </cell>
          <cell r="AW217">
            <v>15</v>
          </cell>
          <cell r="AX217">
            <v>22</v>
          </cell>
          <cell r="AY217">
            <v>20</v>
          </cell>
          <cell r="AZ217">
            <v>23</v>
          </cell>
          <cell r="BA217">
            <v>21</v>
          </cell>
          <cell r="BB217">
            <v>26</v>
          </cell>
          <cell r="BC217">
            <v>18</v>
          </cell>
          <cell r="BD217">
            <v>19</v>
          </cell>
          <cell r="BE217">
            <v>20</v>
          </cell>
          <cell r="BF217">
            <v>20</v>
          </cell>
          <cell r="BG217">
            <v>20</v>
          </cell>
          <cell r="BI217"/>
          <cell r="BJ217"/>
          <cell r="BK217"/>
          <cell r="BL217"/>
          <cell r="BM217"/>
          <cell r="BN217"/>
          <cell r="BO217"/>
          <cell r="BP217"/>
          <cell r="BQ217"/>
          <cell r="BR217"/>
          <cell r="BS217"/>
        </row>
        <row r="218">
          <cell r="C218" t="str">
            <v>Attachment OEM</v>
          </cell>
          <cell r="D218" t="str">
            <v>North America</v>
          </cell>
          <cell r="H218" t="str">
            <v>Combination Bucket</v>
          </cell>
          <cell r="K218" t="str">
            <v>Ships</v>
          </cell>
          <cell r="L218"/>
          <cell r="M218"/>
          <cell r="N218"/>
          <cell r="O218"/>
          <cell r="P218"/>
          <cell r="Q218"/>
          <cell r="R218"/>
          <cell r="S218"/>
          <cell r="T218"/>
          <cell r="U218">
            <v>17</v>
          </cell>
          <cell r="V218">
            <v>1</v>
          </cell>
          <cell r="W218">
            <v>3</v>
          </cell>
          <cell r="X218">
            <v>51</v>
          </cell>
          <cell r="Y218">
            <v>28</v>
          </cell>
          <cell r="Z218">
            <v>24</v>
          </cell>
          <cell r="AA218">
            <v>23</v>
          </cell>
          <cell r="AB218">
            <v>16</v>
          </cell>
          <cell r="AC218">
            <v>10</v>
          </cell>
          <cell r="AD218">
            <v>4</v>
          </cell>
          <cell r="AE218">
            <v>15</v>
          </cell>
          <cell r="AF218">
            <v>10</v>
          </cell>
          <cell r="AG218">
            <v>27</v>
          </cell>
          <cell r="AH218">
            <v>6</v>
          </cell>
          <cell r="AI218"/>
          <cell r="AJ218"/>
          <cell r="AK218"/>
          <cell r="AL218"/>
          <cell r="AM218"/>
          <cell r="AN218"/>
          <cell r="AO218"/>
          <cell r="AP218"/>
          <cell r="AQ218"/>
          <cell r="AR218"/>
          <cell r="AS218"/>
          <cell r="AT218"/>
          <cell r="AU218"/>
          <cell r="AV218"/>
          <cell r="AW218"/>
          <cell r="AX218"/>
          <cell r="AY218"/>
          <cell r="AZ218"/>
          <cell r="BA218"/>
          <cell r="BB218"/>
          <cell r="BC218"/>
          <cell r="BD218"/>
          <cell r="BE218"/>
          <cell r="BF218"/>
          <cell r="BG218"/>
          <cell r="BI218"/>
          <cell r="BJ218"/>
          <cell r="BK218"/>
          <cell r="BL218"/>
          <cell r="BM218"/>
          <cell r="BN218"/>
          <cell r="BO218"/>
          <cell r="BP218"/>
          <cell r="BQ218"/>
          <cell r="BR218"/>
          <cell r="BS218"/>
        </row>
        <row r="219">
          <cell r="C219" t="str">
            <v>Bismarck Att</v>
          </cell>
          <cell r="D219" t="str">
            <v>North America</v>
          </cell>
          <cell r="H219" t="str">
            <v>Combination Bucket</v>
          </cell>
          <cell r="K219" t="str">
            <v>Ships</v>
          </cell>
          <cell r="L219">
            <v>15</v>
          </cell>
          <cell r="M219">
            <v>10</v>
          </cell>
          <cell r="N219">
            <v>6</v>
          </cell>
          <cell r="O219">
            <v>16</v>
          </cell>
          <cell r="P219">
            <v>14</v>
          </cell>
          <cell r="Q219">
            <v>12</v>
          </cell>
          <cell r="R219">
            <v>19</v>
          </cell>
          <cell r="S219">
            <v>8</v>
          </cell>
          <cell r="T219">
            <v>1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8</v>
          </cell>
          <cell r="AJ219">
            <v>11</v>
          </cell>
          <cell r="AK219">
            <v>12</v>
          </cell>
          <cell r="AL219">
            <v>19</v>
          </cell>
          <cell r="AM219">
            <v>24</v>
          </cell>
          <cell r="AN219">
            <v>26</v>
          </cell>
          <cell r="AO219">
            <v>23</v>
          </cell>
          <cell r="AP219">
            <v>20</v>
          </cell>
          <cell r="AQ219">
            <v>20</v>
          </cell>
          <cell r="AR219">
            <v>20</v>
          </cell>
          <cell r="AS219">
            <v>23</v>
          </cell>
          <cell r="AT219">
            <v>22</v>
          </cell>
          <cell r="AU219">
            <v>20</v>
          </cell>
          <cell r="AV219">
            <v>11</v>
          </cell>
          <cell r="AW219">
            <v>23</v>
          </cell>
          <cell r="AX219">
            <v>24</v>
          </cell>
          <cell r="AY219">
            <v>29</v>
          </cell>
          <cell r="AZ219">
            <v>26</v>
          </cell>
          <cell r="BA219">
            <v>23</v>
          </cell>
          <cell r="BB219">
            <v>20</v>
          </cell>
          <cell r="BC219">
            <v>15</v>
          </cell>
          <cell r="BD219">
            <v>15</v>
          </cell>
          <cell r="BE219">
            <v>18</v>
          </cell>
          <cell r="BF219">
            <v>17</v>
          </cell>
          <cell r="BG219">
            <v>20</v>
          </cell>
          <cell r="BI219"/>
          <cell r="BJ219"/>
          <cell r="BK219"/>
          <cell r="BL219"/>
          <cell r="BM219"/>
          <cell r="BN219"/>
          <cell r="BO219"/>
          <cell r="BP219"/>
          <cell r="BQ219"/>
          <cell r="BR219"/>
          <cell r="BS219"/>
        </row>
        <row r="220">
          <cell r="C220" t="str">
            <v>Attachment OEM</v>
          </cell>
          <cell r="D220" t="str">
            <v>North America</v>
          </cell>
          <cell r="H220" t="str">
            <v>Combination Bucket</v>
          </cell>
          <cell r="K220" t="str">
            <v>Ships</v>
          </cell>
          <cell r="L220"/>
          <cell r="M220"/>
          <cell r="N220"/>
          <cell r="O220"/>
          <cell r="P220"/>
          <cell r="Q220"/>
          <cell r="R220"/>
          <cell r="S220"/>
          <cell r="T220"/>
          <cell r="U220">
            <v>6</v>
          </cell>
          <cell r="V220">
            <v>14</v>
          </cell>
          <cell r="W220">
            <v>20</v>
          </cell>
          <cell r="X220">
            <v>57</v>
          </cell>
          <cell r="Y220">
            <v>14</v>
          </cell>
          <cell r="Z220">
            <v>32</v>
          </cell>
          <cell r="AA220">
            <v>33</v>
          </cell>
          <cell r="AB220">
            <v>34</v>
          </cell>
          <cell r="AC220">
            <v>7</v>
          </cell>
          <cell r="AD220">
            <v>13</v>
          </cell>
          <cell r="AE220">
            <v>13</v>
          </cell>
          <cell r="AF220">
            <v>7</v>
          </cell>
          <cell r="AG220">
            <v>10</v>
          </cell>
          <cell r="AH220">
            <v>20</v>
          </cell>
          <cell r="AI220">
            <v>0</v>
          </cell>
          <cell r="AJ220">
            <v>16</v>
          </cell>
          <cell r="AK220"/>
          <cell r="AL220"/>
          <cell r="AM220"/>
          <cell r="AN220"/>
          <cell r="AO220"/>
          <cell r="AP220"/>
          <cell r="AQ220"/>
          <cell r="AR220"/>
          <cell r="AS220"/>
          <cell r="AT220"/>
          <cell r="AU220"/>
          <cell r="AV220"/>
          <cell r="AW220"/>
          <cell r="AX220"/>
          <cell r="AY220"/>
          <cell r="AZ220"/>
          <cell r="BA220"/>
          <cell r="BB220"/>
          <cell r="BC220"/>
          <cell r="BD220"/>
          <cell r="BE220"/>
          <cell r="BF220"/>
          <cell r="BG220"/>
          <cell r="BI220"/>
          <cell r="BJ220"/>
          <cell r="BK220"/>
          <cell r="BL220"/>
          <cell r="BM220"/>
          <cell r="BN220"/>
          <cell r="BO220"/>
          <cell r="BP220"/>
          <cell r="BQ220"/>
          <cell r="BR220"/>
          <cell r="BS220"/>
        </row>
        <row r="221">
          <cell r="C221" t="str">
            <v>Bismarck Att</v>
          </cell>
          <cell r="D221" t="str">
            <v>North America</v>
          </cell>
          <cell r="H221" t="str">
            <v>Combination Bucket</v>
          </cell>
          <cell r="K221" t="str">
            <v>Ships</v>
          </cell>
          <cell r="L221">
            <v>8</v>
          </cell>
          <cell r="M221">
            <v>4</v>
          </cell>
          <cell r="N221">
            <v>3</v>
          </cell>
          <cell r="O221">
            <v>5</v>
          </cell>
          <cell r="P221">
            <v>2</v>
          </cell>
          <cell r="Q221">
            <v>9</v>
          </cell>
          <cell r="R221">
            <v>11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7</v>
          </cell>
          <cell r="AJ221">
            <v>7</v>
          </cell>
          <cell r="AK221">
            <v>4</v>
          </cell>
          <cell r="AL221">
            <v>5</v>
          </cell>
          <cell r="AM221">
            <v>6</v>
          </cell>
          <cell r="AN221">
            <v>5</v>
          </cell>
          <cell r="AO221">
            <v>3</v>
          </cell>
          <cell r="AP221">
            <v>5</v>
          </cell>
          <cell r="AQ221">
            <v>6</v>
          </cell>
          <cell r="AR221">
            <v>6</v>
          </cell>
          <cell r="AS221">
            <v>6</v>
          </cell>
          <cell r="AT221">
            <v>7</v>
          </cell>
          <cell r="AU221">
            <v>6</v>
          </cell>
          <cell r="AV221">
            <v>7</v>
          </cell>
          <cell r="AW221">
            <v>7</v>
          </cell>
          <cell r="AX221">
            <v>5</v>
          </cell>
          <cell r="AY221">
            <v>6</v>
          </cell>
          <cell r="AZ221">
            <v>5</v>
          </cell>
          <cell r="BA221">
            <v>3</v>
          </cell>
          <cell r="BB221">
            <v>5</v>
          </cell>
          <cell r="BC221">
            <v>6</v>
          </cell>
          <cell r="BD221">
            <v>6</v>
          </cell>
          <cell r="BE221">
            <v>6</v>
          </cell>
          <cell r="BF221">
            <v>7</v>
          </cell>
          <cell r="BG221">
            <v>6</v>
          </cell>
          <cell r="BI221"/>
          <cell r="BJ221"/>
          <cell r="BK221"/>
          <cell r="BL221"/>
          <cell r="BM221"/>
          <cell r="BN221"/>
          <cell r="BO221"/>
          <cell r="BP221"/>
          <cell r="BQ221"/>
          <cell r="BR221"/>
          <cell r="BS221"/>
        </row>
        <row r="222">
          <cell r="C222" t="str">
            <v>Attachment OEM</v>
          </cell>
          <cell r="D222" t="str">
            <v>North America</v>
          </cell>
          <cell r="H222" t="str">
            <v>Combination Bucket</v>
          </cell>
          <cell r="K222" t="str">
            <v>Ships</v>
          </cell>
          <cell r="L222"/>
          <cell r="M222"/>
          <cell r="N222"/>
          <cell r="O222"/>
          <cell r="P222"/>
          <cell r="Q222"/>
          <cell r="R222"/>
          <cell r="S222"/>
          <cell r="T222"/>
          <cell r="U222"/>
          <cell r="V222">
            <v>15</v>
          </cell>
          <cell r="W222">
            <v>12</v>
          </cell>
          <cell r="X222">
            <v>10</v>
          </cell>
          <cell r="Y222">
            <v>5</v>
          </cell>
          <cell r="Z222">
            <v>7</v>
          </cell>
          <cell r="AA222">
            <v>3</v>
          </cell>
          <cell r="AB222">
            <v>3</v>
          </cell>
          <cell r="AC222">
            <v>5</v>
          </cell>
          <cell r="AD222">
            <v>6</v>
          </cell>
          <cell r="AE222">
            <v>8</v>
          </cell>
          <cell r="AF222">
            <v>1</v>
          </cell>
          <cell r="AG222">
            <v>2</v>
          </cell>
          <cell r="AH222">
            <v>10</v>
          </cell>
          <cell r="AI222"/>
          <cell r="AJ222"/>
          <cell r="AK222"/>
          <cell r="AL222"/>
          <cell r="AM222"/>
          <cell r="AN222"/>
          <cell r="AO222"/>
          <cell r="AP222"/>
          <cell r="AQ222"/>
          <cell r="AR222"/>
          <cell r="AS222"/>
          <cell r="AT222"/>
          <cell r="AU222"/>
          <cell r="AV222"/>
          <cell r="AW222"/>
          <cell r="AX222"/>
          <cell r="AY222"/>
          <cell r="AZ222"/>
          <cell r="BA222"/>
          <cell r="BB222"/>
          <cell r="BC222"/>
          <cell r="BD222"/>
          <cell r="BE222"/>
          <cell r="BF222"/>
          <cell r="BG222"/>
          <cell r="BI222"/>
          <cell r="BJ222"/>
          <cell r="BK222"/>
          <cell r="BL222"/>
          <cell r="BM222"/>
          <cell r="BN222"/>
          <cell r="BO222"/>
          <cell r="BP222"/>
          <cell r="BQ222"/>
          <cell r="BR222"/>
          <cell r="BS222"/>
        </row>
        <row r="223">
          <cell r="C223" t="str">
            <v>Attachment OEM</v>
          </cell>
          <cell r="D223" t="str">
            <v>North America</v>
          </cell>
          <cell r="H223" t="str">
            <v>Hopper</v>
          </cell>
          <cell r="K223" t="str">
            <v>Ships</v>
          </cell>
          <cell r="L223">
            <v>1</v>
          </cell>
          <cell r="M223">
            <v>0</v>
          </cell>
          <cell r="N223">
            <v>6</v>
          </cell>
          <cell r="O223">
            <v>9</v>
          </cell>
          <cell r="P223">
            <v>8</v>
          </cell>
          <cell r="Q223">
            <v>1</v>
          </cell>
          <cell r="R223">
            <v>2</v>
          </cell>
          <cell r="S223">
            <v>1</v>
          </cell>
          <cell r="T223">
            <v>1</v>
          </cell>
          <cell r="U223">
            <v>2</v>
          </cell>
          <cell r="V223">
            <v>0</v>
          </cell>
          <cell r="W223">
            <v>2</v>
          </cell>
          <cell r="X223">
            <v>5</v>
          </cell>
          <cell r="Y223">
            <v>2</v>
          </cell>
          <cell r="Z223">
            <v>3</v>
          </cell>
          <cell r="AA223">
            <v>3</v>
          </cell>
          <cell r="AB223">
            <v>0</v>
          </cell>
          <cell r="AC223">
            <v>11</v>
          </cell>
          <cell r="AD223">
            <v>8</v>
          </cell>
          <cell r="AE223">
            <v>0</v>
          </cell>
          <cell r="AF223">
            <v>7</v>
          </cell>
          <cell r="AG223">
            <v>1</v>
          </cell>
          <cell r="AH223">
            <v>1</v>
          </cell>
          <cell r="AI223">
            <v>2</v>
          </cell>
          <cell r="AJ223">
            <v>3</v>
          </cell>
          <cell r="AK223">
            <v>2</v>
          </cell>
          <cell r="AL223">
            <v>4</v>
          </cell>
          <cell r="AM223">
            <v>6</v>
          </cell>
          <cell r="AN223">
            <v>5</v>
          </cell>
          <cell r="AO223">
            <v>7</v>
          </cell>
          <cell r="AP223">
            <v>5</v>
          </cell>
          <cell r="AQ223">
            <v>5</v>
          </cell>
          <cell r="AR223">
            <v>3</v>
          </cell>
          <cell r="AS223">
            <v>3</v>
          </cell>
          <cell r="AT223">
            <v>3</v>
          </cell>
          <cell r="AU223">
            <v>2</v>
          </cell>
          <cell r="AV223">
            <v>4</v>
          </cell>
          <cell r="AW223">
            <v>3</v>
          </cell>
          <cell r="AX223">
            <v>4</v>
          </cell>
          <cell r="AY223">
            <v>6</v>
          </cell>
          <cell r="AZ223">
            <v>5</v>
          </cell>
          <cell r="BA223">
            <v>7</v>
          </cell>
          <cell r="BB223">
            <v>5</v>
          </cell>
          <cell r="BC223">
            <v>4</v>
          </cell>
          <cell r="BD223">
            <v>6</v>
          </cell>
          <cell r="BE223">
            <v>3</v>
          </cell>
          <cell r="BF223">
            <v>3</v>
          </cell>
          <cell r="BG223">
            <v>2</v>
          </cell>
          <cell r="BI223"/>
          <cell r="BJ223"/>
          <cell r="BK223"/>
          <cell r="BL223"/>
          <cell r="BM223"/>
          <cell r="BN223"/>
          <cell r="BO223"/>
          <cell r="BP223"/>
          <cell r="BQ223"/>
          <cell r="BR223"/>
          <cell r="BS223"/>
        </row>
        <row r="224">
          <cell r="C224" t="str">
            <v>Attachment OEM</v>
          </cell>
          <cell r="D224" t="str">
            <v>North America</v>
          </cell>
          <cell r="H224" t="str">
            <v>Hopper</v>
          </cell>
          <cell r="K224" t="str">
            <v>Ships</v>
          </cell>
          <cell r="L224"/>
          <cell r="M224"/>
          <cell r="N224"/>
          <cell r="O224"/>
          <cell r="P224"/>
          <cell r="Q224"/>
          <cell r="R224"/>
          <cell r="S224">
            <v>1</v>
          </cell>
          <cell r="T224">
            <v>0</v>
          </cell>
          <cell r="U224">
            <v>2</v>
          </cell>
          <cell r="V224">
            <v>0</v>
          </cell>
          <cell r="W224">
            <v>0</v>
          </cell>
          <cell r="X224">
            <v>1</v>
          </cell>
          <cell r="Y224">
            <v>1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4</v>
          </cell>
          <cell r="AG224">
            <v>1</v>
          </cell>
          <cell r="AH224">
            <v>0</v>
          </cell>
          <cell r="AI224">
            <v>0</v>
          </cell>
          <cell r="AJ224">
            <v>0</v>
          </cell>
          <cell r="AK224"/>
          <cell r="AL224">
            <v>1</v>
          </cell>
          <cell r="AM224">
            <v>1</v>
          </cell>
          <cell r="AN224">
            <v>1</v>
          </cell>
          <cell r="AO224">
            <v>1</v>
          </cell>
          <cell r="AP224">
            <v>1</v>
          </cell>
          <cell r="AQ224">
            <v>1</v>
          </cell>
          <cell r="AR224">
            <v>1</v>
          </cell>
          <cell r="AS224">
            <v>1</v>
          </cell>
          <cell r="AT224">
            <v>0</v>
          </cell>
          <cell r="AU224">
            <v>0</v>
          </cell>
          <cell r="AV224">
            <v>1</v>
          </cell>
          <cell r="AW224">
            <v>1</v>
          </cell>
          <cell r="AX224">
            <v>1</v>
          </cell>
          <cell r="AY224">
            <v>1</v>
          </cell>
          <cell r="AZ224">
            <v>1</v>
          </cell>
          <cell r="BA224">
            <v>2</v>
          </cell>
          <cell r="BB224">
            <v>1</v>
          </cell>
          <cell r="BC224">
            <v>1</v>
          </cell>
          <cell r="BD224">
            <v>1</v>
          </cell>
          <cell r="BE224">
            <v>1</v>
          </cell>
          <cell r="BF224">
            <v>1</v>
          </cell>
          <cell r="BG224">
            <v>0</v>
          </cell>
          <cell r="BI224"/>
          <cell r="BJ224"/>
          <cell r="BK224"/>
          <cell r="BL224"/>
          <cell r="BM224"/>
          <cell r="BN224"/>
          <cell r="BO224"/>
          <cell r="BP224"/>
          <cell r="BQ224"/>
          <cell r="BR224"/>
          <cell r="BS224"/>
        </row>
        <row r="225">
          <cell r="C225" t="str">
            <v>Bismarck Att</v>
          </cell>
          <cell r="D225" t="str">
            <v>North America</v>
          </cell>
          <cell r="H225" t="str">
            <v>Auger</v>
          </cell>
          <cell r="K225" t="str">
            <v>Ships</v>
          </cell>
          <cell r="L225">
            <v>17</v>
          </cell>
          <cell r="M225">
            <v>27</v>
          </cell>
          <cell r="N225">
            <v>64</v>
          </cell>
          <cell r="O225">
            <v>48</v>
          </cell>
          <cell r="P225">
            <v>38</v>
          </cell>
          <cell r="Q225">
            <v>34</v>
          </cell>
          <cell r="R225">
            <v>34</v>
          </cell>
          <cell r="S225">
            <v>39</v>
          </cell>
          <cell r="T225">
            <v>34</v>
          </cell>
          <cell r="U225">
            <v>30</v>
          </cell>
          <cell r="V225">
            <v>16</v>
          </cell>
          <cell r="W225">
            <v>10</v>
          </cell>
          <cell r="X225">
            <v>23</v>
          </cell>
          <cell r="Y225">
            <v>51</v>
          </cell>
          <cell r="Z225">
            <v>36</v>
          </cell>
          <cell r="AA225">
            <v>48</v>
          </cell>
          <cell r="AB225">
            <v>41</v>
          </cell>
          <cell r="AC225">
            <v>31</v>
          </cell>
          <cell r="AD225">
            <v>35</v>
          </cell>
          <cell r="AE225">
            <v>31</v>
          </cell>
          <cell r="AF225">
            <v>16</v>
          </cell>
          <cell r="AG225">
            <v>33</v>
          </cell>
          <cell r="AH225">
            <v>37</v>
          </cell>
          <cell r="AI225">
            <v>15</v>
          </cell>
          <cell r="AJ225">
            <v>16</v>
          </cell>
          <cell r="AK225">
            <v>29</v>
          </cell>
          <cell r="AL225">
            <v>53</v>
          </cell>
          <cell r="AM225">
            <v>52</v>
          </cell>
          <cell r="AN225">
            <v>58</v>
          </cell>
          <cell r="AO225">
            <v>57</v>
          </cell>
          <cell r="AP225">
            <v>49</v>
          </cell>
          <cell r="AQ225">
            <v>27</v>
          </cell>
          <cell r="AR225">
            <v>32</v>
          </cell>
          <cell r="AS225">
            <v>26</v>
          </cell>
          <cell r="AT225">
            <v>24</v>
          </cell>
          <cell r="AU225">
            <v>24</v>
          </cell>
          <cell r="AV225">
            <v>44</v>
          </cell>
          <cell r="AW225">
            <v>37</v>
          </cell>
          <cell r="AX225">
            <v>41</v>
          </cell>
          <cell r="AY225">
            <v>57</v>
          </cell>
          <cell r="AZ225">
            <v>53</v>
          </cell>
          <cell r="BA225">
            <v>35</v>
          </cell>
          <cell r="BB225">
            <v>31</v>
          </cell>
          <cell r="BC225">
            <v>31</v>
          </cell>
          <cell r="BD225">
            <v>27</v>
          </cell>
          <cell r="BE225">
            <v>26</v>
          </cell>
          <cell r="BF225">
            <v>25</v>
          </cell>
          <cell r="BG225">
            <v>25</v>
          </cell>
          <cell r="BI225"/>
          <cell r="BJ225"/>
          <cell r="BK225"/>
          <cell r="BL225"/>
          <cell r="BM225"/>
          <cell r="BN225"/>
          <cell r="BO225"/>
          <cell r="BP225"/>
          <cell r="BQ225"/>
          <cell r="BR225"/>
          <cell r="BS225"/>
        </row>
        <row r="226">
          <cell r="C226" t="str">
            <v>Bismarck Att</v>
          </cell>
          <cell r="D226" t="str">
            <v>North America</v>
          </cell>
          <cell r="H226" t="str">
            <v>Auger</v>
          </cell>
          <cell r="K226" t="str">
            <v>Ships</v>
          </cell>
          <cell r="L226">
            <v>223</v>
          </cell>
          <cell r="M226">
            <v>194</v>
          </cell>
          <cell r="N226">
            <v>326</v>
          </cell>
          <cell r="O226">
            <v>387</v>
          </cell>
          <cell r="P226">
            <v>338</v>
          </cell>
          <cell r="Q226">
            <v>209</v>
          </cell>
          <cell r="R226">
            <v>300</v>
          </cell>
          <cell r="S226">
            <v>244</v>
          </cell>
          <cell r="T226">
            <v>215</v>
          </cell>
          <cell r="U226">
            <v>221</v>
          </cell>
          <cell r="V226">
            <v>142</v>
          </cell>
          <cell r="W226">
            <v>110</v>
          </cell>
          <cell r="X226">
            <v>340</v>
          </cell>
          <cell r="Y226">
            <v>240</v>
          </cell>
          <cell r="Z226">
            <v>281</v>
          </cell>
          <cell r="AA226">
            <v>401</v>
          </cell>
          <cell r="AB226">
            <v>304</v>
          </cell>
          <cell r="AC226">
            <v>299</v>
          </cell>
          <cell r="AD226">
            <v>184</v>
          </cell>
          <cell r="AE226">
            <v>250</v>
          </cell>
          <cell r="AF226">
            <v>218</v>
          </cell>
          <cell r="AG226">
            <v>241</v>
          </cell>
          <cell r="AH226">
            <v>154</v>
          </cell>
          <cell r="AI226">
            <v>194</v>
          </cell>
          <cell r="AJ226">
            <v>124</v>
          </cell>
          <cell r="AK226">
            <v>177</v>
          </cell>
          <cell r="AL226">
            <v>333</v>
          </cell>
          <cell r="AM226">
            <v>402</v>
          </cell>
          <cell r="AN226">
            <v>403</v>
          </cell>
          <cell r="AO226">
            <v>291</v>
          </cell>
          <cell r="AP226">
            <v>282</v>
          </cell>
          <cell r="AQ226">
            <v>264</v>
          </cell>
          <cell r="AR226">
            <v>326</v>
          </cell>
          <cell r="AS226">
            <v>254</v>
          </cell>
          <cell r="AT226">
            <v>241</v>
          </cell>
          <cell r="AU226">
            <v>211</v>
          </cell>
          <cell r="AV226">
            <v>344</v>
          </cell>
          <cell r="AW226">
            <v>295</v>
          </cell>
          <cell r="AX226">
            <v>324</v>
          </cell>
          <cell r="AY226">
            <v>451</v>
          </cell>
          <cell r="AZ226">
            <v>428</v>
          </cell>
          <cell r="BA226">
            <v>277</v>
          </cell>
          <cell r="BB226">
            <v>248</v>
          </cell>
          <cell r="BC226">
            <v>246</v>
          </cell>
          <cell r="BD226">
            <v>213</v>
          </cell>
          <cell r="BE226">
            <v>208</v>
          </cell>
          <cell r="BF226">
            <v>195</v>
          </cell>
          <cell r="BG226">
            <v>194</v>
          </cell>
          <cell r="BI226"/>
          <cell r="BJ226"/>
          <cell r="BK226"/>
          <cell r="BL226"/>
          <cell r="BM226"/>
          <cell r="BN226"/>
          <cell r="BO226"/>
          <cell r="BP226"/>
          <cell r="BQ226"/>
          <cell r="BR226"/>
          <cell r="BS226"/>
        </row>
        <row r="227">
          <cell r="C227" t="str">
            <v>Bismarck Att</v>
          </cell>
          <cell r="D227" t="str">
            <v>North America</v>
          </cell>
          <cell r="H227" t="str">
            <v>Auger</v>
          </cell>
          <cell r="K227" t="str">
            <v>Ships</v>
          </cell>
          <cell r="L227">
            <v>1</v>
          </cell>
          <cell r="M227">
            <v>4</v>
          </cell>
          <cell r="N227">
            <v>13</v>
          </cell>
          <cell r="O227">
            <v>14</v>
          </cell>
          <cell r="P227">
            <v>12</v>
          </cell>
          <cell r="Q227">
            <v>11</v>
          </cell>
          <cell r="R227">
            <v>11</v>
          </cell>
          <cell r="S227">
            <v>7</v>
          </cell>
          <cell r="T227">
            <v>0</v>
          </cell>
          <cell r="U227">
            <v>3</v>
          </cell>
          <cell r="V227">
            <v>8</v>
          </cell>
          <cell r="W227">
            <v>0</v>
          </cell>
          <cell r="X227">
            <v>4</v>
          </cell>
          <cell r="Y227">
            <v>8</v>
          </cell>
          <cell r="Z227">
            <v>13</v>
          </cell>
          <cell r="AA227">
            <v>5</v>
          </cell>
          <cell r="AB227">
            <v>13</v>
          </cell>
          <cell r="AC227">
            <v>6</v>
          </cell>
          <cell r="AD227">
            <v>10</v>
          </cell>
          <cell r="AE227">
            <v>1</v>
          </cell>
          <cell r="AF227">
            <v>9</v>
          </cell>
          <cell r="AG227">
            <v>27</v>
          </cell>
          <cell r="AH227">
            <v>6</v>
          </cell>
          <cell r="AI227">
            <v>42</v>
          </cell>
          <cell r="AJ227">
            <v>1</v>
          </cell>
          <cell r="AK227">
            <v>1</v>
          </cell>
          <cell r="AL227">
            <v>17</v>
          </cell>
          <cell r="AM227">
            <v>12</v>
          </cell>
          <cell r="AN227">
            <v>26</v>
          </cell>
          <cell r="AO227">
            <v>33</v>
          </cell>
          <cell r="AP227">
            <v>22</v>
          </cell>
          <cell r="AQ227">
            <v>9</v>
          </cell>
          <cell r="AR227">
            <v>8</v>
          </cell>
          <cell r="AS227">
            <v>6</v>
          </cell>
          <cell r="AT227">
            <v>6</v>
          </cell>
          <cell r="AU227">
            <v>6</v>
          </cell>
          <cell r="AV227">
            <v>10</v>
          </cell>
          <cell r="AW227">
            <v>9</v>
          </cell>
          <cell r="AX227">
            <v>10</v>
          </cell>
          <cell r="AY227">
            <v>14</v>
          </cell>
          <cell r="AZ227">
            <v>12</v>
          </cell>
          <cell r="BA227">
            <v>8</v>
          </cell>
          <cell r="BB227">
            <v>7</v>
          </cell>
          <cell r="BC227">
            <v>7</v>
          </cell>
          <cell r="BD227">
            <v>6</v>
          </cell>
          <cell r="BE227">
            <v>6</v>
          </cell>
          <cell r="BF227">
            <v>6</v>
          </cell>
          <cell r="BG227">
            <v>6</v>
          </cell>
          <cell r="BI227"/>
          <cell r="BJ227"/>
          <cell r="BK227"/>
          <cell r="BL227"/>
          <cell r="BM227"/>
          <cell r="BN227"/>
          <cell r="BO227"/>
          <cell r="BP227"/>
          <cell r="BQ227"/>
          <cell r="BR227"/>
          <cell r="BS227"/>
        </row>
        <row r="228">
          <cell r="C228" t="str">
            <v>Bismarck Att</v>
          </cell>
          <cell r="D228" t="str">
            <v>North America</v>
          </cell>
          <cell r="H228" t="str">
            <v>Auger</v>
          </cell>
          <cell r="K228" t="str">
            <v>Ships</v>
          </cell>
          <cell r="L228">
            <v>79</v>
          </cell>
          <cell r="M228">
            <v>88</v>
          </cell>
          <cell r="N228">
            <v>160</v>
          </cell>
          <cell r="O228">
            <v>152</v>
          </cell>
          <cell r="P228">
            <v>171</v>
          </cell>
          <cell r="Q228">
            <v>104</v>
          </cell>
          <cell r="R228">
            <v>144</v>
          </cell>
          <cell r="S228">
            <v>80</v>
          </cell>
          <cell r="T228">
            <v>123</v>
          </cell>
          <cell r="U228">
            <v>77</v>
          </cell>
          <cell r="V228">
            <v>58</v>
          </cell>
          <cell r="W228">
            <v>28</v>
          </cell>
          <cell r="X228">
            <v>85</v>
          </cell>
          <cell r="Y228">
            <v>98</v>
          </cell>
          <cell r="Z228">
            <v>127</v>
          </cell>
          <cell r="AA228">
            <v>172</v>
          </cell>
          <cell r="AB228">
            <v>175</v>
          </cell>
          <cell r="AC228">
            <v>143</v>
          </cell>
          <cell r="AD228">
            <v>84</v>
          </cell>
          <cell r="AE228">
            <v>142</v>
          </cell>
          <cell r="AF228">
            <v>74</v>
          </cell>
          <cell r="AG228">
            <v>67</v>
          </cell>
          <cell r="AH228">
            <v>62</v>
          </cell>
          <cell r="AI228">
            <v>40</v>
          </cell>
          <cell r="AJ228">
            <v>103</v>
          </cell>
          <cell r="AK228">
            <v>146</v>
          </cell>
          <cell r="AL228">
            <v>176</v>
          </cell>
          <cell r="AM228">
            <v>155</v>
          </cell>
          <cell r="AN228">
            <v>128</v>
          </cell>
          <cell r="AO228">
            <v>138</v>
          </cell>
          <cell r="AP228">
            <v>113</v>
          </cell>
          <cell r="AQ228">
            <v>89</v>
          </cell>
          <cell r="AR228">
            <v>119</v>
          </cell>
          <cell r="AS228">
            <v>87</v>
          </cell>
          <cell r="AT228">
            <v>81</v>
          </cell>
          <cell r="AU228">
            <v>80</v>
          </cell>
          <cell r="AV228">
            <v>146</v>
          </cell>
          <cell r="AW228">
            <v>125</v>
          </cell>
          <cell r="AX228">
            <v>138</v>
          </cell>
          <cell r="AY228">
            <v>192</v>
          </cell>
          <cell r="AZ228">
            <v>161</v>
          </cell>
          <cell r="BA228">
            <v>118</v>
          </cell>
          <cell r="BB228">
            <v>105</v>
          </cell>
          <cell r="BC228">
            <v>104</v>
          </cell>
          <cell r="BD228">
            <v>91</v>
          </cell>
          <cell r="BE228">
            <v>88</v>
          </cell>
          <cell r="BF228">
            <v>83</v>
          </cell>
          <cell r="BG228">
            <v>83</v>
          </cell>
          <cell r="BI228"/>
          <cell r="BJ228"/>
          <cell r="BK228"/>
          <cell r="BL228"/>
          <cell r="BM228"/>
          <cell r="BN228"/>
          <cell r="BO228"/>
          <cell r="BP228"/>
          <cell r="BQ228"/>
          <cell r="BR228"/>
          <cell r="BS228"/>
        </row>
        <row r="229">
          <cell r="C229" t="str">
            <v>Bismarck Att</v>
          </cell>
          <cell r="D229" t="str">
            <v>North America</v>
          </cell>
          <cell r="H229" t="str">
            <v>Auger</v>
          </cell>
          <cell r="K229" t="str">
            <v>Ships</v>
          </cell>
          <cell r="L229">
            <v>12</v>
          </cell>
          <cell r="M229">
            <v>7</v>
          </cell>
          <cell r="N229">
            <v>6</v>
          </cell>
          <cell r="O229">
            <v>16</v>
          </cell>
          <cell r="P229">
            <v>13</v>
          </cell>
          <cell r="Q229">
            <v>11</v>
          </cell>
          <cell r="R229">
            <v>11</v>
          </cell>
          <cell r="S229">
            <v>9</v>
          </cell>
          <cell r="T229">
            <v>13</v>
          </cell>
          <cell r="U229">
            <v>14</v>
          </cell>
          <cell r="V229">
            <v>18</v>
          </cell>
          <cell r="W229">
            <v>1</v>
          </cell>
          <cell r="X229">
            <v>5</v>
          </cell>
          <cell r="Y229">
            <v>8</v>
          </cell>
          <cell r="Z229">
            <v>7</v>
          </cell>
          <cell r="AA229">
            <v>2</v>
          </cell>
          <cell r="AB229">
            <v>5</v>
          </cell>
          <cell r="AC229">
            <v>10</v>
          </cell>
          <cell r="AD229">
            <v>12</v>
          </cell>
          <cell r="AE229">
            <v>3</v>
          </cell>
          <cell r="AF229">
            <v>14</v>
          </cell>
          <cell r="AG229">
            <v>15</v>
          </cell>
          <cell r="AH229">
            <v>22</v>
          </cell>
          <cell r="AI229">
            <v>2</v>
          </cell>
          <cell r="AJ229">
            <v>2</v>
          </cell>
          <cell r="AK229">
            <v>19</v>
          </cell>
          <cell r="AL229">
            <v>21</v>
          </cell>
          <cell r="AM229">
            <v>15</v>
          </cell>
          <cell r="AN229">
            <v>18</v>
          </cell>
          <cell r="AO229">
            <v>34</v>
          </cell>
          <cell r="AP229">
            <v>16</v>
          </cell>
          <cell r="AQ229">
            <v>10</v>
          </cell>
          <cell r="AR229">
            <v>9</v>
          </cell>
          <cell r="AS229">
            <v>7</v>
          </cell>
          <cell r="AT229">
            <v>7</v>
          </cell>
          <cell r="AU229">
            <v>7</v>
          </cell>
          <cell r="AV229">
            <v>12</v>
          </cell>
          <cell r="AW229">
            <v>10</v>
          </cell>
          <cell r="AX229">
            <v>12</v>
          </cell>
          <cell r="AY229">
            <v>16</v>
          </cell>
          <cell r="AZ229">
            <v>15</v>
          </cell>
          <cell r="BA229">
            <v>10</v>
          </cell>
          <cell r="BB229">
            <v>9</v>
          </cell>
          <cell r="BC229">
            <v>9</v>
          </cell>
          <cell r="BD229">
            <v>8</v>
          </cell>
          <cell r="BE229">
            <v>7</v>
          </cell>
          <cell r="BF229">
            <v>7</v>
          </cell>
          <cell r="BG229">
            <v>7</v>
          </cell>
          <cell r="BI229"/>
          <cell r="BJ229"/>
          <cell r="BK229"/>
          <cell r="BL229"/>
          <cell r="BM229"/>
          <cell r="BN229"/>
          <cell r="BO229"/>
          <cell r="BP229"/>
          <cell r="BQ229"/>
          <cell r="BR229"/>
          <cell r="BS229"/>
        </row>
        <row r="230">
          <cell r="C230" t="str">
            <v>Bismarck Att</v>
          </cell>
          <cell r="D230" t="str">
            <v>North America</v>
          </cell>
          <cell r="H230" t="str">
            <v>Auger Bracket</v>
          </cell>
          <cell r="K230" t="str">
            <v>Ships</v>
          </cell>
          <cell r="L230">
            <v>13</v>
          </cell>
          <cell r="M230">
            <v>26</v>
          </cell>
          <cell r="N230">
            <v>61</v>
          </cell>
          <cell r="O230">
            <v>40</v>
          </cell>
          <cell r="P230">
            <v>31</v>
          </cell>
          <cell r="Q230">
            <v>29</v>
          </cell>
          <cell r="R230">
            <v>39</v>
          </cell>
          <cell r="S230">
            <v>33</v>
          </cell>
          <cell r="T230">
            <v>33</v>
          </cell>
          <cell r="U230">
            <v>30</v>
          </cell>
          <cell r="V230">
            <v>14</v>
          </cell>
          <cell r="W230">
            <v>8</v>
          </cell>
          <cell r="X230">
            <v>22</v>
          </cell>
          <cell r="Y230">
            <v>45</v>
          </cell>
          <cell r="Z230">
            <v>33</v>
          </cell>
          <cell r="AA230">
            <v>51</v>
          </cell>
          <cell r="AB230">
            <v>41</v>
          </cell>
          <cell r="AC230">
            <v>38</v>
          </cell>
          <cell r="AD230">
            <v>29</v>
          </cell>
          <cell r="AE230">
            <v>32</v>
          </cell>
          <cell r="AF230">
            <v>14</v>
          </cell>
          <cell r="AG230">
            <v>24</v>
          </cell>
          <cell r="AH230">
            <v>36</v>
          </cell>
          <cell r="AI230">
            <v>12</v>
          </cell>
          <cell r="AJ230">
            <v>17</v>
          </cell>
          <cell r="AK230">
            <v>17</v>
          </cell>
          <cell r="AL230">
            <v>56</v>
          </cell>
          <cell r="AM230">
            <v>52</v>
          </cell>
          <cell r="AN230">
            <v>57</v>
          </cell>
          <cell r="AO230">
            <v>56</v>
          </cell>
          <cell r="AP230">
            <v>48</v>
          </cell>
          <cell r="AQ230">
            <v>25</v>
          </cell>
          <cell r="AR230">
            <v>33</v>
          </cell>
          <cell r="AS230">
            <v>25</v>
          </cell>
          <cell r="AT230">
            <v>24</v>
          </cell>
          <cell r="AU230">
            <v>23</v>
          </cell>
          <cell r="AV230">
            <v>42</v>
          </cell>
          <cell r="AW230">
            <v>35</v>
          </cell>
          <cell r="AX230">
            <v>39</v>
          </cell>
          <cell r="AY230">
            <v>57</v>
          </cell>
          <cell r="AZ230">
            <v>55</v>
          </cell>
          <cell r="BA230">
            <v>34</v>
          </cell>
          <cell r="BB230">
            <v>30</v>
          </cell>
          <cell r="BC230">
            <v>30</v>
          </cell>
          <cell r="BD230">
            <v>26</v>
          </cell>
          <cell r="BE230">
            <v>25</v>
          </cell>
          <cell r="BF230">
            <v>24</v>
          </cell>
          <cell r="BG230">
            <v>23</v>
          </cell>
          <cell r="BI230"/>
          <cell r="BJ230"/>
          <cell r="BK230"/>
          <cell r="BL230"/>
          <cell r="BM230"/>
          <cell r="BN230"/>
          <cell r="BO230"/>
          <cell r="BP230"/>
          <cell r="BQ230"/>
          <cell r="BR230"/>
          <cell r="BS230"/>
        </row>
        <row r="231">
          <cell r="C231" t="str">
            <v>Bismarck Att</v>
          </cell>
          <cell r="D231" t="str">
            <v>North America</v>
          </cell>
          <cell r="H231" t="str">
            <v>Auger Bracket</v>
          </cell>
          <cell r="K231" t="str">
            <v>Ships</v>
          </cell>
          <cell r="L231"/>
          <cell r="M231"/>
          <cell r="N231"/>
          <cell r="O231"/>
          <cell r="P231"/>
          <cell r="Q231"/>
          <cell r="R231"/>
          <cell r="S231"/>
          <cell r="T231"/>
          <cell r="U231"/>
          <cell r="V231"/>
          <cell r="W231"/>
          <cell r="X231"/>
          <cell r="Y231"/>
          <cell r="Z231"/>
          <cell r="AA231"/>
          <cell r="AB231"/>
          <cell r="AC231"/>
          <cell r="AD231"/>
          <cell r="AE231"/>
          <cell r="AF231"/>
          <cell r="AG231"/>
          <cell r="AH231"/>
          <cell r="AI231"/>
          <cell r="AJ231">
            <v>3</v>
          </cell>
          <cell r="AK231">
            <v>2</v>
          </cell>
          <cell r="AL231">
            <v>7</v>
          </cell>
          <cell r="AM231">
            <v>10</v>
          </cell>
          <cell r="AN231">
            <v>10</v>
          </cell>
          <cell r="AO231">
            <v>6</v>
          </cell>
          <cell r="AP231">
            <v>6</v>
          </cell>
          <cell r="AQ231">
            <v>6</v>
          </cell>
          <cell r="AR231">
            <v>5</v>
          </cell>
          <cell r="AS231">
            <v>5</v>
          </cell>
          <cell r="AT231">
            <v>5</v>
          </cell>
          <cell r="AU231">
            <v>5</v>
          </cell>
          <cell r="AV231">
            <v>9</v>
          </cell>
          <cell r="AW231">
            <v>7</v>
          </cell>
          <cell r="AX231">
            <v>8</v>
          </cell>
          <cell r="AY231">
            <v>12</v>
          </cell>
          <cell r="AZ231">
            <v>11</v>
          </cell>
          <cell r="BA231">
            <v>7</v>
          </cell>
          <cell r="BB231">
            <v>6</v>
          </cell>
          <cell r="BC231">
            <v>6</v>
          </cell>
          <cell r="BD231">
            <v>5</v>
          </cell>
          <cell r="BE231">
            <v>5</v>
          </cell>
          <cell r="BF231">
            <v>5</v>
          </cell>
          <cell r="BG231">
            <v>5</v>
          </cell>
          <cell r="BI231"/>
          <cell r="BJ231"/>
          <cell r="BK231"/>
          <cell r="BL231"/>
          <cell r="BM231"/>
          <cell r="BN231"/>
          <cell r="BO231"/>
          <cell r="BP231"/>
          <cell r="BQ231"/>
          <cell r="BR231"/>
          <cell r="BS231"/>
        </row>
        <row r="232">
          <cell r="C232" t="str">
            <v>Bismarck Att</v>
          </cell>
          <cell r="D232" t="str">
            <v>North America</v>
          </cell>
          <cell r="H232" t="str">
            <v>Auger Bracket</v>
          </cell>
          <cell r="K232" t="str">
            <v>Ships</v>
          </cell>
          <cell r="L232">
            <v>295</v>
          </cell>
          <cell r="M232">
            <v>283</v>
          </cell>
          <cell r="N232">
            <v>448</v>
          </cell>
          <cell r="O232">
            <v>605</v>
          </cell>
          <cell r="P232">
            <v>533</v>
          </cell>
          <cell r="Q232">
            <v>312</v>
          </cell>
          <cell r="R232">
            <v>441</v>
          </cell>
          <cell r="S232">
            <v>312</v>
          </cell>
          <cell r="T232">
            <v>348</v>
          </cell>
          <cell r="U232">
            <v>300</v>
          </cell>
          <cell r="V232">
            <v>217</v>
          </cell>
          <cell r="W232">
            <v>134</v>
          </cell>
          <cell r="X232">
            <v>399</v>
          </cell>
          <cell r="Y232">
            <v>329</v>
          </cell>
          <cell r="Z232">
            <v>390</v>
          </cell>
          <cell r="AA232">
            <v>558</v>
          </cell>
          <cell r="AB232">
            <v>481</v>
          </cell>
          <cell r="AC232">
            <v>433</v>
          </cell>
          <cell r="AD232">
            <v>278</v>
          </cell>
          <cell r="AE232">
            <v>378</v>
          </cell>
          <cell r="AF232">
            <v>281</v>
          </cell>
          <cell r="AG232">
            <v>316</v>
          </cell>
          <cell r="AH232">
            <v>256</v>
          </cell>
          <cell r="AI232">
            <v>238</v>
          </cell>
          <cell r="AJ232">
            <v>217</v>
          </cell>
          <cell r="AK232">
            <v>328</v>
          </cell>
          <cell r="AL232">
            <v>504</v>
          </cell>
          <cell r="AM232">
            <v>536</v>
          </cell>
          <cell r="AN232">
            <v>536</v>
          </cell>
          <cell r="AO232">
            <v>463</v>
          </cell>
          <cell r="AP232">
            <v>396</v>
          </cell>
          <cell r="AQ232">
            <v>324</v>
          </cell>
          <cell r="AR232">
            <v>451</v>
          </cell>
          <cell r="AS232">
            <v>331</v>
          </cell>
          <cell r="AT232">
            <v>268</v>
          </cell>
          <cell r="AU232">
            <v>280</v>
          </cell>
          <cell r="AV232">
            <v>465</v>
          </cell>
          <cell r="AW232">
            <v>388</v>
          </cell>
          <cell r="AX232">
            <v>435</v>
          </cell>
          <cell r="AY232">
            <v>632</v>
          </cell>
          <cell r="AZ232">
            <v>580</v>
          </cell>
          <cell r="BA232">
            <v>379</v>
          </cell>
          <cell r="BB232">
            <v>333</v>
          </cell>
          <cell r="BC232">
            <v>330</v>
          </cell>
          <cell r="BD232">
            <v>290</v>
          </cell>
          <cell r="BE232">
            <v>271</v>
          </cell>
          <cell r="BF232">
            <v>267</v>
          </cell>
          <cell r="BG232">
            <v>259</v>
          </cell>
          <cell r="BI232"/>
          <cell r="BJ232"/>
          <cell r="BK232"/>
          <cell r="BL232"/>
          <cell r="BM232"/>
          <cell r="BN232"/>
          <cell r="BO232"/>
          <cell r="BP232"/>
          <cell r="BQ232"/>
          <cell r="BR232"/>
          <cell r="BS232"/>
        </row>
        <row r="233">
          <cell r="C233" t="str">
            <v>Bismarck Att</v>
          </cell>
          <cell r="D233" t="str">
            <v>North America</v>
          </cell>
          <cell r="H233" t="str">
            <v>Auger Bracket</v>
          </cell>
          <cell r="K233" t="str">
            <v>Ships</v>
          </cell>
          <cell r="L233"/>
          <cell r="M233">
            <v>14</v>
          </cell>
          <cell r="N233">
            <v>19</v>
          </cell>
          <cell r="O233">
            <v>17</v>
          </cell>
          <cell r="P233">
            <v>14</v>
          </cell>
          <cell r="Q233">
            <v>6</v>
          </cell>
          <cell r="R233">
            <v>13</v>
          </cell>
          <cell r="S233">
            <v>12</v>
          </cell>
          <cell r="T233">
            <v>2</v>
          </cell>
          <cell r="U233">
            <v>4</v>
          </cell>
          <cell r="V233">
            <v>8</v>
          </cell>
          <cell r="W233">
            <v>5</v>
          </cell>
          <cell r="X233">
            <v>3</v>
          </cell>
          <cell r="Y233">
            <v>5</v>
          </cell>
          <cell r="Z233">
            <v>10</v>
          </cell>
          <cell r="AA233">
            <v>8</v>
          </cell>
          <cell r="AB233">
            <v>13</v>
          </cell>
          <cell r="AC233">
            <v>5</v>
          </cell>
          <cell r="AD233">
            <v>4</v>
          </cell>
          <cell r="AE233">
            <v>10</v>
          </cell>
          <cell r="AF233">
            <v>7</v>
          </cell>
          <cell r="AG233">
            <v>7</v>
          </cell>
          <cell r="AH233">
            <v>2</v>
          </cell>
          <cell r="AI233">
            <v>1</v>
          </cell>
          <cell r="AJ233">
            <v>12</v>
          </cell>
          <cell r="AK233">
            <v>11</v>
          </cell>
          <cell r="AL233">
            <v>8</v>
          </cell>
          <cell r="AM233">
            <v>12</v>
          </cell>
          <cell r="AN233">
            <v>11</v>
          </cell>
          <cell r="AO233">
            <v>7</v>
          </cell>
          <cell r="AP233">
            <v>6</v>
          </cell>
          <cell r="AQ233">
            <v>6</v>
          </cell>
          <cell r="AR233">
            <v>6</v>
          </cell>
          <cell r="AS233">
            <v>6</v>
          </cell>
          <cell r="AT233">
            <v>5</v>
          </cell>
          <cell r="AU233">
            <v>5</v>
          </cell>
          <cell r="AV233">
            <v>10</v>
          </cell>
          <cell r="AW233">
            <v>8</v>
          </cell>
          <cell r="AX233">
            <v>9</v>
          </cell>
          <cell r="AY233">
            <v>13</v>
          </cell>
          <cell r="AZ233">
            <v>12</v>
          </cell>
          <cell r="BA233">
            <v>8</v>
          </cell>
          <cell r="BB233">
            <v>7</v>
          </cell>
          <cell r="BC233">
            <v>7</v>
          </cell>
          <cell r="BD233">
            <v>6</v>
          </cell>
          <cell r="BE233">
            <v>6</v>
          </cell>
          <cell r="BF233">
            <v>5</v>
          </cell>
          <cell r="BG233">
            <v>5</v>
          </cell>
          <cell r="BI233"/>
          <cell r="BJ233"/>
          <cell r="BK233"/>
          <cell r="BL233"/>
          <cell r="BM233"/>
          <cell r="BN233"/>
          <cell r="BO233"/>
          <cell r="BP233"/>
          <cell r="BQ233"/>
          <cell r="BR233"/>
          <cell r="BS233"/>
        </row>
        <row r="234">
          <cell r="C234" t="str">
            <v>Attachment OEM</v>
          </cell>
          <cell r="D234" t="str">
            <v>North America</v>
          </cell>
          <cell r="H234" t="str">
            <v>Auger</v>
          </cell>
          <cell r="K234" t="str">
            <v>Ships</v>
          </cell>
          <cell r="L234"/>
          <cell r="M234">
            <v>12</v>
          </cell>
          <cell r="N234">
            <v>6</v>
          </cell>
          <cell r="O234">
            <v>7</v>
          </cell>
          <cell r="P234">
            <v>6</v>
          </cell>
          <cell r="Q234">
            <v>0</v>
          </cell>
          <cell r="R234">
            <v>3</v>
          </cell>
          <cell r="S234">
            <v>5</v>
          </cell>
          <cell r="T234">
            <v>3</v>
          </cell>
          <cell r="U234">
            <v>7</v>
          </cell>
          <cell r="V234">
            <v>2</v>
          </cell>
          <cell r="W234">
            <v>2</v>
          </cell>
          <cell r="X234">
            <v>3</v>
          </cell>
          <cell r="Y234">
            <v>3</v>
          </cell>
          <cell r="Z234">
            <v>4</v>
          </cell>
          <cell r="AA234">
            <v>5</v>
          </cell>
          <cell r="AB234">
            <v>5</v>
          </cell>
          <cell r="AC234">
            <v>3</v>
          </cell>
          <cell r="AD234">
            <v>1</v>
          </cell>
          <cell r="AE234">
            <v>4</v>
          </cell>
          <cell r="AF234">
            <v>0</v>
          </cell>
          <cell r="AG234">
            <v>4</v>
          </cell>
          <cell r="AH234">
            <v>0</v>
          </cell>
          <cell r="AI234">
            <v>1</v>
          </cell>
          <cell r="AJ234">
            <v>2</v>
          </cell>
          <cell r="AK234">
            <v>3</v>
          </cell>
          <cell r="AL234">
            <v>4</v>
          </cell>
          <cell r="AM234">
            <v>6</v>
          </cell>
          <cell r="AN234">
            <v>5</v>
          </cell>
          <cell r="AO234">
            <v>3</v>
          </cell>
          <cell r="AP234">
            <v>3</v>
          </cell>
          <cell r="AQ234">
            <v>3</v>
          </cell>
          <cell r="AR234">
            <v>3</v>
          </cell>
          <cell r="AS234">
            <v>3</v>
          </cell>
          <cell r="AT234">
            <v>3</v>
          </cell>
          <cell r="AU234">
            <v>3</v>
          </cell>
          <cell r="AV234">
            <v>5</v>
          </cell>
          <cell r="AW234">
            <v>4</v>
          </cell>
          <cell r="AX234">
            <v>5</v>
          </cell>
          <cell r="AY234">
            <v>6</v>
          </cell>
          <cell r="AZ234">
            <v>6</v>
          </cell>
          <cell r="BA234">
            <v>4</v>
          </cell>
          <cell r="BB234">
            <v>3</v>
          </cell>
          <cell r="BC234">
            <v>3</v>
          </cell>
          <cell r="BD234">
            <v>3</v>
          </cell>
          <cell r="BE234">
            <v>3</v>
          </cell>
          <cell r="BF234">
            <v>3</v>
          </cell>
          <cell r="BG234">
            <v>3</v>
          </cell>
          <cell r="BI234"/>
          <cell r="BJ234"/>
          <cell r="BK234"/>
          <cell r="BL234"/>
          <cell r="BM234"/>
          <cell r="BN234"/>
          <cell r="BO234"/>
          <cell r="BP234"/>
          <cell r="BQ234"/>
          <cell r="BR234"/>
          <cell r="BS234"/>
        </row>
        <row r="235">
          <cell r="C235" t="str">
            <v>Attachment OEM</v>
          </cell>
          <cell r="D235" t="str">
            <v>North America</v>
          </cell>
          <cell r="H235" t="str">
            <v>Auger</v>
          </cell>
          <cell r="K235" t="str">
            <v>Ships</v>
          </cell>
          <cell r="L235"/>
          <cell r="M235">
            <v>12</v>
          </cell>
          <cell r="N235">
            <v>10</v>
          </cell>
          <cell r="O235">
            <v>11</v>
          </cell>
          <cell r="P235">
            <v>6</v>
          </cell>
          <cell r="Q235">
            <v>8</v>
          </cell>
          <cell r="R235">
            <v>12</v>
          </cell>
          <cell r="S235">
            <v>2</v>
          </cell>
          <cell r="T235">
            <v>1</v>
          </cell>
          <cell r="U235">
            <v>1</v>
          </cell>
          <cell r="V235">
            <v>4</v>
          </cell>
          <cell r="W235">
            <v>5</v>
          </cell>
          <cell r="X235">
            <v>3</v>
          </cell>
          <cell r="Y235">
            <v>5</v>
          </cell>
          <cell r="Z235">
            <v>10</v>
          </cell>
          <cell r="AA235">
            <v>4</v>
          </cell>
          <cell r="AB235">
            <v>8</v>
          </cell>
          <cell r="AC235">
            <v>6</v>
          </cell>
          <cell r="AD235">
            <v>1</v>
          </cell>
          <cell r="AE235">
            <v>4</v>
          </cell>
          <cell r="AF235">
            <v>4</v>
          </cell>
          <cell r="AG235">
            <v>4</v>
          </cell>
          <cell r="AH235">
            <v>1</v>
          </cell>
          <cell r="AI235">
            <v>2</v>
          </cell>
          <cell r="AJ235">
            <v>12</v>
          </cell>
          <cell r="AK235"/>
          <cell r="AL235">
            <v>6</v>
          </cell>
          <cell r="AM235">
            <v>8</v>
          </cell>
          <cell r="AN235">
            <v>7</v>
          </cell>
          <cell r="AO235">
            <v>5</v>
          </cell>
          <cell r="AP235">
            <v>4</v>
          </cell>
          <cell r="AQ235">
            <v>4</v>
          </cell>
          <cell r="AR235">
            <v>4</v>
          </cell>
          <cell r="AS235">
            <v>4</v>
          </cell>
          <cell r="AT235">
            <v>4</v>
          </cell>
          <cell r="AU235">
            <v>4</v>
          </cell>
          <cell r="AV235">
            <v>7</v>
          </cell>
          <cell r="AW235">
            <v>6</v>
          </cell>
          <cell r="AX235">
            <v>6</v>
          </cell>
          <cell r="AY235">
            <v>9</v>
          </cell>
          <cell r="AZ235">
            <v>8</v>
          </cell>
          <cell r="BA235">
            <v>5</v>
          </cell>
          <cell r="BB235">
            <v>5</v>
          </cell>
          <cell r="BC235">
            <v>5</v>
          </cell>
          <cell r="BD235">
            <v>4</v>
          </cell>
          <cell r="BE235">
            <v>4</v>
          </cell>
          <cell r="BF235">
            <v>4</v>
          </cell>
          <cell r="BG235">
            <v>4</v>
          </cell>
          <cell r="BI235"/>
          <cell r="BJ235"/>
          <cell r="BK235"/>
          <cell r="BL235"/>
          <cell r="BM235"/>
          <cell r="BN235"/>
          <cell r="BO235"/>
          <cell r="BP235"/>
          <cell r="BQ235"/>
          <cell r="BR235"/>
          <cell r="BS235"/>
        </row>
        <row r="236">
          <cell r="C236" t="str">
            <v>NA Import WH</v>
          </cell>
          <cell r="D236" t="str">
            <v>North America</v>
          </cell>
          <cell r="H236" t="str">
            <v>Wheel Saw</v>
          </cell>
          <cell r="K236" t="str">
            <v>Ships</v>
          </cell>
          <cell r="L236">
            <v>2</v>
          </cell>
          <cell r="M236">
            <v>1</v>
          </cell>
          <cell r="N236">
            <v>0</v>
          </cell>
          <cell r="O236">
            <v>4</v>
          </cell>
          <cell r="P236">
            <v>3</v>
          </cell>
          <cell r="Q236">
            <v>1</v>
          </cell>
          <cell r="R236">
            <v>2</v>
          </cell>
          <cell r="S236">
            <v>4</v>
          </cell>
          <cell r="T236">
            <v>1</v>
          </cell>
          <cell r="U236">
            <v>3</v>
          </cell>
          <cell r="V236">
            <v>2</v>
          </cell>
          <cell r="W236">
            <v>1</v>
          </cell>
          <cell r="X236">
            <v>4</v>
          </cell>
          <cell r="Y236">
            <v>2</v>
          </cell>
          <cell r="Z236">
            <v>2</v>
          </cell>
          <cell r="AA236">
            <v>2</v>
          </cell>
          <cell r="AB236">
            <v>4</v>
          </cell>
          <cell r="AC236">
            <v>4</v>
          </cell>
          <cell r="AD236">
            <v>2</v>
          </cell>
          <cell r="AE236">
            <v>1</v>
          </cell>
          <cell r="AF236">
            <v>1</v>
          </cell>
          <cell r="AG236">
            <v>3</v>
          </cell>
          <cell r="AH236">
            <v>0</v>
          </cell>
          <cell r="AI236">
            <v>3</v>
          </cell>
          <cell r="AJ236">
            <v>1</v>
          </cell>
          <cell r="AK236">
            <v>5</v>
          </cell>
          <cell r="AL236">
            <v>2</v>
          </cell>
          <cell r="AM236">
            <v>3</v>
          </cell>
          <cell r="AN236">
            <v>3</v>
          </cell>
          <cell r="AO236">
            <v>4</v>
          </cell>
          <cell r="AP236">
            <v>2</v>
          </cell>
          <cell r="AQ236">
            <v>5</v>
          </cell>
          <cell r="AR236">
            <v>1</v>
          </cell>
          <cell r="AS236">
            <v>2</v>
          </cell>
          <cell r="AT236">
            <v>2</v>
          </cell>
          <cell r="AU236">
            <v>1</v>
          </cell>
          <cell r="AV236">
            <v>2</v>
          </cell>
          <cell r="AW236">
            <v>1</v>
          </cell>
          <cell r="AX236">
            <v>2</v>
          </cell>
          <cell r="AY236">
            <v>4</v>
          </cell>
          <cell r="AZ236">
            <v>3</v>
          </cell>
          <cell r="BA236">
            <v>4</v>
          </cell>
          <cell r="BB236">
            <v>2</v>
          </cell>
          <cell r="BC236">
            <v>5</v>
          </cell>
          <cell r="BD236">
            <v>1</v>
          </cell>
          <cell r="BE236">
            <v>2</v>
          </cell>
          <cell r="BF236">
            <v>2</v>
          </cell>
          <cell r="BG236">
            <v>2</v>
          </cell>
          <cell r="BI236"/>
          <cell r="BJ236"/>
          <cell r="BK236"/>
          <cell r="BL236"/>
          <cell r="BM236"/>
          <cell r="BN236"/>
          <cell r="BO236"/>
          <cell r="BP236"/>
          <cell r="BQ236"/>
          <cell r="BR236"/>
          <cell r="BS236"/>
        </row>
        <row r="237">
          <cell r="C237" t="str">
            <v>NA Import WH</v>
          </cell>
          <cell r="D237" t="str">
            <v>North America</v>
          </cell>
          <cell r="H237" t="str">
            <v>Wheel</v>
          </cell>
          <cell r="K237" t="str">
            <v>Ships</v>
          </cell>
          <cell r="L237">
            <v>1</v>
          </cell>
          <cell r="M237">
            <v>1</v>
          </cell>
          <cell r="N237">
            <v>0</v>
          </cell>
          <cell r="O237">
            <v>4</v>
          </cell>
          <cell r="P237">
            <v>3</v>
          </cell>
          <cell r="Q237">
            <v>1</v>
          </cell>
          <cell r="R237">
            <v>2</v>
          </cell>
          <cell r="S237">
            <v>4</v>
          </cell>
          <cell r="T237">
            <v>0</v>
          </cell>
          <cell r="U237">
            <v>3</v>
          </cell>
          <cell r="V237">
            <v>1</v>
          </cell>
          <cell r="W237">
            <v>1</v>
          </cell>
          <cell r="X237">
            <v>3</v>
          </cell>
          <cell r="Y237">
            <v>1</v>
          </cell>
          <cell r="Z237">
            <v>1</v>
          </cell>
          <cell r="AA237">
            <v>2</v>
          </cell>
          <cell r="AB237">
            <v>4</v>
          </cell>
          <cell r="AC237">
            <v>4</v>
          </cell>
          <cell r="AD237">
            <v>1</v>
          </cell>
          <cell r="AE237">
            <v>1</v>
          </cell>
          <cell r="AF237">
            <v>1</v>
          </cell>
          <cell r="AG237">
            <v>2</v>
          </cell>
          <cell r="AH237">
            <v>0</v>
          </cell>
          <cell r="AI237">
            <v>2</v>
          </cell>
          <cell r="AJ237">
            <v>1</v>
          </cell>
          <cell r="AK237">
            <v>4</v>
          </cell>
          <cell r="AL237">
            <v>2</v>
          </cell>
          <cell r="AM237">
            <v>3</v>
          </cell>
          <cell r="AN237">
            <v>2</v>
          </cell>
          <cell r="AO237">
            <v>3</v>
          </cell>
          <cell r="AP237">
            <v>1</v>
          </cell>
          <cell r="AQ237">
            <v>4</v>
          </cell>
          <cell r="AR237">
            <v>1</v>
          </cell>
          <cell r="AS237">
            <v>2</v>
          </cell>
          <cell r="AT237">
            <v>1</v>
          </cell>
          <cell r="AU237">
            <v>1</v>
          </cell>
          <cell r="AV237">
            <v>2</v>
          </cell>
          <cell r="AW237">
            <v>1</v>
          </cell>
          <cell r="AX237">
            <v>2</v>
          </cell>
          <cell r="AY237">
            <v>3</v>
          </cell>
          <cell r="AZ237">
            <v>2</v>
          </cell>
          <cell r="BA237">
            <v>3</v>
          </cell>
          <cell r="BB237">
            <v>1</v>
          </cell>
          <cell r="BC237">
            <v>4</v>
          </cell>
          <cell r="BD237">
            <v>1</v>
          </cell>
          <cell r="BE237">
            <v>2</v>
          </cell>
          <cell r="BF237">
            <v>2</v>
          </cell>
          <cell r="BG237">
            <v>1</v>
          </cell>
          <cell r="BI237"/>
          <cell r="BJ237"/>
          <cell r="BK237"/>
          <cell r="BL237"/>
          <cell r="BM237"/>
          <cell r="BN237"/>
          <cell r="BO237"/>
          <cell r="BP237"/>
          <cell r="BQ237"/>
          <cell r="BR237"/>
          <cell r="BS237"/>
        </row>
        <row r="238">
          <cell r="C238" t="str">
            <v>NA Import WH</v>
          </cell>
          <cell r="D238" t="str">
            <v>North America</v>
          </cell>
          <cell r="H238" t="str">
            <v>Wheel</v>
          </cell>
          <cell r="K238" t="str">
            <v>Ships</v>
          </cell>
          <cell r="L238">
            <v>1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1</v>
          </cell>
          <cell r="U238">
            <v>0</v>
          </cell>
          <cell r="V238">
            <v>1</v>
          </cell>
          <cell r="W238">
            <v>0</v>
          </cell>
          <cell r="X238">
            <v>1</v>
          </cell>
          <cell r="Y238">
            <v>1</v>
          </cell>
          <cell r="Z238">
            <v>1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1</v>
          </cell>
          <cell r="AH238">
            <v>0</v>
          </cell>
          <cell r="AI238">
            <v>1</v>
          </cell>
          <cell r="AJ238">
            <v>0</v>
          </cell>
          <cell r="AK238">
            <v>1</v>
          </cell>
          <cell r="AL238">
            <v>0</v>
          </cell>
          <cell r="AM238">
            <v>0</v>
          </cell>
          <cell r="AN238">
            <v>0</v>
          </cell>
          <cell r="AO238">
            <v>1</v>
          </cell>
          <cell r="AP238">
            <v>0</v>
          </cell>
          <cell r="AQ238">
            <v>1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I238"/>
          <cell r="BJ238"/>
          <cell r="BK238"/>
          <cell r="BL238"/>
          <cell r="BM238"/>
          <cell r="BN238"/>
          <cell r="BO238"/>
          <cell r="BP238"/>
          <cell r="BQ238"/>
          <cell r="BR238"/>
          <cell r="BS238"/>
        </row>
        <row r="239">
          <cell r="C239" t="str">
            <v>NA Import WH</v>
          </cell>
          <cell r="D239" t="str">
            <v>North America</v>
          </cell>
          <cell r="H239" t="str">
            <v>Trench Cleaner</v>
          </cell>
          <cell r="K239" t="str">
            <v>Ships</v>
          </cell>
          <cell r="L239">
            <v>1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1</v>
          </cell>
          <cell r="U239">
            <v>0</v>
          </cell>
          <cell r="V239">
            <v>1</v>
          </cell>
          <cell r="W239">
            <v>0</v>
          </cell>
          <cell r="X239">
            <v>1</v>
          </cell>
          <cell r="Y239">
            <v>1</v>
          </cell>
          <cell r="Z239">
            <v>1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1</v>
          </cell>
          <cell r="AH239">
            <v>0</v>
          </cell>
          <cell r="AI239">
            <v>1</v>
          </cell>
          <cell r="AJ239">
            <v>0</v>
          </cell>
          <cell r="AK239">
            <v>1</v>
          </cell>
          <cell r="AL239">
            <v>0</v>
          </cell>
          <cell r="AM239">
            <v>1</v>
          </cell>
          <cell r="AN239">
            <v>0</v>
          </cell>
          <cell r="AO239">
            <v>0</v>
          </cell>
          <cell r="AP239">
            <v>0</v>
          </cell>
          <cell r="AQ239">
            <v>1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>
            <v>0</v>
          </cell>
          <cell r="AW239">
            <v>0</v>
          </cell>
          <cell r="AX239">
            <v>0</v>
          </cell>
          <cell r="AY239">
            <v>0</v>
          </cell>
          <cell r="AZ239">
            <v>0</v>
          </cell>
          <cell r="BA239">
            <v>0</v>
          </cell>
          <cell r="BB239">
            <v>0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I239"/>
          <cell r="BJ239"/>
          <cell r="BK239"/>
          <cell r="BL239"/>
          <cell r="BM239"/>
          <cell r="BN239"/>
          <cell r="BO239"/>
          <cell r="BP239"/>
          <cell r="BQ239"/>
          <cell r="BR239"/>
          <cell r="BS239"/>
        </row>
        <row r="240">
          <cell r="C240" t="str">
            <v>NA Import WH</v>
          </cell>
          <cell r="D240" t="str">
            <v>North America</v>
          </cell>
          <cell r="H240" t="str">
            <v>Wheel</v>
          </cell>
          <cell r="K240" t="str">
            <v>Ships</v>
          </cell>
          <cell r="L240"/>
          <cell r="M240"/>
          <cell r="N240"/>
          <cell r="O240"/>
          <cell r="P240"/>
          <cell r="Q240"/>
          <cell r="R240"/>
          <cell r="S240"/>
          <cell r="T240"/>
          <cell r="U240"/>
          <cell r="V240"/>
          <cell r="W240"/>
          <cell r="X240"/>
          <cell r="Y240"/>
          <cell r="Z240"/>
          <cell r="AA240"/>
          <cell r="AB240"/>
          <cell r="AC240"/>
          <cell r="AD240">
            <v>1</v>
          </cell>
          <cell r="AE240"/>
          <cell r="AF240"/>
          <cell r="AG240"/>
          <cell r="AH240"/>
          <cell r="AI240"/>
          <cell r="AJ240"/>
          <cell r="AK240"/>
          <cell r="AL240"/>
          <cell r="AM240"/>
          <cell r="AN240"/>
          <cell r="AO240"/>
          <cell r="AP240"/>
          <cell r="AQ240"/>
          <cell r="AR240"/>
          <cell r="AS240"/>
          <cell r="AT240"/>
          <cell r="AU240"/>
          <cell r="AV240"/>
          <cell r="AW240"/>
          <cell r="AX240"/>
          <cell r="AY240"/>
          <cell r="AZ240"/>
          <cell r="BA240"/>
          <cell r="BB240"/>
          <cell r="BC240"/>
          <cell r="BD240"/>
          <cell r="BE240"/>
          <cell r="BF240"/>
          <cell r="BG240"/>
          <cell r="BI240"/>
          <cell r="BJ240"/>
          <cell r="BK240"/>
          <cell r="BL240"/>
          <cell r="BM240"/>
          <cell r="BN240"/>
          <cell r="BO240"/>
          <cell r="BP240"/>
          <cell r="BQ240"/>
          <cell r="BR240"/>
          <cell r="BS240"/>
        </row>
        <row r="241">
          <cell r="C241" t="str">
            <v>NA Import WH</v>
          </cell>
          <cell r="D241" t="str">
            <v>North America</v>
          </cell>
          <cell r="H241" t="str">
            <v>Trench Cleaner</v>
          </cell>
          <cell r="K241" t="str">
            <v>Ships</v>
          </cell>
          <cell r="L241"/>
          <cell r="M241"/>
          <cell r="N241"/>
          <cell r="O241"/>
          <cell r="P241"/>
          <cell r="Q241"/>
          <cell r="R241"/>
          <cell r="S241"/>
          <cell r="T241"/>
          <cell r="U241"/>
          <cell r="V241"/>
          <cell r="W241"/>
          <cell r="X241"/>
          <cell r="Y241"/>
          <cell r="Z241"/>
          <cell r="AA241"/>
          <cell r="AB241"/>
          <cell r="AC241"/>
          <cell r="AD241">
            <v>1</v>
          </cell>
          <cell r="AE241"/>
          <cell r="AF241"/>
          <cell r="AG241"/>
          <cell r="AH241"/>
          <cell r="AI241"/>
          <cell r="AJ241"/>
          <cell r="AK241"/>
          <cell r="AL241"/>
          <cell r="AM241"/>
          <cell r="AN241"/>
          <cell r="AO241"/>
          <cell r="AP241"/>
          <cell r="AQ241"/>
          <cell r="AR241"/>
          <cell r="AS241"/>
          <cell r="AT241"/>
          <cell r="AU241"/>
          <cell r="AV241"/>
          <cell r="AW241"/>
          <cell r="AX241"/>
          <cell r="AY241"/>
          <cell r="AZ241"/>
          <cell r="BA241"/>
          <cell r="BB241"/>
          <cell r="BC241"/>
          <cell r="BD241"/>
          <cell r="BE241"/>
          <cell r="BF241"/>
          <cell r="BG241"/>
          <cell r="BI241"/>
          <cell r="BJ241"/>
          <cell r="BK241"/>
          <cell r="BL241"/>
          <cell r="BM241"/>
          <cell r="BN241"/>
          <cell r="BO241"/>
          <cell r="BP241"/>
          <cell r="BQ241"/>
          <cell r="BR241"/>
          <cell r="BS241"/>
        </row>
        <row r="242">
          <cell r="C242" t="str">
            <v>NA Import WH</v>
          </cell>
          <cell r="D242" t="str">
            <v>North America</v>
          </cell>
          <cell r="H242" t="str">
            <v>Wheel Saw</v>
          </cell>
          <cell r="K242" t="str">
            <v>Ships</v>
          </cell>
          <cell r="L242"/>
          <cell r="M242">
            <v>2</v>
          </cell>
          <cell r="N242">
            <v>2</v>
          </cell>
          <cell r="O242">
            <v>4</v>
          </cell>
          <cell r="P242">
            <v>0</v>
          </cell>
          <cell r="Q242">
            <v>2</v>
          </cell>
          <cell r="R242">
            <v>0</v>
          </cell>
          <cell r="S242">
            <v>0</v>
          </cell>
          <cell r="T242">
            <v>1</v>
          </cell>
          <cell r="U242">
            <v>1</v>
          </cell>
          <cell r="V242">
            <v>0</v>
          </cell>
          <cell r="W242">
            <v>2</v>
          </cell>
          <cell r="X242">
            <v>1</v>
          </cell>
          <cell r="Y242">
            <v>1</v>
          </cell>
          <cell r="Z242">
            <v>3</v>
          </cell>
          <cell r="AA242">
            <v>1</v>
          </cell>
          <cell r="AB242">
            <v>2</v>
          </cell>
          <cell r="AC242">
            <v>0</v>
          </cell>
          <cell r="AD242">
            <v>1</v>
          </cell>
          <cell r="AE242">
            <v>1</v>
          </cell>
          <cell r="AF242">
            <v>1</v>
          </cell>
          <cell r="AG242">
            <v>0</v>
          </cell>
          <cell r="AH242">
            <v>0</v>
          </cell>
          <cell r="AI242">
            <v>0</v>
          </cell>
          <cell r="AJ242">
            <v>4</v>
          </cell>
          <cell r="AK242">
            <v>2</v>
          </cell>
          <cell r="AL242">
            <v>1</v>
          </cell>
          <cell r="AM242">
            <v>2</v>
          </cell>
          <cell r="AN242">
            <v>1</v>
          </cell>
          <cell r="AO242">
            <v>2</v>
          </cell>
          <cell r="AP242">
            <v>1</v>
          </cell>
          <cell r="AQ242">
            <v>2</v>
          </cell>
          <cell r="AR242">
            <v>1</v>
          </cell>
          <cell r="AS242">
            <v>1</v>
          </cell>
          <cell r="AT242">
            <v>1</v>
          </cell>
          <cell r="AU242">
            <v>1</v>
          </cell>
          <cell r="AV242">
            <v>1</v>
          </cell>
          <cell r="AW242">
            <v>1</v>
          </cell>
          <cell r="AX242">
            <v>1</v>
          </cell>
          <cell r="AY242">
            <v>2</v>
          </cell>
          <cell r="AZ242">
            <v>2</v>
          </cell>
          <cell r="BA242">
            <v>2</v>
          </cell>
          <cell r="BB242">
            <v>1</v>
          </cell>
          <cell r="BC242">
            <v>3</v>
          </cell>
          <cell r="BD242">
            <v>1</v>
          </cell>
          <cell r="BE242">
            <v>1</v>
          </cell>
          <cell r="BF242">
            <v>1</v>
          </cell>
          <cell r="BG242">
            <v>1</v>
          </cell>
          <cell r="BI242"/>
          <cell r="BJ242"/>
          <cell r="BK242"/>
          <cell r="BL242"/>
          <cell r="BM242"/>
          <cell r="BN242"/>
          <cell r="BO242"/>
          <cell r="BP242"/>
          <cell r="BQ242"/>
          <cell r="BR242"/>
          <cell r="BS242"/>
        </row>
        <row r="243">
          <cell r="C243" t="str">
            <v>NA Import WH</v>
          </cell>
          <cell r="D243" t="str">
            <v>North America</v>
          </cell>
          <cell r="H243" t="str">
            <v>Wheel</v>
          </cell>
          <cell r="K243" t="str">
            <v>Ships</v>
          </cell>
          <cell r="L243"/>
          <cell r="M243">
            <v>2</v>
          </cell>
          <cell r="N243">
            <v>1</v>
          </cell>
          <cell r="O243">
            <v>3</v>
          </cell>
          <cell r="P243">
            <v>0</v>
          </cell>
          <cell r="Q243">
            <v>1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2</v>
          </cell>
          <cell r="X243">
            <v>1</v>
          </cell>
          <cell r="Y243">
            <v>0</v>
          </cell>
          <cell r="Z243">
            <v>3</v>
          </cell>
          <cell r="AA243">
            <v>0</v>
          </cell>
          <cell r="AB243">
            <v>2</v>
          </cell>
          <cell r="AC243">
            <v>0</v>
          </cell>
          <cell r="AD243">
            <v>0</v>
          </cell>
          <cell r="AE243">
            <v>1</v>
          </cell>
          <cell r="AF243">
            <v>1</v>
          </cell>
          <cell r="AG243">
            <v>0</v>
          </cell>
          <cell r="AH243">
            <v>0</v>
          </cell>
          <cell r="AI243">
            <v>0</v>
          </cell>
          <cell r="AJ243">
            <v>2</v>
          </cell>
          <cell r="AK243">
            <v>2</v>
          </cell>
          <cell r="AL243">
            <v>1</v>
          </cell>
          <cell r="AM243">
            <v>1</v>
          </cell>
          <cell r="AN243">
            <v>1</v>
          </cell>
          <cell r="AO243">
            <v>1</v>
          </cell>
          <cell r="AP243">
            <v>1</v>
          </cell>
          <cell r="AQ243">
            <v>2</v>
          </cell>
          <cell r="AR243">
            <v>0</v>
          </cell>
          <cell r="AS243">
            <v>1</v>
          </cell>
          <cell r="AT243">
            <v>1</v>
          </cell>
          <cell r="AU243">
            <v>1</v>
          </cell>
          <cell r="AV243">
            <v>1</v>
          </cell>
          <cell r="AW243">
            <v>1</v>
          </cell>
          <cell r="AX243">
            <v>1</v>
          </cell>
          <cell r="AY243">
            <v>1</v>
          </cell>
          <cell r="AZ243">
            <v>1</v>
          </cell>
          <cell r="BA243">
            <v>2</v>
          </cell>
          <cell r="BB243">
            <v>1</v>
          </cell>
          <cell r="BC243">
            <v>2</v>
          </cell>
          <cell r="BD243">
            <v>1</v>
          </cell>
          <cell r="BE243">
            <v>1</v>
          </cell>
          <cell r="BF243">
            <v>1</v>
          </cell>
          <cell r="BG243">
            <v>1</v>
          </cell>
          <cell r="BI243"/>
          <cell r="BJ243"/>
          <cell r="BK243"/>
          <cell r="BL243"/>
          <cell r="BM243"/>
          <cell r="BN243"/>
          <cell r="BO243"/>
          <cell r="BP243"/>
          <cell r="BQ243"/>
          <cell r="BR243"/>
          <cell r="BS243"/>
        </row>
        <row r="244">
          <cell r="C244" t="str">
            <v>NA Import WH</v>
          </cell>
          <cell r="D244" t="str">
            <v>North America</v>
          </cell>
          <cell r="H244" t="str">
            <v>Trench Cleaner</v>
          </cell>
          <cell r="K244" t="str">
            <v>Ships</v>
          </cell>
          <cell r="L244"/>
          <cell r="M244">
            <v>2</v>
          </cell>
          <cell r="N244">
            <v>1</v>
          </cell>
          <cell r="O244">
            <v>3</v>
          </cell>
          <cell r="P244">
            <v>0</v>
          </cell>
          <cell r="Q244">
            <v>1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2</v>
          </cell>
          <cell r="X244">
            <v>1</v>
          </cell>
          <cell r="Y244">
            <v>0</v>
          </cell>
          <cell r="Z244">
            <v>3</v>
          </cell>
          <cell r="AA244">
            <v>0</v>
          </cell>
          <cell r="AB244">
            <v>2</v>
          </cell>
          <cell r="AC244">
            <v>0</v>
          </cell>
          <cell r="AD244">
            <v>0</v>
          </cell>
          <cell r="AE244">
            <v>1</v>
          </cell>
          <cell r="AF244">
            <v>1</v>
          </cell>
          <cell r="AG244">
            <v>0</v>
          </cell>
          <cell r="AH244">
            <v>0</v>
          </cell>
          <cell r="AI244">
            <v>0</v>
          </cell>
          <cell r="AJ244">
            <v>2</v>
          </cell>
          <cell r="AK244">
            <v>2</v>
          </cell>
          <cell r="AL244">
            <v>1</v>
          </cell>
          <cell r="AM244">
            <v>1</v>
          </cell>
          <cell r="AN244">
            <v>1</v>
          </cell>
          <cell r="AO244">
            <v>1</v>
          </cell>
          <cell r="AP244">
            <v>1</v>
          </cell>
          <cell r="AQ244">
            <v>2</v>
          </cell>
          <cell r="AR244">
            <v>1</v>
          </cell>
          <cell r="AS244">
            <v>1</v>
          </cell>
          <cell r="AT244">
            <v>0</v>
          </cell>
          <cell r="AU244">
            <v>1</v>
          </cell>
          <cell r="AV244">
            <v>1</v>
          </cell>
          <cell r="AW244">
            <v>1</v>
          </cell>
          <cell r="AX244">
            <v>1</v>
          </cell>
          <cell r="AY244">
            <v>2</v>
          </cell>
          <cell r="AZ244">
            <v>1</v>
          </cell>
          <cell r="BA244">
            <v>1</v>
          </cell>
          <cell r="BB244">
            <v>1</v>
          </cell>
          <cell r="BC244">
            <v>3</v>
          </cell>
          <cell r="BD244">
            <v>1</v>
          </cell>
          <cell r="BE244">
            <v>1</v>
          </cell>
          <cell r="BF244">
            <v>0</v>
          </cell>
          <cell r="BG244">
            <v>1</v>
          </cell>
          <cell r="BI244"/>
          <cell r="BJ244"/>
          <cell r="BK244"/>
          <cell r="BL244"/>
          <cell r="BM244"/>
          <cell r="BN244"/>
          <cell r="BO244"/>
          <cell r="BP244"/>
          <cell r="BQ244"/>
          <cell r="BR244"/>
          <cell r="BS244"/>
        </row>
        <row r="245">
          <cell r="C245" t="str">
            <v>NA Import WH</v>
          </cell>
          <cell r="D245" t="str">
            <v>North America</v>
          </cell>
          <cell r="H245" t="str">
            <v>Wheel</v>
          </cell>
          <cell r="K245" t="str">
            <v>Ships</v>
          </cell>
          <cell r="L245"/>
          <cell r="M245"/>
          <cell r="N245">
            <v>1</v>
          </cell>
          <cell r="O245">
            <v>1</v>
          </cell>
          <cell r="P245">
            <v>0</v>
          </cell>
          <cell r="Q245">
            <v>1</v>
          </cell>
          <cell r="R245">
            <v>0</v>
          </cell>
          <cell r="S245">
            <v>0</v>
          </cell>
          <cell r="T245">
            <v>1</v>
          </cell>
          <cell r="U245">
            <v>1</v>
          </cell>
          <cell r="V245">
            <v>0</v>
          </cell>
          <cell r="W245">
            <v>0</v>
          </cell>
          <cell r="X245">
            <v>0</v>
          </cell>
          <cell r="Y245">
            <v>1</v>
          </cell>
          <cell r="Z245">
            <v>0</v>
          </cell>
          <cell r="AA245">
            <v>1</v>
          </cell>
          <cell r="AB245">
            <v>0</v>
          </cell>
          <cell r="AC245">
            <v>0</v>
          </cell>
          <cell r="AD245">
            <v>1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2</v>
          </cell>
          <cell r="AK245"/>
          <cell r="AL245">
            <v>0</v>
          </cell>
          <cell r="AM245">
            <v>0</v>
          </cell>
          <cell r="AN245">
            <v>0</v>
          </cell>
          <cell r="AO245">
            <v>1</v>
          </cell>
          <cell r="AP245">
            <v>0</v>
          </cell>
          <cell r="AQ245">
            <v>1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>
            <v>0</v>
          </cell>
          <cell r="AW245">
            <v>0</v>
          </cell>
          <cell r="AX245">
            <v>0</v>
          </cell>
          <cell r="AY245">
            <v>0</v>
          </cell>
          <cell r="AZ245">
            <v>0</v>
          </cell>
          <cell r="BA245">
            <v>0</v>
          </cell>
          <cell r="BB245">
            <v>0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I245"/>
          <cell r="BJ245"/>
          <cell r="BK245"/>
          <cell r="BL245"/>
          <cell r="BM245"/>
          <cell r="BN245"/>
          <cell r="BO245"/>
          <cell r="BP245"/>
          <cell r="BQ245"/>
          <cell r="BR245"/>
          <cell r="BS245"/>
        </row>
        <row r="246">
          <cell r="C246" t="str">
            <v>NA Import WH</v>
          </cell>
          <cell r="D246" t="str">
            <v>North America</v>
          </cell>
          <cell r="H246" t="str">
            <v>Trench Cleaner</v>
          </cell>
          <cell r="K246" t="str">
            <v>Ships</v>
          </cell>
          <cell r="L246"/>
          <cell r="M246"/>
          <cell r="N246">
            <v>1</v>
          </cell>
          <cell r="O246">
            <v>1</v>
          </cell>
          <cell r="P246">
            <v>0</v>
          </cell>
          <cell r="Q246">
            <v>1</v>
          </cell>
          <cell r="R246">
            <v>0</v>
          </cell>
          <cell r="S246">
            <v>0</v>
          </cell>
          <cell r="T246">
            <v>1</v>
          </cell>
          <cell r="U246">
            <v>1</v>
          </cell>
          <cell r="V246">
            <v>0</v>
          </cell>
          <cell r="W246">
            <v>0</v>
          </cell>
          <cell r="X246">
            <v>0</v>
          </cell>
          <cell r="Y246">
            <v>1</v>
          </cell>
          <cell r="Z246">
            <v>0</v>
          </cell>
          <cell r="AA246">
            <v>1</v>
          </cell>
          <cell r="AB246">
            <v>0</v>
          </cell>
          <cell r="AC246">
            <v>0</v>
          </cell>
          <cell r="AD246">
            <v>1</v>
          </cell>
          <cell r="AE246">
            <v>0</v>
          </cell>
          <cell r="AF246">
            <v>0</v>
          </cell>
          <cell r="AG246">
            <v>1</v>
          </cell>
          <cell r="AH246">
            <v>0</v>
          </cell>
          <cell r="AI246">
            <v>0</v>
          </cell>
          <cell r="AJ246">
            <v>2</v>
          </cell>
          <cell r="AK246"/>
          <cell r="AL246">
            <v>0</v>
          </cell>
          <cell r="AM246">
            <v>1</v>
          </cell>
          <cell r="AN246">
            <v>0</v>
          </cell>
          <cell r="AO246">
            <v>0</v>
          </cell>
          <cell r="AP246">
            <v>0</v>
          </cell>
          <cell r="AQ246">
            <v>1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I246"/>
          <cell r="BJ246"/>
          <cell r="BK246"/>
          <cell r="BL246"/>
          <cell r="BM246"/>
          <cell r="BN246"/>
          <cell r="BO246"/>
          <cell r="BP246"/>
          <cell r="BQ246"/>
          <cell r="BR246"/>
          <cell r="BS246"/>
        </row>
        <row r="247">
          <cell r="C247" t="str">
            <v>Attachment OEM</v>
          </cell>
          <cell r="D247" t="str">
            <v>North America</v>
          </cell>
          <cell r="H247" t="str">
            <v>Asphalt Preservation Tools</v>
          </cell>
          <cell r="K247" t="str">
            <v>Ships</v>
          </cell>
          <cell r="L247"/>
          <cell r="M247"/>
          <cell r="N247"/>
          <cell r="O247"/>
          <cell r="P247"/>
          <cell r="Q247"/>
          <cell r="R247"/>
          <cell r="S247"/>
          <cell r="T247"/>
          <cell r="U247"/>
          <cell r="V247"/>
          <cell r="W247"/>
          <cell r="X247">
            <v>1</v>
          </cell>
          <cell r="Y247"/>
          <cell r="Z247"/>
          <cell r="AA247"/>
          <cell r="AB247"/>
          <cell r="AC247"/>
          <cell r="AD247"/>
          <cell r="AE247"/>
          <cell r="AF247"/>
          <cell r="AG247"/>
          <cell r="AH247"/>
          <cell r="AI247"/>
          <cell r="AJ247"/>
          <cell r="AK247"/>
          <cell r="AL247"/>
          <cell r="AM247"/>
          <cell r="AN247"/>
          <cell r="AO247"/>
          <cell r="AP247"/>
          <cell r="AQ247"/>
          <cell r="AR247"/>
          <cell r="AS247"/>
          <cell r="AT247"/>
          <cell r="AU247"/>
          <cell r="AV247"/>
          <cell r="AW247"/>
          <cell r="AX247"/>
          <cell r="AY247"/>
          <cell r="AZ247"/>
          <cell r="BA247"/>
          <cell r="BB247"/>
          <cell r="BC247"/>
          <cell r="BD247"/>
          <cell r="BE247"/>
          <cell r="BF247"/>
          <cell r="BG247"/>
          <cell r="BI247"/>
          <cell r="BJ247"/>
          <cell r="BK247"/>
          <cell r="BL247"/>
          <cell r="BM247"/>
          <cell r="BN247"/>
          <cell r="BO247"/>
          <cell r="BP247"/>
          <cell r="BQ247"/>
          <cell r="BR247"/>
          <cell r="BS247"/>
        </row>
        <row r="248">
          <cell r="C248" t="str">
            <v>Attachment OEM</v>
          </cell>
          <cell r="D248" t="str">
            <v>North America</v>
          </cell>
          <cell r="H248" t="str">
            <v>Asphalt Preservation Tools</v>
          </cell>
          <cell r="K248" t="str">
            <v>Ships</v>
          </cell>
          <cell r="L248"/>
          <cell r="M248"/>
          <cell r="N248"/>
          <cell r="O248"/>
          <cell r="P248"/>
          <cell r="Q248"/>
          <cell r="R248"/>
          <cell r="S248"/>
          <cell r="T248"/>
          <cell r="U248"/>
          <cell r="V248"/>
          <cell r="W248"/>
          <cell r="X248">
            <v>1</v>
          </cell>
          <cell r="Y248"/>
          <cell r="Z248"/>
          <cell r="AA248"/>
          <cell r="AB248"/>
          <cell r="AC248"/>
          <cell r="AD248"/>
          <cell r="AE248"/>
          <cell r="AF248"/>
          <cell r="AG248"/>
          <cell r="AH248"/>
          <cell r="AI248"/>
          <cell r="AJ248"/>
          <cell r="AK248"/>
          <cell r="AL248"/>
          <cell r="AM248"/>
          <cell r="AN248"/>
          <cell r="AO248"/>
          <cell r="AP248"/>
          <cell r="AQ248"/>
          <cell r="AR248"/>
          <cell r="AS248"/>
          <cell r="AT248"/>
          <cell r="AU248"/>
          <cell r="AV248"/>
          <cell r="AW248"/>
          <cell r="AX248"/>
          <cell r="AY248"/>
          <cell r="AZ248"/>
          <cell r="BA248"/>
          <cell r="BB248"/>
          <cell r="BC248"/>
          <cell r="BD248"/>
          <cell r="BE248"/>
          <cell r="BF248"/>
          <cell r="BG248"/>
          <cell r="BI248"/>
          <cell r="BJ248"/>
          <cell r="BK248"/>
          <cell r="BL248"/>
          <cell r="BM248"/>
          <cell r="BN248"/>
          <cell r="BO248"/>
          <cell r="BP248"/>
          <cell r="BQ248"/>
          <cell r="BR248"/>
          <cell r="BS248"/>
        </row>
        <row r="249">
          <cell r="C249" t="str">
            <v>Attachment OEM</v>
          </cell>
          <cell r="D249" t="str">
            <v>North America</v>
          </cell>
          <cell r="H249" t="str">
            <v>Asphalt Preservation Tools</v>
          </cell>
          <cell r="K249" t="str">
            <v>Ships</v>
          </cell>
          <cell r="L249">
            <v>1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1</v>
          </cell>
          <cell r="AB249"/>
          <cell r="AC249"/>
          <cell r="AD249"/>
          <cell r="AE249"/>
          <cell r="AF249"/>
          <cell r="AG249"/>
          <cell r="AH249"/>
          <cell r="AI249"/>
          <cell r="AJ249"/>
          <cell r="AK249"/>
          <cell r="AL249"/>
          <cell r="AM249"/>
          <cell r="AN249"/>
          <cell r="AO249"/>
          <cell r="AP249"/>
          <cell r="AQ249"/>
          <cell r="AR249"/>
          <cell r="AS249"/>
          <cell r="AT249"/>
          <cell r="AU249"/>
          <cell r="AV249"/>
          <cell r="AW249"/>
          <cell r="AX249"/>
          <cell r="AY249"/>
          <cell r="AZ249"/>
          <cell r="BA249"/>
          <cell r="BB249"/>
          <cell r="BC249"/>
          <cell r="BD249"/>
          <cell r="BE249"/>
          <cell r="BF249"/>
          <cell r="BG249"/>
          <cell r="BI249"/>
          <cell r="BJ249"/>
          <cell r="BK249"/>
          <cell r="BL249"/>
          <cell r="BM249"/>
          <cell r="BN249"/>
          <cell r="BO249"/>
          <cell r="BP249"/>
          <cell r="BQ249"/>
          <cell r="BR249"/>
          <cell r="BS249"/>
        </row>
        <row r="250">
          <cell r="C250" t="str">
            <v>Bismarck Att</v>
          </cell>
          <cell r="D250" t="str">
            <v>North America</v>
          </cell>
          <cell r="H250" t="str">
            <v>Tiller</v>
          </cell>
          <cell r="K250" t="str">
            <v>Ships</v>
          </cell>
          <cell r="L250">
            <v>6</v>
          </cell>
          <cell r="M250">
            <v>2</v>
          </cell>
          <cell r="N250">
            <v>6</v>
          </cell>
          <cell r="O250">
            <v>6</v>
          </cell>
          <cell r="P250">
            <v>6</v>
          </cell>
          <cell r="Q250">
            <v>10</v>
          </cell>
          <cell r="R250">
            <v>6</v>
          </cell>
          <cell r="S250">
            <v>3</v>
          </cell>
          <cell r="T250">
            <v>14</v>
          </cell>
          <cell r="U250">
            <v>6</v>
          </cell>
          <cell r="V250">
            <v>3</v>
          </cell>
          <cell r="W250">
            <v>2</v>
          </cell>
          <cell r="X250">
            <v>8</v>
          </cell>
          <cell r="Y250">
            <v>9</v>
          </cell>
          <cell r="Z250">
            <v>5</v>
          </cell>
          <cell r="AA250">
            <v>14</v>
          </cell>
          <cell r="AB250">
            <v>14</v>
          </cell>
          <cell r="AC250">
            <v>10</v>
          </cell>
          <cell r="AD250">
            <v>1</v>
          </cell>
          <cell r="AE250">
            <v>8</v>
          </cell>
          <cell r="AF250">
            <v>2</v>
          </cell>
          <cell r="AG250">
            <v>3</v>
          </cell>
          <cell r="AH250">
            <v>1</v>
          </cell>
          <cell r="AI250">
            <v>0</v>
          </cell>
          <cell r="AJ250">
            <v>2</v>
          </cell>
          <cell r="AK250">
            <v>4</v>
          </cell>
          <cell r="AL250">
            <v>11</v>
          </cell>
          <cell r="AM250">
            <v>15</v>
          </cell>
          <cell r="AN250">
            <v>16</v>
          </cell>
          <cell r="AO250">
            <v>16</v>
          </cell>
          <cell r="AP250">
            <v>9</v>
          </cell>
          <cell r="AQ250">
            <v>6</v>
          </cell>
          <cell r="AR250">
            <v>5</v>
          </cell>
          <cell r="AS250">
            <v>5</v>
          </cell>
          <cell r="AT250">
            <v>4</v>
          </cell>
          <cell r="AU250">
            <v>3</v>
          </cell>
          <cell r="AV250">
            <v>2</v>
          </cell>
          <cell r="AW250">
            <v>11</v>
          </cell>
          <cell r="AX250">
            <v>17</v>
          </cell>
          <cell r="AY250">
            <v>16</v>
          </cell>
          <cell r="AZ250">
            <v>15</v>
          </cell>
          <cell r="BA250">
            <v>9</v>
          </cell>
          <cell r="BB250">
            <v>10</v>
          </cell>
          <cell r="BC250">
            <v>7</v>
          </cell>
          <cell r="BD250">
            <v>6</v>
          </cell>
          <cell r="BE250">
            <v>5</v>
          </cell>
          <cell r="BF250">
            <v>4</v>
          </cell>
          <cell r="BG250">
            <v>3</v>
          </cell>
          <cell r="BI250"/>
          <cell r="BJ250"/>
          <cell r="BK250"/>
          <cell r="BL250"/>
          <cell r="BM250"/>
          <cell r="BN250"/>
          <cell r="BO250"/>
          <cell r="BP250"/>
          <cell r="BQ250"/>
          <cell r="BR250"/>
          <cell r="BS250"/>
        </row>
        <row r="251">
          <cell r="C251" t="str">
            <v>Bismarck Att</v>
          </cell>
          <cell r="D251" t="str">
            <v>North America</v>
          </cell>
          <cell r="H251" t="str">
            <v>Tiller</v>
          </cell>
          <cell r="K251" t="str">
            <v>Ships</v>
          </cell>
          <cell r="L251">
            <v>7</v>
          </cell>
          <cell r="M251">
            <v>10</v>
          </cell>
          <cell r="N251">
            <v>12</v>
          </cell>
          <cell r="O251">
            <v>13</v>
          </cell>
          <cell r="P251">
            <v>19</v>
          </cell>
          <cell r="Q251">
            <v>7</v>
          </cell>
          <cell r="R251">
            <v>13</v>
          </cell>
          <cell r="S251">
            <v>5</v>
          </cell>
          <cell r="T251">
            <v>7</v>
          </cell>
          <cell r="U251">
            <v>7</v>
          </cell>
          <cell r="V251">
            <v>0</v>
          </cell>
          <cell r="W251">
            <v>0</v>
          </cell>
          <cell r="X251">
            <v>0</v>
          </cell>
          <cell r="Y251">
            <v>20</v>
          </cell>
          <cell r="Z251">
            <v>46</v>
          </cell>
          <cell r="AA251">
            <v>21</v>
          </cell>
          <cell r="AB251">
            <v>24</v>
          </cell>
          <cell r="AC251">
            <v>16</v>
          </cell>
          <cell r="AD251">
            <v>9</v>
          </cell>
          <cell r="AE251">
            <v>5</v>
          </cell>
          <cell r="AF251">
            <v>3</v>
          </cell>
          <cell r="AG251">
            <v>2</v>
          </cell>
          <cell r="AH251">
            <v>2</v>
          </cell>
          <cell r="AI251">
            <v>5</v>
          </cell>
          <cell r="AJ251">
            <v>8</v>
          </cell>
          <cell r="AK251">
            <v>11</v>
          </cell>
          <cell r="AL251">
            <v>11</v>
          </cell>
          <cell r="AM251">
            <v>29</v>
          </cell>
          <cell r="AN251">
            <v>32</v>
          </cell>
          <cell r="AO251">
            <v>29</v>
          </cell>
          <cell r="AP251">
            <v>10</v>
          </cell>
          <cell r="AQ251">
            <v>10</v>
          </cell>
          <cell r="AR251">
            <v>9</v>
          </cell>
          <cell r="AS251">
            <v>8</v>
          </cell>
          <cell r="AT251">
            <v>7</v>
          </cell>
          <cell r="AU251">
            <v>5</v>
          </cell>
          <cell r="AV251">
            <v>4</v>
          </cell>
          <cell r="AW251">
            <v>18</v>
          </cell>
          <cell r="AX251">
            <v>28</v>
          </cell>
          <cell r="AY251">
            <v>26</v>
          </cell>
          <cell r="AZ251">
            <v>24</v>
          </cell>
          <cell r="BA251">
            <v>15</v>
          </cell>
          <cell r="BB251">
            <v>16</v>
          </cell>
          <cell r="BC251">
            <v>12</v>
          </cell>
          <cell r="BD251">
            <v>9</v>
          </cell>
          <cell r="BE251">
            <v>8</v>
          </cell>
          <cell r="BF251">
            <v>7</v>
          </cell>
          <cell r="BG251">
            <v>5</v>
          </cell>
          <cell r="BI251"/>
          <cell r="BJ251"/>
          <cell r="BK251"/>
          <cell r="BL251"/>
          <cell r="BM251"/>
          <cell r="BN251"/>
          <cell r="BO251"/>
          <cell r="BP251"/>
          <cell r="BQ251"/>
          <cell r="BR251"/>
          <cell r="BS251"/>
        </row>
        <row r="252">
          <cell r="C252" t="str">
            <v>Bismarck Att</v>
          </cell>
          <cell r="D252" t="str">
            <v>North America</v>
          </cell>
          <cell r="H252" t="str">
            <v>Tiller</v>
          </cell>
          <cell r="K252" t="str">
            <v>Ships</v>
          </cell>
          <cell r="L252">
            <v>13</v>
          </cell>
          <cell r="M252">
            <v>16</v>
          </cell>
          <cell r="N252">
            <v>30</v>
          </cell>
          <cell r="O252">
            <v>25</v>
          </cell>
          <cell r="P252">
            <v>41</v>
          </cell>
          <cell r="Q252">
            <v>13</v>
          </cell>
          <cell r="R252">
            <v>26</v>
          </cell>
          <cell r="S252">
            <v>11</v>
          </cell>
          <cell r="T252">
            <v>13</v>
          </cell>
          <cell r="U252">
            <v>14</v>
          </cell>
          <cell r="V252">
            <v>8</v>
          </cell>
          <cell r="W252">
            <v>0</v>
          </cell>
          <cell r="X252">
            <v>1</v>
          </cell>
          <cell r="Y252">
            <v>62</v>
          </cell>
          <cell r="Z252">
            <v>45</v>
          </cell>
          <cell r="AA252">
            <v>47</v>
          </cell>
          <cell r="AB252">
            <v>59</v>
          </cell>
          <cell r="AC252">
            <v>29</v>
          </cell>
          <cell r="AD252">
            <v>20</v>
          </cell>
          <cell r="AE252">
            <v>16</v>
          </cell>
          <cell r="AF252">
            <v>14</v>
          </cell>
          <cell r="AG252">
            <v>17</v>
          </cell>
          <cell r="AH252">
            <v>12</v>
          </cell>
          <cell r="AI252">
            <v>14</v>
          </cell>
          <cell r="AJ252">
            <v>11</v>
          </cell>
          <cell r="AK252">
            <v>18</v>
          </cell>
          <cell r="AL252">
            <v>37</v>
          </cell>
          <cell r="AM252">
            <v>57</v>
          </cell>
          <cell r="AN252">
            <v>53</v>
          </cell>
          <cell r="AO252">
            <v>49</v>
          </cell>
          <cell r="AP252">
            <v>27</v>
          </cell>
          <cell r="AQ252">
            <v>22</v>
          </cell>
          <cell r="AR252">
            <v>19</v>
          </cell>
          <cell r="AS252">
            <v>17</v>
          </cell>
          <cell r="AT252">
            <v>15</v>
          </cell>
          <cell r="AU252">
            <v>10</v>
          </cell>
          <cell r="AV252">
            <v>8</v>
          </cell>
          <cell r="AW252">
            <v>40</v>
          </cell>
          <cell r="AX252">
            <v>62</v>
          </cell>
          <cell r="AY252">
            <v>56</v>
          </cell>
          <cell r="AZ252">
            <v>52</v>
          </cell>
          <cell r="BA252">
            <v>32</v>
          </cell>
          <cell r="BB252">
            <v>34</v>
          </cell>
          <cell r="BC252">
            <v>25</v>
          </cell>
          <cell r="BD252">
            <v>20</v>
          </cell>
          <cell r="BE252">
            <v>18</v>
          </cell>
          <cell r="BF252">
            <v>16</v>
          </cell>
          <cell r="BG252">
            <v>10</v>
          </cell>
          <cell r="BI252"/>
          <cell r="BJ252"/>
          <cell r="BK252"/>
          <cell r="BL252"/>
          <cell r="BM252"/>
          <cell r="BN252"/>
          <cell r="BO252"/>
          <cell r="BP252"/>
          <cell r="BQ252"/>
          <cell r="BR252"/>
          <cell r="BS252"/>
        </row>
        <row r="253">
          <cell r="C253" t="str">
            <v>Attachment OEM</v>
          </cell>
          <cell r="D253" t="str">
            <v>North America</v>
          </cell>
          <cell r="H253" t="str">
            <v>Dozer Blade</v>
          </cell>
          <cell r="K253" t="str">
            <v>Ships</v>
          </cell>
          <cell r="L253"/>
          <cell r="M253"/>
          <cell r="N253">
            <v>1</v>
          </cell>
          <cell r="O253">
            <v>0</v>
          </cell>
          <cell r="P253">
            <v>1</v>
          </cell>
          <cell r="Q253">
            <v>0</v>
          </cell>
          <cell r="R253">
            <v>0</v>
          </cell>
          <cell r="S253">
            <v>2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1</v>
          </cell>
          <cell r="Z253">
            <v>1</v>
          </cell>
          <cell r="AA253">
            <v>3</v>
          </cell>
          <cell r="AB253">
            <v>0</v>
          </cell>
          <cell r="AC253">
            <v>0</v>
          </cell>
          <cell r="AD253">
            <v>0</v>
          </cell>
          <cell r="AE253">
            <v>1</v>
          </cell>
          <cell r="AF253">
            <v>1</v>
          </cell>
          <cell r="AG253">
            <v>0</v>
          </cell>
          <cell r="AH253">
            <v>0</v>
          </cell>
          <cell r="AI253">
            <v>0</v>
          </cell>
          <cell r="AJ253">
            <v>1</v>
          </cell>
          <cell r="AK253"/>
          <cell r="AL253"/>
          <cell r="AM253"/>
          <cell r="AN253"/>
          <cell r="AO253"/>
          <cell r="AP253"/>
          <cell r="AQ253"/>
          <cell r="AR253"/>
          <cell r="AS253"/>
          <cell r="AT253"/>
          <cell r="AU253"/>
          <cell r="AV253"/>
          <cell r="AW253"/>
          <cell r="AX253"/>
          <cell r="AY253"/>
          <cell r="AZ253"/>
          <cell r="BA253"/>
          <cell r="BB253"/>
          <cell r="BC253"/>
          <cell r="BD253"/>
          <cell r="BE253"/>
          <cell r="BF253"/>
          <cell r="BG253"/>
          <cell r="BI253"/>
          <cell r="BJ253"/>
          <cell r="BK253"/>
          <cell r="BL253"/>
          <cell r="BM253"/>
          <cell r="BN253"/>
          <cell r="BO253"/>
          <cell r="BP253"/>
          <cell r="BQ253"/>
          <cell r="BR253"/>
          <cell r="BS253"/>
        </row>
        <row r="254">
          <cell r="C254" t="str">
            <v>Attachment OEM</v>
          </cell>
          <cell r="D254" t="str">
            <v>North America</v>
          </cell>
          <cell r="H254" t="str">
            <v>Dozer Blade</v>
          </cell>
          <cell r="K254" t="str">
            <v>Ships</v>
          </cell>
          <cell r="L254">
            <v>6</v>
          </cell>
          <cell r="M254">
            <v>13</v>
          </cell>
          <cell r="N254">
            <v>6</v>
          </cell>
          <cell r="O254">
            <v>11</v>
          </cell>
          <cell r="P254">
            <v>10</v>
          </cell>
          <cell r="Q254">
            <v>9</v>
          </cell>
          <cell r="R254">
            <v>9</v>
          </cell>
          <cell r="S254">
            <v>5</v>
          </cell>
          <cell r="T254">
            <v>8</v>
          </cell>
          <cell r="U254">
            <v>10</v>
          </cell>
          <cell r="V254">
            <v>2</v>
          </cell>
          <cell r="W254">
            <v>15</v>
          </cell>
          <cell r="X254">
            <v>13</v>
          </cell>
          <cell r="Y254">
            <v>6</v>
          </cell>
          <cell r="Z254">
            <v>7</v>
          </cell>
          <cell r="AA254">
            <v>7</v>
          </cell>
          <cell r="AB254">
            <v>14</v>
          </cell>
          <cell r="AC254">
            <v>6</v>
          </cell>
          <cell r="AD254">
            <v>12</v>
          </cell>
          <cell r="AE254">
            <v>4</v>
          </cell>
          <cell r="AF254">
            <v>9</v>
          </cell>
          <cell r="AG254">
            <v>6</v>
          </cell>
          <cell r="AH254">
            <v>7</v>
          </cell>
          <cell r="AI254">
            <v>11</v>
          </cell>
          <cell r="AJ254">
            <v>8</v>
          </cell>
          <cell r="AK254">
            <v>11</v>
          </cell>
          <cell r="AL254">
            <v>11</v>
          </cell>
          <cell r="AM254">
            <v>12</v>
          </cell>
          <cell r="AN254">
            <v>11</v>
          </cell>
          <cell r="AO254">
            <v>8</v>
          </cell>
          <cell r="AP254">
            <v>8</v>
          </cell>
          <cell r="AQ254">
            <v>7</v>
          </cell>
          <cell r="AR254">
            <v>7</v>
          </cell>
          <cell r="AS254">
            <v>9</v>
          </cell>
          <cell r="AT254">
            <v>8</v>
          </cell>
          <cell r="AU254">
            <v>9</v>
          </cell>
          <cell r="AV254">
            <v>9</v>
          </cell>
          <cell r="AW254">
            <v>11</v>
          </cell>
          <cell r="AX254">
            <v>12</v>
          </cell>
          <cell r="AY254">
            <v>13</v>
          </cell>
          <cell r="AZ254">
            <v>12</v>
          </cell>
          <cell r="BA254">
            <v>9</v>
          </cell>
          <cell r="BB254">
            <v>9</v>
          </cell>
          <cell r="BC254">
            <v>8</v>
          </cell>
          <cell r="BD254">
            <v>8</v>
          </cell>
          <cell r="BE254">
            <v>9</v>
          </cell>
          <cell r="BF254">
            <v>9</v>
          </cell>
          <cell r="BG254">
            <v>10</v>
          </cell>
          <cell r="BI254"/>
          <cell r="BJ254"/>
          <cell r="BK254"/>
          <cell r="BL254"/>
          <cell r="BM254"/>
          <cell r="BN254"/>
          <cell r="BO254"/>
          <cell r="BP254"/>
          <cell r="BQ254"/>
          <cell r="BR254"/>
          <cell r="BS254"/>
        </row>
        <row r="255">
          <cell r="C255" t="str">
            <v>Attachment OEM</v>
          </cell>
          <cell r="D255" t="str">
            <v>North America</v>
          </cell>
          <cell r="H255" t="str">
            <v>Dozer Blade</v>
          </cell>
          <cell r="K255" t="str">
            <v>Ships</v>
          </cell>
          <cell r="L255"/>
          <cell r="M255">
            <v>6</v>
          </cell>
          <cell r="N255">
            <v>12</v>
          </cell>
          <cell r="O255">
            <v>11</v>
          </cell>
          <cell r="P255">
            <v>4</v>
          </cell>
          <cell r="Q255">
            <v>10</v>
          </cell>
          <cell r="R255">
            <v>6</v>
          </cell>
          <cell r="S255">
            <v>5</v>
          </cell>
          <cell r="T255">
            <v>3</v>
          </cell>
          <cell r="U255">
            <v>6</v>
          </cell>
          <cell r="V255">
            <v>1</v>
          </cell>
          <cell r="W255">
            <v>8</v>
          </cell>
          <cell r="X255">
            <v>10</v>
          </cell>
          <cell r="Y255">
            <v>3</v>
          </cell>
          <cell r="Z255">
            <v>5</v>
          </cell>
          <cell r="AA255">
            <v>7</v>
          </cell>
          <cell r="AB255">
            <v>8</v>
          </cell>
          <cell r="AC255">
            <v>5</v>
          </cell>
          <cell r="AD255">
            <v>9</v>
          </cell>
          <cell r="AE255">
            <v>9</v>
          </cell>
          <cell r="AF255">
            <v>7</v>
          </cell>
          <cell r="AG255">
            <v>3</v>
          </cell>
          <cell r="AH255">
            <v>1</v>
          </cell>
          <cell r="AI255">
            <v>5</v>
          </cell>
          <cell r="AJ255">
            <v>4</v>
          </cell>
          <cell r="AK255">
            <v>6</v>
          </cell>
          <cell r="AL255">
            <v>9</v>
          </cell>
          <cell r="AM255">
            <v>10</v>
          </cell>
          <cell r="AN255">
            <v>9</v>
          </cell>
          <cell r="AO255">
            <v>7</v>
          </cell>
          <cell r="AP255">
            <v>7</v>
          </cell>
          <cell r="AQ255">
            <v>6</v>
          </cell>
          <cell r="AR255">
            <v>6</v>
          </cell>
          <cell r="AS255">
            <v>7</v>
          </cell>
          <cell r="AT255">
            <v>7</v>
          </cell>
          <cell r="AU255">
            <v>7</v>
          </cell>
          <cell r="AV255">
            <v>7</v>
          </cell>
          <cell r="AW255">
            <v>9</v>
          </cell>
          <cell r="AX255">
            <v>10</v>
          </cell>
          <cell r="AY255">
            <v>10</v>
          </cell>
          <cell r="AZ255">
            <v>10</v>
          </cell>
          <cell r="BA255">
            <v>7</v>
          </cell>
          <cell r="BB255">
            <v>8</v>
          </cell>
          <cell r="BC255">
            <v>6</v>
          </cell>
          <cell r="BD255">
            <v>7</v>
          </cell>
          <cell r="BE255">
            <v>8</v>
          </cell>
          <cell r="BF255">
            <v>7</v>
          </cell>
          <cell r="BG255">
            <v>8</v>
          </cell>
          <cell r="BI255"/>
          <cell r="BJ255"/>
          <cell r="BK255"/>
          <cell r="BL255"/>
          <cell r="BM255"/>
          <cell r="BN255"/>
          <cell r="BO255"/>
          <cell r="BP255"/>
          <cell r="BQ255"/>
          <cell r="BR255"/>
          <cell r="BS255"/>
        </row>
        <row r="256">
          <cell r="C256" t="str">
            <v>Attachment OEM</v>
          </cell>
          <cell r="D256" t="str">
            <v>North America</v>
          </cell>
          <cell r="H256" t="str">
            <v>Dozer Blade</v>
          </cell>
          <cell r="K256" t="str">
            <v>Ships</v>
          </cell>
          <cell r="L256">
            <v>12</v>
          </cell>
          <cell r="M256">
            <v>21</v>
          </cell>
          <cell r="N256">
            <v>25</v>
          </cell>
          <cell r="O256">
            <v>17</v>
          </cell>
          <cell r="P256">
            <v>25</v>
          </cell>
          <cell r="Q256">
            <v>17</v>
          </cell>
          <cell r="R256">
            <v>15</v>
          </cell>
          <cell r="S256">
            <v>14</v>
          </cell>
          <cell r="T256">
            <v>15</v>
          </cell>
          <cell r="U256">
            <v>26</v>
          </cell>
          <cell r="V256">
            <v>12</v>
          </cell>
          <cell r="W256">
            <v>16</v>
          </cell>
          <cell r="X256">
            <v>15</v>
          </cell>
          <cell r="Y256">
            <v>18</v>
          </cell>
          <cell r="Z256">
            <v>21</v>
          </cell>
          <cell r="AA256">
            <v>18</v>
          </cell>
          <cell r="AB256">
            <v>19</v>
          </cell>
          <cell r="AC256">
            <v>13</v>
          </cell>
          <cell r="AD256">
            <v>18</v>
          </cell>
          <cell r="AE256">
            <v>15</v>
          </cell>
          <cell r="AF256">
            <v>16</v>
          </cell>
          <cell r="AG256">
            <v>15</v>
          </cell>
          <cell r="AH256">
            <v>10</v>
          </cell>
          <cell r="AI256">
            <v>10</v>
          </cell>
          <cell r="AJ256">
            <v>15</v>
          </cell>
          <cell r="AK256">
            <v>11</v>
          </cell>
          <cell r="AL256">
            <v>24</v>
          </cell>
          <cell r="AM256">
            <v>25</v>
          </cell>
          <cell r="AN256">
            <v>24</v>
          </cell>
          <cell r="AO256">
            <v>18</v>
          </cell>
          <cell r="AP256">
            <v>18</v>
          </cell>
          <cell r="AQ256">
            <v>15</v>
          </cell>
          <cell r="AR256">
            <v>16</v>
          </cell>
          <cell r="AS256">
            <v>19</v>
          </cell>
          <cell r="AT256">
            <v>18</v>
          </cell>
          <cell r="AU256">
            <v>19</v>
          </cell>
          <cell r="AV256">
            <v>19</v>
          </cell>
          <cell r="AW256">
            <v>25</v>
          </cell>
          <cell r="AX256">
            <v>26</v>
          </cell>
          <cell r="AY256">
            <v>27</v>
          </cell>
          <cell r="AZ256">
            <v>26</v>
          </cell>
          <cell r="BA256">
            <v>19</v>
          </cell>
          <cell r="BB256">
            <v>20</v>
          </cell>
          <cell r="BC256">
            <v>16</v>
          </cell>
          <cell r="BD256">
            <v>17</v>
          </cell>
          <cell r="BE256">
            <v>20</v>
          </cell>
          <cell r="BF256">
            <v>19</v>
          </cell>
          <cell r="BG256">
            <v>21</v>
          </cell>
          <cell r="BI256"/>
          <cell r="BJ256"/>
          <cell r="BK256"/>
          <cell r="BL256"/>
          <cell r="BM256"/>
          <cell r="BN256"/>
          <cell r="BO256"/>
          <cell r="BP256"/>
          <cell r="BQ256"/>
          <cell r="BR256"/>
          <cell r="BS256"/>
        </row>
        <row r="257">
          <cell r="C257" t="str">
            <v>Attachment OEM</v>
          </cell>
          <cell r="D257" t="str">
            <v>North America</v>
          </cell>
          <cell r="H257" t="str">
            <v>Drop Hammer</v>
          </cell>
          <cell r="K257" t="str">
            <v>Ships</v>
          </cell>
          <cell r="L257">
            <v>1</v>
          </cell>
          <cell r="M257">
            <v>4</v>
          </cell>
          <cell r="N257">
            <v>4</v>
          </cell>
          <cell r="O257">
            <v>3</v>
          </cell>
          <cell r="P257">
            <v>3</v>
          </cell>
          <cell r="Q257">
            <v>2</v>
          </cell>
          <cell r="R257">
            <v>11</v>
          </cell>
          <cell r="S257">
            <v>2</v>
          </cell>
          <cell r="T257">
            <v>1</v>
          </cell>
          <cell r="U257">
            <v>0</v>
          </cell>
          <cell r="V257">
            <v>1</v>
          </cell>
          <cell r="W257">
            <v>1</v>
          </cell>
          <cell r="X257">
            <v>4</v>
          </cell>
          <cell r="Y257">
            <v>2</v>
          </cell>
          <cell r="Z257">
            <v>2</v>
          </cell>
          <cell r="AA257">
            <v>1</v>
          </cell>
          <cell r="AB257">
            <v>2</v>
          </cell>
          <cell r="AC257">
            <v>1</v>
          </cell>
          <cell r="AD257">
            <v>3</v>
          </cell>
          <cell r="AE257">
            <v>2</v>
          </cell>
          <cell r="AF257">
            <v>0</v>
          </cell>
          <cell r="AG257">
            <v>1</v>
          </cell>
          <cell r="AH257">
            <v>3</v>
          </cell>
          <cell r="AI257">
            <v>3</v>
          </cell>
          <cell r="AJ257">
            <v>2</v>
          </cell>
          <cell r="AK257">
            <v>1</v>
          </cell>
          <cell r="AL257">
            <v>1</v>
          </cell>
          <cell r="AM257">
            <v>2</v>
          </cell>
          <cell r="AN257">
            <v>2</v>
          </cell>
          <cell r="AO257">
            <v>4</v>
          </cell>
          <cell r="AP257">
            <v>5</v>
          </cell>
          <cell r="AQ257">
            <v>2</v>
          </cell>
          <cell r="AR257">
            <v>1</v>
          </cell>
          <cell r="AS257">
            <v>2</v>
          </cell>
          <cell r="AT257">
            <v>1</v>
          </cell>
          <cell r="AU257">
            <v>3</v>
          </cell>
          <cell r="AV257">
            <v>2</v>
          </cell>
          <cell r="AW257">
            <v>2</v>
          </cell>
          <cell r="AX257">
            <v>1</v>
          </cell>
          <cell r="AY257">
            <v>2</v>
          </cell>
          <cell r="AZ257">
            <v>2</v>
          </cell>
          <cell r="BA257">
            <v>4</v>
          </cell>
          <cell r="BB257">
            <v>6</v>
          </cell>
          <cell r="BC257">
            <v>2</v>
          </cell>
          <cell r="BD257">
            <v>1</v>
          </cell>
          <cell r="BE257">
            <v>2</v>
          </cell>
          <cell r="BF257">
            <v>1</v>
          </cell>
          <cell r="BG257">
            <v>3</v>
          </cell>
          <cell r="BI257"/>
          <cell r="BJ257"/>
          <cell r="BK257"/>
          <cell r="BL257"/>
          <cell r="BM257"/>
          <cell r="BN257"/>
          <cell r="BO257"/>
          <cell r="BP257"/>
          <cell r="BQ257"/>
          <cell r="BR257"/>
          <cell r="BS257"/>
        </row>
        <row r="258">
          <cell r="C258" t="str">
            <v>Lake City</v>
          </cell>
          <cell r="D258" t="str">
            <v>North America</v>
          </cell>
          <cell r="H258" t="str">
            <v>Breaker</v>
          </cell>
          <cell r="K258" t="str">
            <v>Ships</v>
          </cell>
          <cell r="L258"/>
          <cell r="M258">
            <v>6</v>
          </cell>
          <cell r="N258">
            <v>5</v>
          </cell>
          <cell r="O258">
            <v>9</v>
          </cell>
          <cell r="P258">
            <v>2</v>
          </cell>
          <cell r="Q258">
            <v>8</v>
          </cell>
          <cell r="R258">
            <v>5</v>
          </cell>
          <cell r="S258">
            <v>4</v>
          </cell>
          <cell r="T258">
            <v>3</v>
          </cell>
          <cell r="U258">
            <v>4</v>
          </cell>
          <cell r="V258">
            <v>4</v>
          </cell>
          <cell r="W258">
            <v>2</v>
          </cell>
          <cell r="X258">
            <v>3</v>
          </cell>
          <cell r="Y258">
            <v>7</v>
          </cell>
          <cell r="Z258">
            <v>10</v>
          </cell>
          <cell r="AA258">
            <v>8</v>
          </cell>
          <cell r="AB258">
            <v>5</v>
          </cell>
          <cell r="AC258">
            <v>0</v>
          </cell>
          <cell r="AD258">
            <v>13</v>
          </cell>
          <cell r="AE258">
            <v>10</v>
          </cell>
          <cell r="AF258">
            <v>3</v>
          </cell>
          <cell r="AG258">
            <v>5</v>
          </cell>
          <cell r="AH258">
            <v>4</v>
          </cell>
          <cell r="AI258">
            <v>2</v>
          </cell>
          <cell r="AJ258">
            <v>2</v>
          </cell>
          <cell r="AK258">
            <v>3</v>
          </cell>
          <cell r="AL258">
            <v>13</v>
          </cell>
          <cell r="AM258">
            <v>8</v>
          </cell>
          <cell r="AN258">
            <v>7</v>
          </cell>
          <cell r="AO258">
            <v>7</v>
          </cell>
          <cell r="AP258">
            <v>9</v>
          </cell>
          <cell r="AQ258">
            <v>7</v>
          </cell>
          <cell r="AR258">
            <v>5</v>
          </cell>
          <cell r="AS258">
            <v>6</v>
          </cell>
          <cell r="AT258">
            <v>4</v>
          </cell>
          <cell r="AU258">
            <v>6</v>
          </cell>
          <cell r="AV258">
            <v>4</v>
          </cell>
          <cell r="AW258">
            <v>6</v>
          </cell>
          <cell r="AX258">
            <v>9</v>
          </cell>
          <cell r="AY258">
            <v>8</v>
          </cell>
          <cell r="AZ258">
            <v>7</v>
          </cell>
          <cell r="BA258">
            <v>7</v>
          </cell>
          <cell r="BB258">
            <v>10</v>
          </cell>
          <cell r="BC258">
            <v>8</v>
          </cell>
          <cell r="BD258">
            <v>6</v>
          </cell>
          <cell r="BE258">
            <v>6</v>
          </cell>
          <cell r="BF258">
            <v>5</v>
          </cell>
          <cell r="BG258">
            <v>6</v>
          </cell>
          <cell r="BI258"/>
          <cell r="BJ258"/>
          <cell r="BK258"/>
          <cell r="BL258"/>
          <cell r="BM258"/>
          <cell r="BN258"/>
          <cell r="BO258"/>
          <cell r="BP258"/>
          <cell r="BQ258"/>
          <cell r="BR258"/>
          <cell r="BS258"/>
        </row>
        <row r="259">
          <cell r="C259" t="str">
            <v>Lake City</v>
          </cell>
          <cell r="D259" t="str">
            <v>North America</v>
          </cell>
          <cell r="H259" t="str">
            <v>Breaker</v>
          </cell>
          <cell r="K259" t="str">
            <v>Ships</v>
          </cell>
          <cell r="L259">
            <v>7</v>
          </cell>
          <cell r="M259">
            <v>17</v>
          </cell>
          <cell r="N259">
            <v>14</v>
          </cell>
          <cell r="O259">
            <v>12</v>
          </cell>
          <cell r="P259">
            <v>15</v>
          </cell>
          <cell r="Q259">
            <v>35</v>
          </cell>
          <cell r="R259">
            <v>18</v>
          </cell>
          <cell r="S259">
            <v>10</v>
          </cell>
          <cell r="T259">
            <v>15</v>
          </cell>
          <cell r="U259">
            <v>15</v>
          </cell>
          <cell r="V259">
            <v>11</v>
          </cell>
          <cell r="W259">
            <v>39</v>
          </cell>
          <cell r="X259">
            <v>7</v>
          </cell>
          <cell r="Y259">
            <v>20</v>
          </cell>
          <cell r="Z259">
            <v>21</v>
          </cell>
          <cell r="AA259">
            <v>24</v>
          </cell>
          <cell r="AB259">
            <v>18</v>
          </cell>
          <cell r="AC259">
            <v>22</v>
          </cell>
          <cell r="AD259">
            <v>46</v>
          </cell>
          <cell r="AE259">
            <v>39</v>
          </cell>
          <cell r="AF259">
            <v>7</v>
          </cell>
          <cell r="AG259">
            <v>19</v>
          </cell>
          <cell r="AH259">
            <v>6</v>
          </cell>
          <cell r="AI259">
            <v>19</v>
          </cell>
          <cell r="AJ259">
            <v>8</v>
          </cell>
          <cell r="AK259">
            <v>17</v>
          </cell>
          <cell r="AL259">
            <v>39</v>
          </cell>
          <cell r="AM259">
            <v>27</v>
          </cell>
          <cell r="AN259">
            <v>24</v>
          </cell>
          <cell r="AO259">
            <v>24</v>
          </cell>
          <cell r="AP259">
            <v>27</v>
          </cell>
          <cell r="AQ259">
            <v>27</v>
          </cell>
          <cell r="AR259">
            <v>19</v>
          </cell>
          <cell r="AS259">
            <v>20</v>
          </cell>
          <cell r="AT259">
            <v>13</v>
          </cell>
          <cell r="AU259">
            <v>15</v>
          </cell>
          <cell r="AV259">
            <v>15</v>
          </cell>
          <cell r="AW259">
            <v>22</v>
          </cell>
          <cell r="AX259">
            <v>31</v>
          </cell>
          <cell r="AY259">
            <v>29</v>
          </cell>
          <cell r="AZ259">
            <v>25</v>
          </cell>
          <cell r="BA259">
            <v>26</v>
          </cell>
          <cell r="BB259">
            <v>34</v>
          </cell>
          <cell r="BC259">
            <v>29</v>
          </cell>
          <cell r="BD259">
            <v>20</v>
          </cell>
          <cell r="BE259">
            <v>22</v>
          </cell>
          <cell r="BF259">
            <v>17</v>
          </cell>
          <cell r="BG259">
            <v>21</v>
          </cell>
          <cell r="BI259"/>
          <cell r="BJ259"/>
          <cell r="BK259"/>
          <cell r="BL259"/>
          <cell r="BM259"/>
          <cell r="BN259"/>
          <cell r="BO259"/>
          <cell r="BP259"/>
          <cell r="BQ259"/>
          <cell r="BR259"/>
          <cell r="BS259"/>
        </row>
        <row r="260">
          <cell r="C260" t="str">
            <v>Lake City</v>
          </cell>
          <cell r="D260" t="str">
            <v>North America</v>
          </cell>
          <cell r="H260" t="str">
            <v>Breaker</v>
          </cell>
          <cell r="K260" t="str">
            <v>Ships</v>
          </cell>
          <cell r="L260">
            <v>11</v>
          </cell>
          <cell r="M260">
            <v>22</v>
          </cell>
          <cell r="N260">
            <v>39</v>
          </cell>
          <cell r="O260">
            <v>47</v>
          </cell>
          <cell r="P260">
            <v>33</v>
          </cell>
          <cell r="Q260">
            <v>11</v>
          </cell>
          <cell r="R260">
            <v>43</v>
          </cell>
          <cell r="S260">
            <v>22</v>
          </cell>
          <cell r="T260">
            <v>20</v>
          </cell>
          <cell r="U260">
            <v>23</v>
          </cell>
          <cell r="V260">
            <v>18</v>
          </cell>
          <cell r="W260">
            <v>25</v>
          </cell>
          <cell r="X260">
            <v>20</v>
          </cell>
          <cell r="Y260">
            <v>35</v>
          </cell>
          <cell r="Z260">
            <v>34</v>
          </cell>
          <cell r="AA260">
            <v>36</v>
          </cell>
          <cell r="AB260">
            <v>24</v>
          </cell>
          <cell r="AC260">
            <v>43</v>
          </cell>
          <cell r="AD260">
            <v>27</v>
          </cell>
          <cell r="AE260">
            <v>39</v>
          </cell>
          <cell r="AF260">
            <v>36</v>
          </cell>
          <cell r="AG260">
            <v>7</v>
          </cell>
          <cell r="AH260">
            <v>11</v>
          </cell>
          <cell r="AI260">
            <v>11</v>
          </cell>
          <cell r="AJ260">
            <v>20</v>
          </cell>
          <cell r="AK260">
            <v>22</v>
          </cell>
          <cell r="AL260">
            <v>55</v>
          </cell>
          <cell r="AM260">
            <v>42</v>
          </cell>
          <cell r="AN260">
            <v>37</v>
          </cell>
          <cell r="AO260">
            <v>38</v>
          </cell>
          <cell r="AP260">
            <v>40</v>
          </cell>
          <cell r="AQ260">
            <v>31</v>
          </cell>
          <cell r="AR260">
            <v>20</v>
          </cell>
          <cell r="AS260">
            <v>27</v>
          </cell>
          <cell r="AT260">
            <v>24</v>
          </cell>
          <cell r="AU260">
            <v>21</v>
          </cell>
          <cell r="AV260">
            <v>24</v>
          </cell>
          <cell r="AW260">
            <v>35</v>
          </cell>
          <cell r="AX260">
            <v>48</v>
          </cell>
          <cell r="AY260">
            <v>45</v>
          </cell>
          <cell r="AZ260">
            <v>40</v>
          </cell>
          <cell r="BA260">
            <v>41</v>
          </cell>
          <cell r="BB260">
            <v>53</v>
          </cell>
          <cell r="BC260">
            <v>46</v>
          </cell>
          <cell r="BD260">
            <v>32</v>
          </cell>
          <cell r="BE260">
            <v>34</v>
          </cell>
          <cell r="BF260">
            <v>26</v>
          </cell>
          <cell r="BG260">
            <v>33</v>
          </cell>
          <cell r="BI260"/>
          <cell r="BJ260"/>
          <cell r="BK260"/>
          <cell r="BL260"/>
          <cell r="BM260"/>
          <cell r="BN260"/>
          <cell r="BO260"/>
          <cell r="BP260"/>
          <cell r="BQ260"/>
          <cell r="BR260"/>
          <cell r="BS260"/>
        </row>
        <row r="261">
          <cell r="C261" t="str">
            <v>Lake City</v>
          </cell>
          <cell r="D261" t="str">
            <v>North America</v>
          </cell>
          <cell r="H261" t="str">
            <v>Breaker</v>
          </cell>
          <cell r="K261" t="str">
            <v>Ships</v>
          </cell>
          <cell r="L261">
            <v>42</v>
          </cell>
          <cell r="M261">
            <v>50</v>
          </cell>
          <cell r="N261">
            <v>116</v>
          </cell>
          <cell r="O261">
            <v>127</v>
          </cell>
          <cell r="P261">
            <v>83</v>
          </cell>
          <cell r="Q261">
            <v>82</v>
          </cell>
          <cell r="R261">
            <v>123</v>
          </cell>
          <cell r="S261">
            <v>83</v>
          </cell>
          <cell r="T261">
            <v>76</v>
          </cell>
          <cell r="U261">
            <v>58</v>
          </cell>
          <cell r="V261">
            <v>56</v>
          </cell>
          <cell r="W261">
            <v>54</v>
          </cell>
          <cell r="X261">
            <v>33</v>
          </cell>
          <cell r="Y261">
            <v>87</v>
          </cell>
          <cell r="Z261">
            <v>148</v>
          </cell>
          <cell r="AA261">
            <v>136</v>
          </cell>
          <cell r="AB261">
            <v>104</v>
          </cell>
          <cell r="AC261">
            <v>136</v>
          </cell>
          <cell r="AD261">
            <v>101</v>
          </cell>
          <cell r="AE261">
            <v>144</v>
          </cell>
          <cell r="AF261">
            <v>116</v>
          </cell>
          <cell r="AG261">
            <v>60</v>
          </cell>
          <cell r="AH261">
            <v>56</v>
          </cell>
          <cell r="AI261">
            <v>38</v>
          </cell>
          <cell r="AJ261">
            <v>63</v>
          </cell>
          <cell r="AK261">
            <v>111</v>
          </cell>
          <cell r="AL261">
            <v>137</v>
          </cell>
          <cell r="AM261">
            <v>128</v>
          </cell>
          <cell r="AN261">
            <v>127</v>
          </cell>
          <cell r="AO261">
            <v>126</v>
          </cell>
          <cell r="AP261">
            <v>144</v>
          </cell>
          <cell r="AQ261">
            <v>107</v>
          </cell>
          <cell r="AR261">
            <v>82</v>
          </cell>
          <cell r="AS261">
            <v>82</v>
          </cell>
          <cell r="AT261">
            <v>68</v>
          </cell>
          <cell r="AU261">
            <v>77</v>
          </cell>
          <cell r="AV261">
            <v>72</v>
          </cell>
          <cell r="AW261">
            <v>106</v>
          </cell>
          <cell r="AX261">
            <v>148</v>
          </cell>
          <cell r="AY261">
            <v>139</v>
          </cell>
          <cell r="AZ261">
            <v>121</v>
          </cell>
          <cell r="BA261">
            <v>125</v>
          </cell>
          <cell r="BB261">
            <v>162</v>
          </cell>
          <cell r="BC261">
            <v>139</v>
          </cell>
          <cell r="BD261">
            <v>97</v>
          </cell>
          <cell r="BE261">
            <v>105</v>
          </cell>
          <cell r="BF261">
            <v>79</v>
          </cell>
          <cell r="BG261">
            <v>102</v>
          </cell>
          <cell r="BI261"/>
          <cell r="BJ261"/>
          <cell r="BK261"/>
          <cell r="BL261"/>
          <cell r="BM261"/>
          <cell r="BN261"/>
          <cell r="BO261"/>
          <cell r="BP261"/>
          <cell r="BQ261"/>
          <cell r="BR261"/>
          <cell r="BS261"/>
        </row>
        <row r="262">
          <cell r="C262" t="str">
            <v>Lake City</v>
          </cell>
          <cell r="D262" t="str">
            <v>North America</v>
          </cell>
          <cell r="H262" t="str">
            <v>Breaker</v>
          </cell>
          <cell r="K262" t="str">
            <v>Ships</v>
          </cell>
          <cell r="L262">
            <v>8</v>
          </cell>
          <cell r="M262">
            <v>15</v>
          </cell>
          <cell r="N262">
            <v>14</v>
          </cell>
          <cell r="O262">
            <v>15</v>
          </cell>
          <cell r="P262">
            <v>6</v>
          </cell>
          <cell r="Q262">
            <v>17</v>
          </cell>
          <cell r="R262">
            <v>17</v>
          </cell>
          <cell r="S262">
            <v>20</v>
          </cell>
          <cell r="T262">
            <v>2</v>
          </cell>
          <cell r="U262">
            <v>28</v>
          </cell>
          <cell r="V262">
            <v>4</v>
          </cell>
          <cell r="W262">
            <v>8</v>
          </cell>
          <cell r="X262">
            <v>15</v>
          </cell>
          <cell r="Y262">
            <v>18</v>
          </cell>
          <cell r="Z262">
            <v>30</v>
          </cell>
          <cell r="AA262">
            <v>10</v>
          </cell>
          <cell r="AB262">
            <v>15</v>
          </cell>
          <cell r="AC262">
            <v>17</v>
          </cell>
          <cell r="AD262">
            <v>31</v>
          </cell>
          <cell r="AE262">
            <v>12</v>
          </cell>
          <cell r="AF262">
            <v>15</v>
          </cell>
          <cell r="AG262">
            <v>10</v>
          </cell>
          <cell r="AH262">
            <v>14</v>
          </cell>
          <cell r="AI262">
            <v>14</v>
          </cell>
          <cell r="AJ262">
            <v>8</v>
          </cell>
          <cell r="AK262">
            <v>14</v>
          </cell>
          <cell r="AL262">
            <v>23</v>
          </cell>
          <cell r="AM262">
            <v>22</v>
          </cell>
          <cell r="AN262">
            <v>19</v>
          </cell>
          <cell r="AO262">
            <v>20</v>
          </cell>
          <cell r="AP262">
            <v>26</v>
          </cell>
          <cell r="AQ262">
            <v>22</v>
          </cell>
          <cell r="AR262">
            <v>16</v>
          </cell>
          <cell r="AS262">
            <v>10</v>
          </cell>
          <cell r="AT262">
            <v>11</v>
          </cell>
          <cell r="AU262">
            <v>9</v>
          </cell>
          <cell r="AV262">
            <v>12</v>
          </cell>
          <cell r="AW262">
            <v>18</v>
          </cell>
          <cell r="AX262">
            <v>25</v>
          </cell>
          <cell r="AY262">
            <v>24</v>
          </cell>
          <cell r="AZ262">
            <v>21</v>
          </cell>
          <cell r="BA262">
            <v>21</v>
          </cell>
          <cell r="BB262">
            <v>28</v>
          </cell>
          <cell r="BC262">
            <v>24</v>
          </cell>
          <cell r="BD262">
            <v>17</v>
          </cell>
          <cell r="BE262">
            <v>18</v>
          </cell>
          <cell r="BF262">
            <v>14</v>
          </cell>
          <cell r="BG262">
            <v>17</v>
          </cell>
          <cell r="BI262"/>
          <cell r="BJ262"/>
          <cell r="BK262"/>
          <cell r="BL262"/>
          <cell r="BM262"/>
          <cell r="BN262"/>
          <cell r="BO262"/>
          <cell r="BP262"/>
          <cell r="BQ262"/>
          <cell r="BR262"/>
          <cell r="BS262"/>
        </row>
        <row r="263">
          <cell r="C263" t="str">
            <v>Lake City</v>
          </cell>
          <cell r="D263" t="str">
            <v>North America</v>
          </cell>
          <cell r="H263" t="str">
            <v>Breaker</v>
          </cell>
          <cell r="K263" t="str">
            <v>Ships</v>
          </cell>
          <cell r="L263"/>
          <cell r="M263">
            <v>2</v>
          </cell>
          <cell r="N263">
            <v>1</v>
          </cell>
          <cell r="O263">
            <v>1</v>
          </cell>
          <cell r="P263">
            <v>0</v>
          </cell>
          <cell r="Q263">
            <v>5</v>
          </cell>
          <cell r="R263">
            <v>1</v>
          </cell>
          <cell r="S263">
            <v>3</v>
          </cell>
          <cell r="T263">
            <v>0</v>
          </cell>
          <cell r="U263">
            <v>0</v>
          </cell>
          <cell r="V263">
            <v>1</v>
          </cell>
          <cell r="W263">
            <v>3</v>
          </cell>
          <cell r="X263">
            <v>0</v>
          </cell>
          <cell r="Y263">
            <v>2</v>
          </cell>
          <cell r="Z263">
            <v>9</v>
          </cell>
          <cell r="AA263">
            <v>4</v>
          </cell>
          <cell r="AB263">
            <v>5</v>
          </cell>
          <cell r="AC263">
            <v>2</v>
          </cell>
          <cell r="AD263">
            <v>5</v>
          </cell>
          <cell r="AE263">
            <v>3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1</v>
          </cell>
          <cell r="AK263">
            <v>5</v>
          </cell>
          <cell r="AL263">
            <v>4</v>
          </cell>
          <cell r="AM263">
            <v>4</v>
          </cell>
          <cell r="AN263">
            <v>3</v>
          </cell>
          <cell r="AO263">
            <v>4</v>
          </cell>
          <cell r="AP263">
            <v>5</v>
          </cell>
          <cell r="AQ263">
            <v>4</v>
          </cell>
          <cell r="AR263">
            <v>3</v>
          </cell>
          <cell r="AS263">
            <v>3</v>
          </cell>
          <cell r="AT263">
            <v>2</v>
          </cell>
          <cell r="AU263">
            <v>1</v>
          </cell>
          <cell r="AV263">
            <v>2</v>
          </cell>
          <cell r="AW263">
            <v>3</v>
          </cell>
          <cell r="AX263">
            <v>5</v>
          </cell>
          <cell r="AY263">
            <v>4</v>
          </cell>
          <cell r="AZ263">
            <v>4</v>
          </cell>
          <cell r="BA263">
            <v>4</v>
          </cell>
          <cell r="BB263">
            <v>5</v>
          </cell>
          <cell r="BC263">
            <v>4</v>
          </cell>
          <cell r="BD263">
            <v>3</v>
          </cell>
          <cell r="BE263">
            <v>3</v>
          </cell>
          <cell r="BF263">
            <v>2</v>
          </cell>
          <cell r="BG263">
            <v>3</v>
          </cell>
          <cell r="BI263"/>
          <cell r="BJ263"/>
          <cell r="BK263"/>
          <cell r="BL263"/>
          <cell r="BM263"/>
          <cell r="BN263"/>
          <cell r="BO263"/>
          <cell r="BP263"/>
          <cell r="BQ263"/>
          <cell r="BR263"/>
          <cell r="BS263"/>
        </row>
        <row r="264">
          <cell r="C264" t="str">
            <v>Lake City</v>
          </cell>
          <cell r="D264" t="str">
            <v>North America</v>
          </cell>
          <cell r="H264" t="str">
            <v>Breaker</v>
          </cell>
          <cell r="K264" t="str">
            <v>Ships</v>
          </cell>
          <cell r="L264"/>
          <cell r="M264"/>
          <cell r="N264">
            <v>7</v>
          </cell>
          <cell r="O264">
            <v>3</v>
          </cell>
          <cell r="P264">
            <v>1</v>
          </cell>
          <cell r="Q264">
            <v>1</v>
          </cell>
          <cell r="R264">
            <v>4</v>
          </cell>
          <cell r="S264">
            <v>1</v>
          </cell>
          <cell r="T264">
            <v>1</v>
          </cell>
          <cell r="U264">
            <v>0</v>
          </cell>
          <cell r="V264">
            <v>0</v>
          </cell>
          <cell r="W264">
            <v>1</v>
          </cell>
          <cell r="X264">
            <v>0</v>
          </cell>
          <cell r="Y264">
            <v>1</v>
          </cell>
          <cell r="Z264">
            <v>3</v>
          </cell>
          <cell r="AA264">
            <v>0</v>
          </cell>
          <cell r="AB264">
            <v>1</v>
          </cell>
          <cell r="AC264">
            <v>1</v>
          </cell>
          <cell r="AD264">
            <v>4</v>
          </cell>
          <cell r="AE264">
            <v>1</v>
          </cell>
          <cell r="AF264">
            <v>1</v>
          </cell>
          <cell r="AG264">
            <v>0</v>
          </cell>
          <cell r="AH264">
            <v>2</v>
          </cell>
          <cell r="AI264">
            <v>0</v>
          </cell>
          <cell r="AJ264">
            <v>1</v>
          </cell>
          <cell r="AK264">
            <v>2</v>
          </cell>
          <cell r="AL264">
            <v>2</v>
          </cell>
          <cell r="AM264">
            <v>2</v>
          </cell>
          <cell r="AN264">
            <v>2</v>
          </cell>
          <cell r="AO264">
            <v>2</v>
          </cell>
          <cell r="AP264">
            <v>2</v>
          </cell>
          <cell r="AQ264">
            <v>2</v>
          </cell>
          <cell r="AR264">
            <v>1</v>
          </cell>
          <cell r="AS264">
            <v>1</v>
          </cell>
          <cell r="AT264">
            <v>1</v>
          </cell>
          <cell r="AU264">
            <v>1</v>
          </cell>
          <cell r="AV264">
            <v>1</v>
          </cell>
          <cell r="AW264">
            <v>2</v>
          </cell>
          <cell r="AX264">
            <v>2</v>
          </cell>
          <cell r="AY264">
            <v>2</v>
          </cell>
          <cell r="AZ264">
            <v>2</v>
          </cell>
          <cell r="BA264">
            <v>2</v>
          </cell>
          <cell r="BB264">
            <v>3</v>
          </cell>
          <cell r="BC264">
            <v>2</v>
          </cell>
          <cell r="BD264">
            <v>2</v>
          </cell>
          <cell r="BE264">
            <v>2</v>
          </cell>
          <cell r="BF264">
            <v>1</v>
          </cell>
          <cell r="BG264">
            <v>2</v>
          </cell>
          <cell r="BI264"/>
          <cell r="BJ264"/>
          <cell r="BK264"/>
          <cell r="BL264"/>
          <cell r="BM264"/>
          <cell r="BN264"/>
          <cell r="BO264"/>
          <cell r="BP264"/>
          <cell r="BQ264"/>
          <cell r="BR264"/>
          <cell r="BS264"/>
        </row>
        <row r="265">
          <cell r="C265" t="str">
            <v>Lake City</v>
          </cell>
          <cell r="D265" t="str">
            <v>North America</v>
          </cell>
          <cell r="H265" t="str">
            <v>Breaker</v>
          </cell>
          <cell r="K265" t="str">
            <v>Ships</v>
          </cell>
          <cell r="L265"/>
          <cell r="M265"/>
          <cell r="N265"/>
          <cell r="O265"/>
          <cell r="P265"/>
          <cell r="Q265"/>
          <cell r="R265"/>
          <cell r="S265"/>
          <cell r="T265"/>
          <cell r="U265"/>
          <cell r="V265"/>
          <cell r="W265"/>
          <cell r="X265"/>
          <cell r="Y265"/>
          <cell r="Z265"/>
          <cell r="AA265"/>
          <cell r="AB265"/>
          <cell r="AC265"/>
          <cell r="AD265"/>
          <cell r="AE265"/>
          <cell r="AF265"/>
          <cell r="AG265"/>
          <cell r="AH265"/>
          <cell r="AI265"/>
          <cell r="AJ265">
            <v>0</v>
          </cell>
          <cell r="AK265"/>
          <cell r="AL265"/>
          <cell r="AM265"/>
          <cell r="AN265"/>
          <cell r="AO265"/>
          <cell r="AP265"/>
          <cell r="AQ265"/>
          <cell r="AR265"/>
          <cell r="AS265"/>
          <cell r="AT265"/>
          <cell r="AU265"/>
          <cell r="AV265"/>
          <cell r="AW265"/>
          <cell r="AX265"/>
          <cell r="AY265"/>
          <cell r="AZ265"/>
          <cell r="BA265"/>
          <cell r="BB265"/>
          <cell r="BC265"/>
          <cell r="BD265"/>
          <cell r="BE265"/>
          <cell r="BF265"/>
          <cell r="BG265"/>
          <cell r="BI265"/>
          <cell r="BJ265"/>
          <cell r="BK265"/>
          <cell r="BL265"/>
          <cell r="BM265"/>
          <cell r="BN265"/>
          <cell r="BO265"/>
          <cell r="BP265"/>
          <cell r="BQ265"/>
          <cell r="BR265"/>
          <cell r="BS265"/>
        </row>
        <row r="266">
          <cell r="C266" t="str">
            <v>Lake City</v>
          </cell>
          <cell r="D266" t="str">
            <v>North America</v>
          </cell>
          <cell r="H266" t="str">
            <v>Breaker</v>
          </cell>
          <cell r="K266" t="str">
            <v>Ships</v>
          </cell>
          <cell r="L266"/>
          <cell r="M266"/>
          <cell r="N266"/>
          <cell r="O266"/>
          <cell r="P266"/>
          <cell r="Q266"/>
          <cell r="R266"/>
          <cell r="S266"/>
          <cell r="T266"/>
          <cell r="U266"/>
          <cell r="V266"/>
          <cell r="W266"/>
          <cell r="X266"/>
          <cell r="Y266"/>
          <cell r="Z266"/>
          <cell r="AA266"/>
          <cell r="AB266"/>
          <cell r="AC266"/>
          <cell r="AD266"/>
          <cell r="AE266"/>
          <cell r="AF266"/>
          <cell r="AG266"/>
          <cell r="AH266"/>
          <cell r="AI266"/>
          <cell r="AJ266">
            <v>0</v>
          </cell>
          <cell r="AK266"/>
          <cell r="AL266"/>
          <cell r="AM266"/>
          <cell r="AN266"/>
          <cell r="AO266"/>
          <cell r="AP266"/>
          <cell r="AQ266"/>
          <cell r="AR266"/>
          <cell r="AS266"/>
          <cell r="AT266"/>
          <cell r="AU266"/>
          <cell r="AV266"/>
          <cell r="AW266"/>
          <cell r="AX266"/>
          <cell r="AY266"/>
          <cell r="AZ266"/>
          <cell r="BA266"/>
          <cell r="BB266"/>
          <cell r="BC266"/>
          <cell r="BD266"/>
          <cell r="BE266"/>
          <cell r="BF266"/>
          <cell r="BG266"/>
          <cell r="BI266"/>
          <cell r="BJ266"/>
          <cell r="BK266"/>
          <cell r="BL266"/>
          <cell r="BM266"/>
          <cell r="BN266"/>
          <cell r="BO266"/>
          <cell r="BP266"/>
          <cell r="BQ266"/>
          <cell r="BR266"/>
          <cell r="BS266"/>
        </row>
        <row r="267">
          <cell r="C267" t="str">
            <v>Litchfield</v>
          </cell>
          <cell r="D267" t="str">
            <v>North America</v>
          </cell>
          <cell r="H267" t="str">
            <v>Cap</v>
          </cell>
          <cell r="K267" t="str">
            <v>Ships</v>
          </cell>
          <cell r="L267">
            <v>6</v>
          </cell>
          <cell r="M267">
            <v>11</v>
          </cell>
          <cell r="N267">
            <v>4</v>
          </cell>
          <cell r="O267">
            <v>7</v>
          </cell>
          <cell r="P267">
            <v>16</v>
          </cell>
          <cell r="Q267">
            <v>4</v>
          </cell>
          <cell r="R267">
            <v>3</v>
          </cell>
          <cell r="S267">
            <v>2</v>
          </cell>
          <cell r="T267">
            <v>0</v>
          </cell>
          <cell r="U267">
            <v>2</v>
          </cell>
          <cell r="V267">
            <v>1</v>
          </cell>
          <cell r="W267">
            <v>0</v>
          </cell>
          <cell r="X267">
            <v>1</v>
          </cell>
          <cell r="Y267">
            <v>1</v>
          </cell>
          <cell r="Z267">
            <v>5</v>
          </cell>
          <cell r="AA267">
            <v>5</v>
          </cell>
          <cell r="AB267">
            <v>2</v>
          </cell>
          <cell r="AC267">
            <v>5</v>
          </cell>
          <cell r="AD267">
            <v>0</v>
          </cell>
          <cell r="AE267">
            <v>6</v>
          </cell>
          <cell r="AF267">
            <v>2</v>
          </cell>
          <cell r="AG267">
            <v>4</v>
          </cell>
          <cell r="AH267">
            <v>2</v>
          </cell>
          <cell r="AI267">
            <v>1</v>
          </cell>
          <cell r="AJ267">
            <v>6</v>
          </cell>
          <cell r="AK267">
            <v>2</v>
          </cell>
          <cell r="AL267">
            <v>3</v>
          </cell>
          <cell r="AM267">
            <v>3</v>
          </cell>
          <cell r="AN267">
            <v>3</v>
          </cell>
          <cell r="AO267">
            <v>3</v>
          </cell>
          <cell r="AP267">
            <v>3</v>
          </cell>
          <cell r="AQ267">
            <v>3</v>
          </cell>
          <cell r="AR267">
            <v>2</v>
          </cell>
          <cell r="AS267">
            <v>2</v>
          </cell>
          <cell r="AT267">
            <v>1</v>
          </cell>
          <cell r="AU267">
            <v>2</v>
          </cell>
          <cell r="AV267">
            <v>2</v>
          </cell>
          <cell r="AW267">
            <v>3</v>
          </cell>
          <cell r="AX267">
            <v>3</v>
          </cell>
          <cell r="AY267">
            <v>3</v>
          </cell>
          <cell r="AZ267">
            <v>3</v>
          </cell>
          <cell r="BA267">
            <v>3</v>
          </cell>
          <cell r="BB267">
            <v>3</v>
          </cell>
          <cell r="BC267">
            <v>3</v>
          </cell>
          <cell r="BD267">
            <v>2</v>
          </cell>
          <cell r="BE267">
            <v>2</v>
          </cell>
          <cell r="BF267">
            <v>2</v>
          </cell>
          <cell r="BG267">
            <v>2</v>
          </cell>
          <cell r="BI267"/>
          <cell r="BJ267"/>
          <cell r="BK267"/>
          <cell r="BL267"/>
          <cell r="BM267"/>
          <cell r="BN267"/>
          <cell r="BO267"/>
          <cell r="BP267"/>
          <cell r="BQ267"/>
          <cell r="BR267"/>
          <cell r="BS267"/>
        </row>
        <row r="268">
          <cell r="C268" t="str">
            <v>Lake City</v>
          </cell>
          <cell r="D268" t="str">
            <v>North America</v>
          </cell>
          <cell r="H268" t="str">
            <v>Cap</v>
          </cell>
          <cell r="K268" t="str">
            <v>Ships</v>
          </cell>
          <cell r="L268">
            <v>17</v>
          </cell>
          <cell r="M268">
            <v>22</v>
          </cell>
          <cell r="N268">
            <v>45</v>
          </cell>
          <cell r="O268">
            <v>35</v>
          </cell>
          <cell r="P268">
            <v>33</v>
          </cell>
          <cell r="Q268">
            <v>25</v>
          </cell>
          <cell r="R268">
            <v>27</v>
          </cell>
          <cell r="S268">
            <v>26</v>
          </cell>
          <cell r="T268">
            <v>30</v>
          </cell>
          <cell r="U268">
            <v>19</v>
          </cell>
          <cell r="V268">
            <v>15</v>
          </cell>
          <cell r="W268">
            <v>38</v>
          </cell>
          <cell r="X268">
            <v>19</v>
          </cell>
          <cell r="Y268">
            <v>24</v>
          </cell>
          <cell r="Z268">
            <v>54</v>
          </cell>
          <cell r="AA268">
            <v>38</v>
          </cell>
          <cell r="AB268">
            <v>27</v>
          </cell>
          <cell r="AC268">
            <v>24</v>
          </cell>
          <cell r="AD268">
            <v>42</v>
          </cell>
          <cell r="AE268">
            <v>43</v>
          </cell>
          <cell r="AF268">
            <v>20</v>
          </cell>
          <cell r="AG268">
            <v>30</v>
          </cell>
          <cell r="AH268">
            <v>20</v>
          </cell>
          <cell r="AI268">
            <v>21</v>
          </cell>
          <cell r="AJ268">
            <v>29</v>
          </cell>
          <cell r="AK268">
            <v>37</v>
          </cell>
          <cell r="AL268">
            <v>39</v>
          </cell>
          <cell r="AM268">
            <v>39</v>
          </cell>
          <cell r="AN268">
            <v>34</v>
          </cell>
          <cell r="AO268">
            <v>33</v>
          </cell>
          <cell r="AP268">
            <v>42</v>
          </cell>
          <cell r="AQ268">
            <v>41</v>
          </cell>
          <cell r="AR268">
            <v>28</v>
          </cell>
          <cell r="AS268">
            <v>28</v>
          </cell>
          <cell r="AT268">
            <v>18</v>
          </cell>
          <cell r="AU268">
            <v>27</v>
          </cell>
          <cell r="AV268">
            <v>21</v>
          </cell>
          <cell r="AW268">
            <v>34</v>
          </cell>
          <cell r="AX268">
            <v>43</v>
          </cell>
          <cell r="AY268">
            <v>42</v>
          </cell>
          <cell r="AZ268">
            <v>36</v>
          </cell>
          <cell r="BA268">
            <v>36</v>
          </cell>
          <cell r="BB268">
            <v>45</v>
          </cell>
          <cell r="BC268">
            <v>44</v>
          </cell>
          <cell r="BD268">
            <v>29</v>
          </cell>
          <cell r="BE268">
            <v>30</v>
          </cell>
          <cell r="BF268">
            <v>20</v>
          </cell>
          <cell r="BG268">
            <v>29</v>
          </cell>
          <cell r="BI268"/>
          <cell r="BJ268"/>
          <cell r="BK268"/>
          <cell r="BL268"/>
          <cell r="BM268"/>
          <cell r="BN268"/>
          <cell r="BO268"/>
          <cell r="BP268"/>
          <cell r="BQ268"/>
          <cell r="BR268"/>
          <cell r="BS268"/>
        </row>
        <row r="269">
          <cell r="C269" t="str">
            <v>Lake City</v>
          </cell>
          <cell r="D269" t="str">
            <v>North America</v>
          </cell>
          <cell r="H269" t="str">
            <v>Cap</v>
          </cell>
          <cell r="K269" t="str">
            <v>Ships</v>
          </cell>
          <cell r="L269">
            <v>35</v>
          </cell>
          <cell r="M269">
            <v>46</v>
          </cell>
          <cell r="N269">
            <v>106</v>
          </cell>
          <cell r="O269">
            <v>156</v>
          </cell>
          <cell r="P269">
            <v>66</v>
          </cell>
          <cell r="Q269">
            <v>77</v>
          </cell>
          <cell r="R269">
            <v>130</v>
          </cell>
          <cell r="S269">
            <v>81</v>
          </cell>
          <cell r="T269">
            <v>71</v>
          </cell>
          <cell r="U269">
            <v>107</v>
          </cell>
          <cell r="V269">
            <v>47</v>
          </cell>
          <cell r="W269">
            <v>68</v>
          </cell>
          <cell r="X269">
            <v>42</v>
          </cell>
          <cell r="Y269">
            <v>93</v>
          </cell>
          <cell r="Z269">
            <v>141</v>
          </cell>
          <cell r="AA269">
            <v>158</v>
          </cell>
          <cell r="AB269">
            <v>93</v>
          </cell>
          <cell r="AC269">
            <v>149</v>
          </cell>
          <cell r="AD269">
            <v>83</v>
          </cell>
          <cell r="AE269">
            <v>113</v>
          </cell>
          <cell r="AF269">
            <v>110</v>
          </cell>
          <cell r="AG269">
            <v>49</v>
          </cell>
          <cell r="AH269">
            <v>45</v>
          </cell>
          <cell r="AI269">
            <v>47</v>
          </cell>
          <cell r="AJ269">
            <v>63</v>
          </cell>
          <cell r="AK269">
            <v>109</v>
          </cell>
          <cell r="AL269">
            <v>124</v>
          </cell>
          <cell r="AM269">
            <v>123</v>
          </cell>
          <cell r="AN269">
            <v>106</v>
          </cell>
          <cell r="AO269">
            <v>105</v>
          </cell>
          <cell r="AP269">
            <v>131</v>
          </cell>
          <cell r="AQ269">
            <v>130</v>
          </cell>
          <cell r="AR269">
            <v>88</v>
          </cell>
          <cell r="AS269">
            <v>88</v>
          </cell>
          <cell r="AT269">
            <v>58</v>
          </cell>
          <cell r="AU269">
            <v>85</v>
          </cell>
          <cell r="AV269">
            <v>68</v>
          </cell>
          <cell r="AW269">
            <v>90</v>
          </cell>
          <cell r="AX269">
            <v>128</v>
          </cell>
          <cell r="AY269">
            <v>133</v>
          </cell>
          <cell r="AZ269">
            <v>115</v>
          </cell>
          <cell r="BA269">
            <v>114</v>
          </cell>
          <cell r="BB269">
            <v>142</v>
          </cell>
          <cell r="BC269">
            <v>139</v>
          </cell>
          <cell r="BD269">
            <v>93</v>
          </cell>
          <cell r="BE269">
            <v>95</v>
          </cell>
          <cell r="BF269">
            <v>63</v>
          </cell>
          <cell r="BG269">
            <v>92</v>
          </cell>
          <cell r="BI269"/>
          <cell r="BJ269"/>
          <cell r="BK269"/>
          <cell r="BL269"/>
          <cell r="BM269"/>
          <cell r="BN269"/>
          <cell r="BO269"/>
          <cell r="BP269"/>
          <cell r="BQ269"/>
          <cell r="BR269"/>
          <cell r="BS269"/>
        </row>
        <row r="270">
          <cell r="C270" t="str">
            <v>Lake City</v>
          </cell>
          <cell r="D270" t="str">
            <v>North America</v>
          </cell>
          <cell r="H270" t="str">
            <v>Cap</v>
          </cell>
          <cell r="K270" t="str">
            <v>Ships</v>
          </cell>
          <cell r="L270">
            <v>5</v>
          </cell>
          <cell r="M270">
            <v>8</v>
          </cell>
          <cell r="N270">
            <v>7</v>
          </cell>
          <cell r="O270">
            <v>7</v>
          </cell>
          <cell r="P270">
            <v>13</v>
          </cell>
          <cell r="Q270">
            <v>21</v>
          </cell>
          <cell r="R270">
            <v>7</v>
          </cell>
          <cell r="S270">
            <v>7</v>
          </cell>
          <cell r="T270">
            <v>6</v>
          </cell>
          <cell r="U270">
            <v>10</v>
          </cell>
          <cell r="V270">
            <v>7</v>
          </cell>
          <cell r="W270">
            <v>7</v>
          </cell>
          <cell r="X270">
            <v>2</v>
          </cell>
          <cell r="Y270">
            <v>7</v>
          </cell>
          <cell r="Z270">
            <v>13</v>
          </cell>
          <cell r="AA270">
            <v>8</v>
          </cell>
          <cell r="AB270">
            <v>8</v>
          </cell>
          <cell r="AC270">
            <v>9</v>
          </cell>
          <cell r="AD270">
            <v>22</v>
          </cell>
          <cell r="AE270">
            <v>13</v>
          </cell>
          <cell r="AF270">
            <v>7</v>
          </cell>
          <cell r="AG270">
            <v>11</v>
          </cell>
          <cell r="AH270">
            <v>6</v>
          </cell>
          <cell r="AI270">
            <v>6</v>
          </cell>
          <cell r="AJ270">
            <v>5</v>
          </cell>
          <cell r="AK270">
            <v>14</v>
          </cell>
          <cell r="AL270">
            <v>12</v>
          </cell>
          <cell r="AM270">
            <v>11</v>
          </cell>
          <cell r="AN270">
            <v>10</v>
          </cell>
          <cell r="AO270">
            <v>10</v>
          </cell>
          <cell r="AP270">
            <v>12</v>
          </cell>
          <cell r="AQ270">
            <v>7</v>
          </cell>
          <cell r="AR270">
            <v>13</v>
          </cell>
          <cell r="AS270">
            <v>8</v>
          </cell>
          <cell r="AT270">
            <v>5</v>
          </cell>
          <cell r="AU270">
            <v>8</v>
          </cell>
          <cell r="AV270">
            <v>6</v>
          </cell>
          <cell r="AW270">
            <v>10</v>
          </cell>
          <cell r="AX270">
            <v>12</v>
          </cell>
          <cell r="AY270">
            <v>12</v>
          </cell>
          <cell r="AZ270">
            <v>11</v>
          </cell>
          <cell r="BA270">
            <v>11</v>
          </cell>
          <cell r="BB270">
            <v>13</v>
          </cell>
          <cell r="BC270">
            <v>12</v>
          </cell>
          <cell r="BD270">
            <v>9</v>
          </cell>
          <cell r="BE270">
            <v>9</v>
          </cell>
          <cell r="BF270">
            <v>6</v>
          </cell>
          <cell r="BG270">
            <v>9</v>
          </cell>
          <cell r="BI270"/>
          <cell r="BJ270"/>
          <cell r="BK270"/>
          <cell r="BL270"/>
          <cell r="BM270"/>
          <cell r="BN270"/>
          <cell r="BO270"/>
          <cell r="BP270"/>
          <cell r="BQ270"/>
          <cell r="BR270"/>
          <cell r="BS270"/>
        </row>
        <row r="271">
          <cell r="C271" t="str">
            <v>Lake City</v>
          </cell>
          <cell r="D271" t="str">
            <v>North America</v>
          </cell>
          <cell r="H271" t="str">
            <v>Cap</v>
          </cell>
          <cell r="K271" t="str">
            <v>Ships</v>
          </cell>
          <cell r="L271"/>
          <cell r="M271"/>
          <cell r="N271"/>
          <cell r="O271"/>
          <cell r="P271"/>
          <cell r="Q271"/>
          <cell r="R271"/>
          <cell r="S271"/>
          <cell r="T271"/>
          <cell r="U271"/>
          <cell r="V271"/>
          <cell r="W271"/>
          <cell r="X271"/>
          <cell r="Y271"/>
          <cell r="Z271"/>
          <cell r="AA271"/>
          <cell r="AB271"/>
          <cell r="AC271"/>
          <cell r="AD271"/>
          <cell r="AE271"/>
          <cell r="AF271"/>
          <cell r="AG271"/>
          <cell r="AH271"/>
          <cell r="AI271"/>
          <cell r="AJ271"/>
          <cell r="AK271"/>
          <cell r="AL271">
            <v>2</v>
          </cell>
          <cell r="AM271">
            <v>2</v>
          </cell>
          <cell r="AN271">
            <v>1</v>
          </cell>
          <cell r="AO271">
            <v>0</v>
          </cell>
          <cell r="AP271">
            <v>4</v>
          </cell>
          <cell r="AQ271">
            <v>0</v>
          </cell>
          <cell r="AR271">
            <v>3</v>
          </cell>
          <cell r="AS271">
            <v>1</v>
          </cell>
          <cell r="AT271">
            <v>1</v>
          </cell>
          <cell r="AU271">
            <v>1</v>
          </cell>
          <cell r="AV271">
            <v>1</v>
          </cell>
          <cell r="AW271">
            <v>2</v>
          </cell>
          <cell r="AX271">
            <v>2</v>
          </cell>
          <cell r="AY271">
            <v>2</v>
          </cell>
          <cell r="AZ271">
            <v>2</v>
          </cell>
          <cell r="BA271">
            <v>2</v>
          </cell>
          <cell r="BB271">
            <v>2</v>
          </cell>
          <cell r="BC271">
            <v>2</v>
          </cell>
          <cell r="BD271">
            <v>1</v>
          </cell>
          <cell r="BE271">
            <v>1</v>
          </cell>
          <cell r="BF271">
            <v>1</v>
          </cell>
          <cell r="BG271">
            <v>1</v>
          </cell>
          <cell r="BI271"/>
          <cell r="BJ271"/>
          <cell r="BK271"/>
          <cell r="BL271"/>
          <cell r="BM271"/>
          <cell r="BN271"/>
          <cell r="BO271"/>
          <cell r="BP271"/>
          <cell r="BQ271"/>
          <cell r="BR271"/>
          <cell r="BS271"/>
        </row>
        <row r="272">
          <cell r="C272" t="str">
            <v>Lake City</v>
          </cell>
          <cell r="D272" t="str">
            <v>North America</v>
          </cell>
          <cell r="H272" t="str">
            <v>Cap</v>
          </cell>
          <cell r="K272" t="str">
            <v>Ships</v>
          </cell>
          <cell r="L272">
            <v>25</v>
          </cell>
          <cell r="M272">
            <v>28</v>
          </cell>
          <cell r="N272">
            <v>59</v>
          </cell>
          <cell r="O272">
            <v>47</v>
          </cell>
          <cell r="P272">
            <v>81</v>
          </cell>
          <cell r="Q272">
            <v>39</v>
          </cell>
          <cell r="R272">
            <v>57</v>
          </cell>
          <cell r="S272">
            <v>38</v>
          </cell>
          <cell r="T272">
            <v>27</v>
          </cell>
          <cell r="U272">
            <v>43</v>
          </cell>
          <cell r="V272">
            <v>24</v>
          </cell>
          <cell r="W272">
            <v>25</v>
          </cell>
          <cell r="X272">
            <v>29</v>
          </cell>
          <cell r="Y272">
            <v>49</v>
          </cell>
          <cell r="Z272">
            <v>73</v>
          </cell>
          <cell r="AA272">
            <v>61</v>
          </cell>
          <cell r="AB272">
            <v>49</v>
          </cell>
          <cell r="AC272">
            <v>54</v>
          </cell>
          <cell r="AD272">
            <v>70</v>
          </cell>
          <cell r="AE272">
            <v>80</v>
          </cell>
          <cell r="AF272">
            <v>64</v>
          </cell>
          <cell r="AG272">
            <v>23</v>
          </cell>
          <cell r="AH272">
            <v>30</v>
          </cell>
          <cell r="AI272">
            <v>23</v>
          </cell>
          <cell r="AJ272">
            <v>40</v>
          </cell>
          <cell r="AK272">
            <v>31</v>
          </cell>
          <cell r="AL272">
            <v>68</v>
          </cell>
          <cell r="AM272">
            <v>68</v>
          </cell>
          <cell r="AN272">
            <v>58</v>
          </cell>
          <cell r="AO272">
            <v>58</v>
          </cell>
          <cell r="AP272">
            <v>72</v>
          </cell>
          <cell r="AQ272">
            <v>72</v>
          </cell>
          <cell r="AR272">
            <v>49</v>
          </cell>
          <cell r="AS272">
            <v>48</v>
          </cell>
          <cell r="AT272">
            <v>32</v>
          </cell>
          <cell r="AU272">
            <v>47</v>
          </cell>
          <cell r="AV272">
            <v>37</v>
          </cell>
          <cell r="AW272">
            <v>59</v>
          </cell>
          <cell r="AX272">
            <v>74</v>
          </cell>
          <cell r="AY272">
            <v>73</v>
          </cell>
          <cell r="AZ272">
            <v>63</v>
          </cell>
          <cell r="BA272">
            <v>63</v>
          </cell>
          <cell r="BB272">
            <v>78</v>
          </cell>
          <cell r="BC272">
            <v>77</v>
          </cell>
          <cell r="BD272">
            <v>51</v>
          </cell>
          <cell r="BE272">
            <v>53</v>
          </cell>
          <cell r="BF272">
            <v>35</v>
          </cell>
          <cell r="BG272">
            <v>51</v>
          </cell>
          <cell r="BI272"/>
          <cell r="BJ272"/>
          <cell r="BK272"/>
          <cell r="BL272"/>
          <cell r="BM272"/>
          <cell r="BN272"/>
          <cell r="BO272"/>
          <cell r="BP272"/>
          <cell r="BQ272"/>
          <cell r="BR272"/>
          <cell r="BS272"/>
        </row>
        <row r="273">
          <cell r="C273" t="str">
            <v>Lake City</v>
          </cell>
          <cell r="D273" t="str">
            <v>North America</v>
          </cell>
          <cell r="H273" t="str">
            <v>Cap</v>
          </cell>
          <cell r="K273" t="str">
            <v>Ships</v>
          </cell>
          <cell r="L273">
            <v>2</v>
          </cell>
          <cell r="M273">
            <v>1</v>
          </cell>
          <cell r="N273">
            <v>0</v>
          </cell>
          <cell r="O273">
            <v>1</v>
          </cell>
          <cell r="P273">
            <v>0</v>
          </cell>
          <cell r="Q273">
            <v>1</v>
          </cell>
          <cell r="R273">
            <v>1</v>
          </cell>
          <cell r="S273">
            <v>0</v>
          </cell>
          <cell r="T273">
            <v>1</v>
          </cell>
          <cell r="U273">
            <v>1</v>
          </cell>
          <cell r="V273">
            <v>0</v>
          </cell>
          <cell r="W273">
            <v>1</v>
          </cell>
          <cell r="X273">
            <v>1</v>
          </cell>
          <cell r="Y273">
            <v>1</v>
          </cell>
          <cell r="Z273">
            <v>0</v>
          </cell>
          <cell r="AA273">
            <v>1</v>
          </cell>
          <cell r="AB273">
            <v>0</v>
          </cell>
          <cell r="AC273">
            <v>2</v>
          </cell>
          <cell r="AD273">
            <v>1</v>
          </cell>
          <cell r="AE273">
            <v>0</v>
          </cell>
          <cell r="AF273">
            <v>0</v>
          </cell>
          <cell r="AG273">
            <v>1</v>
          </cell>
          <cell r="AH273">
            <v>3</v>
          </cell>
          <cell r="AI273">
            <v>1</v>
          </cell>
          <cell r="AJ273">
            <v>0</v>
          </cell>
          <cell r="AK273"/>
          <cell r="AL273">
            <v>1</v>
          </cell>
          <cell r="AM273">
            <v>1</v>
          </cell>
          <cell r="AN273">
            <v>1</v>
          </cell>
          <cell r="AO273">
            <v>1</v>
          </cell>
          <cell r="AP273">
            <v>1</v>
          </cell>
          <cell r="AQ273">
            <v>1</v>
          </cell>
          <cell r="AR273">
            <v>1</v>
          </cell>
          <cell r="AS273">
            <v>1</v>
          </cell>
          <cell r="AT273">
            <v>0</v>
          </cell>
          <cell r="AU273">
            <v>1</v>
          </cell>
          <cell r="AV273">
            <v>1</v>
          </cell>
          <cell r="AW273">
            <v>1</v>
          </cell>
          <cell r="AX273">
            <v>1</v>
          </cell>
          <cell r="AY273">
            <v>1</v>
          </cell>
          <cell r="AZ273">
            <v>1</v>
          </cell>
          <cell r="BA273">
            <v>1</v>
          </cell>
          <cell r="BB273">
            <v>1</v>
          </cell>
          <cell r="BC273">
            <v>1</v>
          </cell>
          <cell r="BD273">
            <v>1</v>
          </cell>
          <cell r="BE273">
            <v>1</v>
          </cell>
          <cell r="BF273">
            <v>1</v>
          </cell>
          <cell r="BG273">
            <v>1</v>
          </cell>
          <cell r="BI273"/>
          <cell r="BJ273"/>
          <cell r="BK273"/>
          <cell r="BL273"/>
          <cell r="BM273"/>
          <cell r="BN273"/>
          <cell r="BO273"/>
          <cell r="BP273"/>
          <cell r="BQ273"/>
          <cell r="BR273"/>
          <cell r="BS273"/>
        </row>
        <row r="274">
          <cell r="C274" t="str">
            <v>Lake City</v>
          </cell>
          <cell r="D274" t="str">
            <v>North America</v>
          </cell>
          <cell r="H274" t="str">
            <v>Cap</v>
          </cell>
          <cell r="K274" t="str">
            <v>Ships</v>
          </cell>
          <cell r="L274">
            <v>2</v>
          </cell>
          <cell r="M274">
            <v>13</v>
          </cell>
          <cell r="N274">
            <v>6</v>
          </cell>
          <cell r="O274">
            <v>5</v>
          </cell>
          <cell r="P274">
            <v>0</v>
          </cell>
          <cell r="Q274">
            <v>10</v>
          </cell>
          <cell r="R274">
            <v>11</v>
          </cell>
          <cell r="S274">
            <v>5</v>
          </cell>
          <cell r="T274">
            <v>3</v>
          </cell>
          <cell r="U274">
            <v>9</v>
          </cell>
          <cell r="V274">
            <v>3</v>
          </cell>
          <cell r="W274">
            <v>6</v>
          </cell>
          <cell r="X274">
            <v>3</v>
          </cell>
          <cell r="Y274">
            <v>5</v>
          </cell>
          <cell r="Z274">
            <v>13</v>
          </cell>
          <cell r="AA274">
            <v>4</v>
          </cell>
          <cell r="AB274">
            <v>12</v>
          </cell>
          <cell r="AC274">
            <v>4</v>
          </cell>
          <cell r="AD274">
            <v>15</v>
          </cell>
          <cell r="AE274">
            <v>6</v>
          </cell>
          <cell r="AF274">
            <v>9</v>
          </cell>
          <cell r="AG274">
            <v>7</v>
          </cell>
          <cell r="AH274">
            <v>5</v>
          </cell>
          <cell r="AI274">
            <v>13</v>
          </cell>
          <cell r="AJ274">
            <v>6</v>
          </cell>
          <cell r="AK274">
            <v>10</v>
          </cell>
          <cell r="AL274">
            <v>9</v>
          </cell>
          <cell r="AM274">
            <v>8</v>
          </cell>
          <cell r="AN274">
            <v>7</v>
          </cell>
          <cell r="AO274">
            <v>7</v>
          </cell>
          <cell r="AP274">
            <v>9</v>
          </cell>
          <cell r="AQ274">
            <v>9</v>
          </cell>
          <cell r="AR274">
            <v>6</v>
          </cell>
          <cell r="AS274">
            <v>6</v>
          </cell>
          <cell r="AT274">
            <v>4</v>
          </cell>
          <cell r="AU274">
            <v>6</v>
          </cell>
          <cell r="AV274">
            <v>5</v>
          </cell>
          <cell r="AW274">
            <v>7</v>
          </cell>
          <cell r="AX274">
            <v>9</v>
          </cell>
          <cell r="AY274">
            <v>9</v>
          </cell>
          <cell r="AZ274">
            <v>8</v>
          </cell>
          <cell r="BA274">
            <v>8</v>
          </cell>
          <cell r="BB274">
            <v>10</v>
          </cell>
          <cell r="BC274">
            <v>10</v>
          </cell>
          <cell r="BD274">
            <v>6</v>
          </cell>
          <cell r="BE274">
            <v>7</v>
          </cell>
          <cell r="BF274">
            <v>4</v>
          </cell>
          <cell r="BG274">
            <v>6</v>
          </cell>
          <cell r="BI274"/>
          <cell r="BJ274"/>
          <cell r="BK274"/>
          <cell r="BL274"/>
          <cell r="BM274"/>
          <cell r="BN274"/>
          <cell r="BO274"/>
          <cell r="BP274"/>
          <cell r="BQ274"/>
          <cell r="BR274"/>
          <cell r="BS274"/>
        </row>
        <row r="275">
          <cell r="C275" t="str">
            <v>Lake City</v>
          </cell>
          <cell r="D275" t="str">
            <v>North America</v>
          </cell>
          <cell r="H275" t="str">
            <v>Cap</v>
          </cell>
          <cell r="K275" t="str">
            <v>Ships</v>
          </cell>
          <cell r="L275">
            <v>5</v>
          </cell>
          <cell r="M275">
            <v>7</v>
          </cell>
          <cell r="N275">
            <v>12</v>
          </cell>
          <cell r="O275">
            <v>11</v>
          </cell>
          <cell r="P275">
            <v>9</v>
          </cell>
          <cell r="Q275">
            <v>12</v>
          </cell>
          <cell r="R275">
            <v>8</v>
          </cell>
          <cell r="S275">
            <v>21</v>
          </cell>
          <cell r="T275">
            <v>0</v>
          </cell>
          <cell r="U275">
            <v>33</v>
          </cell>
          <cell r="V275">
            <v>2</v>
          </cell>
          <cell r="W275">
            <v>5</v>
          </cell>
          <cell r="X275">
            <v>17</v>
          </cell>
          <cell r="Y275">
            <v>16</v>
          </cell>
          <cell r="Z275">
            <v>26</v>
          </cell>
          <cell r="AA275">
            <v>12</v>
          </cell>
          <cell r="AB275">
            <v>11</v>
          </cell>
          <cell r="AC275">
            <v>12</v>
          </cell>
          <cell r="AD275">
            <v>27</v>
          </cell>
          <cell r="AE275">
            <v>14</v>
          </cell>
          <cell r="AF275">
            <v>6</v>
          </cell>
          <cell r="AG275">
            <v>5</v>
          </cell>
          <cell r="AH275">
            <v>15</v>
          </cell>
          <cell r="AI275">
            <v>5</v>
          </cell>
          <cell r="AJ275">
            <v>7</v>
          </cell>
          <cell r="AK275">
            <v>13</v>
          </cell>
          <cell r="AL275">
            <v>23</v>
          </cell>
          <cell r="AM275">
            <v>22</v>
          </cell>
          <cell r="AN275">
            <v>19</v>
          </cell>
          <cell r="AO275">
            <v>19</v>
          </cell>
          <cell r="AP275">
            <v>24</v>
          </cell>
          <cell r="AQ275">
            <v>24</v>
          </cell>
          <cell r="AR275">
            <v>16</v>
          </cell>
          <cell r="AS275">
            <v>16</v>
          </cell>
          <cell r="AT275">
            <v>11</v>
          </cell>
          <cell r="AU275">
            <v>16</v>
          </cell>
          <cell r="AV275">
            <v>12</v>
          </cell>
          <cell r="AW275">
            <v>20</v>
          </cell>
          <cell r="AX275">
            <v>25</v>
          </cell>
          <cell r="AY275">
            <v>24</v>
          </cell>
          <cell r="AZ275">
            <v>21</v>
          </cell>
          <cell r="BA275">
            <v>21</v>
          </cell>
          <cell r="BB275">
            <v>26</v>
          </cell>
          <cell r="BC275">
            <v>25</v>
          </cell>
          <cell r="BD275">
            <v>17</v>
          </cell>
          <cell r="BE275">
            <v>17</v>
          </cell>
          <cell r="BF275">
            <v>12</v>
          </cell>
          <cell r="BG275">
            <v>17</v>
          </cell>
          <cell r="BI275"/>
          <cell r="BJ275"/>
          <cell r="BK275"/>
          <cell r="BL275"/>
          <cell r="BM275"/>
          <cell r="BN275"/>
          <cell r="BO275"/>
          <cell r="BP275"/>
          <cell r="BQ275"/>
          <cell r="BR275"/>
          <cell r="BS275"/>
        </row>
        <row r="276">
          <cell r="C276" t="str">
            <v>Lake City</v>
          </cell>
          <cell r="D276" t="str">
            <v>North America</v>
          </cell>
          <cell r="H276" t="str">
            <v>Cap</v>
          </cell>
          <cell r="K276" t="str">
            <v>Ships</v>
          </cell>
          <cell r="L276">
            <v>1</v>
          </cell>
          <cell r="M276">
            <v>4</v>
          </cell>
          <cell r="N276">
            <v>8</v>
          </cell>
          <cell r="O276">
            <v>5</v>
          </cell>
          <cell r="P276">
            <v>7</v>
          </cell>
          <cell r="Q276">
            <v>0</v>
          </cell>
          <cell r="R276">
            <v>6</v>
          </cell>
          <cell r="S276">
            <v>0</v>
          </cell>
          <cell r="T276">
            <v>1</v>
          </cell>
          <cell r="U276">
            <v>3</v>
          </cell>
          <cell r="V276">
            <v>2</v>
          </cell>
          <cell r="W276">
            <v>1</v>
          </cell>
          <cell r="X276">
            <v>2</v>
          </cell>
          <cell r="Y276">
            <v>7</v>
          </cell>
          <cell r="Z276">
            <v>2</v>
          </cell>
          <cell r="AA276">
            <v>7</v>
          </cell>
          <cell r="AB276">
            <v>2</v>
          </cell>
          <cell r="AC276">
            <v>5</v>
          </cell>
          <cell r="AD276">
            <v>5</v>
          </cell>
          <cell r="AE276">
            <v>2</v>
          </cell>
          <cell r="AF276">
            <v>3</v>
          </cell>
          <cell r="AG276">
            <v>5</v>
          </cell>
          <cell r="AH276">
            <v>1</v>
          </cell>
          <cell r="AI276">
            <v>9</v>
          </cell>
          <cell r="AJ276">
            <v>2</v>
          </cell>
          <cell r="AK276">
            <v>8</v>
          </cell>
          <cell r="AL276">
            <v>8</v>
          </cell>
          <cell r="AM276">
            <v>3</v>
          </cell>
          <cell r="AN276">
            <v>3</v>
          </cell>
          <cell r="AO276">
            <v>3</v>
          </cell>
          <cell r="AP276">
            <v>4</v>
          </cell>
          <cell r="AQ276">
            <v>4</v>
          </cell>
          <cell r="AR276">
            <v>3</v>
          </cell>
          <cell r="AS276">
            <v>3</v>
          </cell>
          <cell r="AT276">
            <v>2</v>
          </cell>
          <cell r="AU276">
            <v>2</v>
          </cell>
          <cell r="AV276">
            <v>2</v>
          </cell>
          <cell r="AW276">
            <v>3</v>
          </cell>
          <cell r="AX276">
            <v>4</v>
          </cell>
          <cell r="AY276">
            <v>4</v>
          </cell>
          <cell r="AZ276">
            <v>4</v>
          </cell>
          <cell r="BA276">
            <v>4</v>
          </cell>
          <cell r="BB276">
            <v>5</v>
          </cell>
          <cell r="BC276">
            <v>5</v>
          </cell>
          <cell r="BD276">
            <v>3</v>
          </cell>
          <cell r="BE276">
            <v>3</v>
          </cell>
          <cell r="BF276">
            <v>2</v>
          </cell>
          <cell r="BG276">
            <v>3</v>
          </cell>
          <cell r="BI276"/>
          <cell r="BJ276"/>
          <cell r="BK276"/>
          <cell r="BL276"/>
          <cell r="BM276"/>
          <cell r="BN276"/>
          <cell r="BO276"/>
          <cell r="BP276"/>
          <cell r="BQ276"/>
          <cell r="BR276"/>
          <cell r="BS276"/>
        </row>
        <row r="277">
          <cell r="C277" t="str">
            <v>Lake City</v>
          </cell>
          <cell r="D277" t="str">
            <v>North America</v>
          </cell>
          <cell r="H277" t="str">
            <v>Cap</v>
          </cell>
          <cell r="K277" t="str">
            <v>Ships</v>
          </cell>
          <cell r="L277">
            <v>38</v>
          </cell>
          <cell r="M277">
            <v>34</v>
          </cell>
          <cell r="N277">
            <v>74</v>
          </cell>
          <cell r="O277">
            <v>84</v>
          </cell>
          <cell r="P277">
            <v>68</v>
          </cell>
          <cell r="Q277">
            <v>43</v>
          </cell>
          <cell r="R277">
            <v>113</v>
          </cell>
          <cell r="S277">
            <v>94</v>
          </cell>
          <cell r="T277">
            <v>66</v>
          </cell>
          <cell r="U277">
            <v>67</v>
          </cell>
          <cell r="V277">
            <v>37</v>
          </cell>
          <cell r="W277">
            <v>56</v>
          </cell>
          <cell r="X277">
            <v>26</v>
          </cell>
          <cell r="Y277">
            <v>115</v>
          </cell>
          <cell r="Z277">
            <v>118</v>
          </cell>
          <cell r="AA277">
            <v>93</v>
          </cell>
          <cell r="AB277">
            <v>44</v>
          </cell>
          <cell r="AC277">
            <v>145</v>
          </cell>
          <cell r="AD277">
            <v>111</v>
          </cell>
          <cell r="AE277">
            <v>98</v>
          </cell>
          <cell r="AF277">
            <v>76</v>
          </cell>
          <cell r="AG277">
            <v>36</v>
          </cell>
          <cell r="AH277">
            <v>39</v>
          </cell>
          <cell r="AI277">
            <v>32</v>
          </cell>
          <cell r="AJ277">
            <v>42</v>
          </cell>
          <cell r="AK277">
            <v>73</v>
          </cell>
          <cell r="AL277">
            <v>102</v>
          </cell>
          <cell r="AM277">
            <v>101</v>
          </cell>
          <cell r="AN277">
            <v>87</v>
          </cell>
          <cell r="AO277">
            <v>86</v>
          </cell>
          <cell r="AP277">
            <v>108</v>
          </cell>
          <cell r="AQ277">
            <v>107</v>
          </cell>
          <cell r="AR277">
            <v>73</v>
          </cell>
          <cell r="AS277">
            <v>72</v>
          </cell>
          <cell r="AT277">
            <v>48</v>
          </cell>
          <cell r="AU277">
            <v>70</v>
          </cell>
          <cell r="AV277">
            <v>56</v>
          </cell>
          <cell r="AW277">
            <v>88</v>
          </cell>
          <cell r="AX277">
            <v>111</v>
          </cell>
          <cell r="AY277">
            <v>109</v>
          </cell>
          <cell r="AZ277">
            <v>95</v>
          </cell>
          <cell r="BA277">
            <v>94</v>
          </cell>
          <cell r="BB277">
            <v>117</v>
          </cell>
          <cell r="BC277">
            <v>114</v>
          </cell>
          <cell r="BD277">
            <v>76</v>
          </cell>
          <cell r="BE277">
            <v>79</v>
          </cell>
          <cell r="BF277">
            <v>52</v>
          </cell>
          <cell r="BG277">
            <v>76</v>
          </cell>
          <cell r="BI277"/>
          <cell r="BJ277"/>
          <cell r="BK277"/>
          <cell r="BL277"/>
          <cell r="BM277"/>
          <cell r="BN277"/>
          <cell r="BO277"/>
          <cell r="BP277"/>
          <cell r="BQ277"/>
          <cell r="BR277"/>
          <cell r="BS277"/>
        </row>
        <row r="278">
          <cell r="C278" t="str">
            <v>Lake City</v>
          </cell>
          <cell r="D278" t="str">
            <v>North America</v>
          </cell>
          <cell r="H278" t="str">
            <v>Cap</v>
          </cell>
          <cell r="K278" t="str">
            <v>Ships</v>
          </cell>
          <cell r="L278"/>
          <cell r="M278"/>
          <cell r="N278"/>
          <cell r="O278"/>
          <cell r="P278"/>
          <cell r="Q278"/>
          <cell r="R278">
            <v>2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1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1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1</v>
          </cell>
          <cell r="AK278"/>
          <cell r="AL278"/>
          <cell r="AM278"/>
          <cell r="AN278"/>
          <cell r="AO278"/>
          <cell r="AP278"/>
          <cell r="AQ278"/>
          <cell r="AR278"/>
          <cell r="AS278"/>
          <cell r="AT278"/>
          <cell r="AU278"/>
          <cell r="AV278"/>
          <cell r="AW278"/>
          <cell r="AX278"/>
          <cell r="AY278"/>
          <cell r="AZ278"/>
          <cell r="BA278"/>
          <cell r="BB278"/>
          <cell r="BC278"/>
          <cell r="BD278"/>
          <cell r="BE278"/>
          <cell r="BF278"/>
          <cell r="BG278"/>
          <cell r="BI278"/>
          <cell r="BJ278"/>
          <cell r="BK278"/>
          <cell r="BL278"/>
          <cell r="BM278"/>
          <cell r="BN278"/>
          <cell r="BO278"/>
          <cell r="BP278"/>
          <cell r="BQ278"/>
          <cell r="BR278"/>
          <cell r="BS278"/>
        </row>
        <row r="279">
          <cell r="C279" t="str">
            <v>Lake City</v>
          </cell>
          <cell r="D279" t="str">
            <v>North America</v>
          </cell>
          <cell r="H279" t="str">
            <v>Cap</v>
          </cell>
          <cell r="K279" t="str">
            <v>Ships</v>
          </cell>
          <cell r="L279">
            <v>1</v>
          </cell>
          <cell r="M279">
            <v>3</v>
          </cell>
          <cell r="N279">
            <v>6</v>
          </cell>
          <cell r="O279">
            <v>5</v>
          </cell>
          <cell r="P279">
            <v>1</v>
          </cell>
          <cell r="Q279">
            <v>9</v>
          </cell>
          <cell r="R279">
            <v>7</v>
          </cell>
          <cell r="S279">
            <v>2</v>
          </cell>
          <cell r="T279">
            <v>8</v>
          </cell>
          <cell r="U279">
            <v>4</v>
          </cell>
          <cell r="V279">
            <v>4</v>
          </cell>
          <cell r="W279">
            <v>5</v>
          </cell>
          <cell r="X279">
            <v>2</v>
          </cell>
          <cell r="Y279">
            <v>5</v>
          </cell>
          <cell r="Z279">
            <v>7</v>
          </cell>
          <cell r="AA279">
            <v>10</v>
          </cell>
          <cell r="AB279">
            <v>6</v>
          </cell>
          <cell r="AC279">
            <v>2</v>
          </cell>
          <cell r="AD279">
            <v>12</v>
          </cell>
          <cell r="AE279">
            <v>20</v>
          </cell>
          <cell r="AF279">
            <v>1</v>
          </cell>
          <cell r="AG279">
            <v>9</v>
          </cell>
          <cell r="AH279">
            <v>0</v>
          </cell>
          <cell r="AI279">
            <v>8</v>
          </cell>
          <cell r="AJ279">
            <v>3</v>
          </cell>
          <cell r="AK279">
            <v>1</v>
          </cell>
          <cell r="AL279">
            <v>9</v>
          </cell>
          <cell r="AM279">
            <v>9</v>
          </cell>
          <cell r="AN279">
            <v>1</v>
          </cell>
          <cell r="AO279">
            <v>0</v>
          </cell>
          <cell r="AP279">
            <v>8</v>
          </cell>
          <cell r="AQ279">
            <v>7</v>
          </cell>
          <cell r="AR279">
            <v>21</v>
          </cell>
          <cell r="AS279">
            <v>8</v>
          </cell>
          <cell r="AT279">
            <v>4</v>
          </cell>
          <cell r="AU279">
            <v>6</v>
          </cell>
          <cell r="AV279">
            <v>5</v>
          </cell>
          <cell r="AW279">
            <v>8</v>
          </cell>
          <cell r="AX279">
            <v>9</v>
          </cell>
          <cell r="AY279">
            <v>9</v>
          </cell>
          <cell r="AZ279">
            <v>8</v>
          </cell>
          <cell r="BA279">
            <v>8</v>
          </cell>
          <cell r="BB279">
            <v>10</v>
          </cell>
          <cell r="BC279">
            <v>10</v>
          </cell>
          <cell r="BD279">
            <v>7</v>
          </cell>
          <cell r="BE279">
            <v>7</v>
          </cell>
          <cell r="BF279">
            <v>4</v>
          </cell>
          <cell r="BG279">
            <v>6</v>
          </cell>
          <cell r="BI279"/>
          <cell r="BJ279"/>
          <cell r="BK279"/>
          <cell r="BL279"/>
          <cell r="BM279"/>
          <cell r="BN279"/>
          <cell r="BO279"/>
          <cell r="BP279"/>
          <cell r="BQ279"/>
          <cell r="BR279"/>
          <cell r="BS279"/>
        </row>
        <row r="280">
          <cell r="C280" t="str">
            <v>Lake City</v>
          </cell>
          <cell r="D280" t="str">
            <v>North America</v>
          </cell>
          <cell r="H280" t="str">
            <v>Cap</v>
          </cell>
          <cell r="K280" t="str">
            <v>Ships</v>
          </cell>
          <cell r="L280"/>
          <cell r="M280">
            <v>6</v>
          </cell>
          <cell r="N280">
            <v>5</v>
          </cell>
          <cell r="O280">
            <v>9</v>
          </cell>
          <cell r="P280">
            <v>2</v>
          </cell>
          <cell r="Q280">
            <v>8</v>
          </cell>
          <cell r="R280">
            <v>5</v>
          </cell>
          <cell r="S280">
            <v>5</v>
          </cell>
          <cell r="T280">
            <v>3</v>
          </cell>
          <cell r="U280">
            <v>4</v>
          </cell>
          <cell r="V280">
            <v>4</v>
          </cell>
          <cell r="W280">
            <v>2</v>
          </cell>
          <cell r="X280">
            <v>3</v>
          </cell>
          <cell r="Y280">
            <v>7</v>
          </cell>
          <cell r="Z280">
            <v>8</v>
          </cell>
          <cell r="AA280">
            <v>6</v>
          </cell>
          <cell r="AB280">
            <v>5</v>
          </cell>
          <cell r="AC280">
            <v>1</v>
          </cell>
          <cell r="AD280">
            <v>11</v>
          </cell>
          <cell r="AE280">
            <v>10</v>
          </cell>
          <cell r="AF280">
            <v>3</v>
          </cell>
          <cell r="AG280">
            <v>5</v>
          </cell>
          <cell r="AH280">
            <v>4</v>
          </cell>
          <cell r="AI280">
            <v>2</v>
          </cell>
          <cell r="AJ280">
            <v>2</v>
          </cell>
          <cell r="AK280">
            <v>2</v>
          </cell>
          <cell r="AL280">
            <v>7</v>
          </cell>
          <cell r="AM280">
            <v>7</v>
          </cell>
          <cell r="AN280">
            <v>6</v>
          </cell>
          <cell r="AO280">
            <v>4</v>
          </cell>
          <cell r="AP280">
            <v>3</v>
          </cell>
          <cell r="AQ280">
            <v>3</v>
          </cell>
          <cell r="AR280">
            <v>5</v>
          </cell>
          <cell r="AS280">
            <v>5</v>
          </cell>
          <cell r="AT280">
            <v>3</v>
          </cell>
          <cell r="AU280">
            <v>15</v>
          </cell>
          <cell r="AV280">
            <v>4</v>
          </cell>
          <cell r="AW280">
            <v>6</v>
          </cell>
          <cell r="AX280">
            <v>7</v>
          </cell>
          <cell r="AY280">
            <v>7</v>
          </cell>
          <cell r="AZ280">
            <v>6</v>
          </cell>
          <cell r="BA280">
            <v>6</v>
          </cell>
          <cell r="BB280">
            <v>8</v>
          </cell>
          <cell r="BC280">
            <v>8</v>
          </cell>
          <cell r="BD280">
            <v>5</v>
          </cell>
          <cell r="BE280">
            <v>5</v>
          </cell>
          <cell r="BF280">
            <v>3</v>
          </cell>
          <cell r="BG280">
            <v>5</v>
          </cell>
          <cell r="BI280"/>
          <cell r="BJ280"/>
          <cell r="BK280"/>
          <cell r="BL280"/>
          <cell r="BM280"/>
          <cell r="BN280"/>
          <cell r="BO280"/>
          <cell r="BP280"/>
          <cell r="BQ280"/>
          <cell r="BR280"/>
          <cell r="BS280"/>
        </row>
        <row r="281">
          <cell r="C281" t="str">
            <v>Lake City</v>
          </cell>
          <cell r="D281" t="str">
            <v>North America</v>
          </cell>
          <cell r="H281" t="str">
            <v>Cap</v>
          </cell>
          <cell r="K281" t="str">
            <v>Ships</v>
          </cell>
          <cell r="L281">
            <v>2</v>
          </cell>
          <cell r="M281">
            <v>2</v>
          </cell>
          <cell r="N281">
            <v>5</v>
          </cell>
          <cell r="O281">
            <v>10</v>
          </cell>
          <cell r="P281">
            <v>2</v>
          </cell>
          <cell r="Q281">
            <v>2</v>
          </cell>
          <cell r="R281">
            <v>3</v>
          </cell>
          <cell r="S281">
            <v>5</v>
          </cell>
          <cell r="T281">
            <v>2</v>
          </cell>
          <cell r="U281">
            <v>3</v>
          </cell>
          <cell r="V281">
            <v>2</v>
          </cell>
          <cell r="W281">
            <v>3</v>
          </cell>
          <cell r="X281">
            <v>1</v>
          </cell>
          <cell r="Y281">
            <v>6</v>
          </cell>
          <cell r="Z281">
            <v>12</v>
          </cell>
          <cell r="AA281">
            <v>1</v>
          </cell>
          <cell r="AB281">
            <v>9</v>
          </cell>
          <cell r="AC281">
            <v>4</v>
          </cell>
          <cell r="AD281">
            <v>8</v>
          </cell>
          <cell r="AE281">
            <v>1</v>
          </cell>
          <cell r="AF281">
            <v>4</v>
          </cell>
          <cell r="AG281">
            <v>0</v>
          </cell>
          <cell r="AH281">
            <v>3</v>
          </cell>
          <cell r="AI281">
            <v>1</v>
          </cell>
          <cell r="AJ281">
            <v>2</v>
          </cell>
          <cell r="AK281">
            <v>4</v>
          </cell>
          <cell r="AL281">
            <v>6</v>
          </cell>
          <cell r="AM281">
            <v>6</v>
          </cell>
          <cell r="AN281">
            <v>5</v>
          </cell>
          <cell r="AO281">
            <v>5</v>
          </cell>
          <cell r="AP281">
            <v>6</v>
          </cell>
          <cell r="AQ281">
            <v>6</v>
          </cell>
          <cell r="AR281">
            <v>4</v>
          </cell>
          <cell r="AS281">
            <v>4</v>
          </cell>
          <cell r="AT281">
            <v>3</v>
          </cell>
          <cell r="AU281">
            <v>4</v>
          </cell>
          <cell r="AV281">
            <v>3</v>
          </cell>
          <cell r="AW281">
            <v>5</v>
          </cell>
          <cell r="AX281">
            <v>6</v>
          </cell>
          <cell r="AY281">
            <v>6</v>
          </cell>
          <cell r="AZ281">
            <v>5</v>
          </cell>
          <cell r="BA281">
            <v>5</v>
          </cell>
          <cell r="BB281">
            <v>7</v>
          </cell>
          <cell r="BC281">
            <v>6</v>
          </cell>
          <cell r="BD281">
            <v>4</v>
          </cell>
          <cell r="BE281">
            <v>4</v>
          </cell>
          <cell r="BF281">
            <v>3</v>
          </cell>
          <cell r="BG281">
            <v>4</v>
          </cell>
          <cell r="BI281"/>
          <cell r="BJ281"/>
          <cell r="BK281"/>
          <cell r="BL281"/>
          <cell r="BM281"/>
          <cell r="BN281"/>
          <cell r="BO281"/>
          <cell r="BP281"/>
          <cell r="BQ281"/>
          <cell r="BR281"/>
          <cell r="BS281"/>
        </row>
        <row r="282">
          <cell r="C282" t="str">
            <v>Litchfield</v>
          </cell>
          <cell r="D282" t="str">
            <v>North America</v>
          </cell>
          <cell r="H282" t="str">
            <v>Cap</v>
          </cell>
          <cell r="K282" t="str">
            <v>Ships</v>
          </cell>
          <cell r="L282"/>
          <cell r="M282"/>
          <cell r="N282"/>
          <cell r="O282">
            <v>1</v>
          </cell>
          <cell r="P282">
            <v>1</v>
          </cell>
          <cell r="Q282">
            <v>3</v>
          </cell>
          <cell r="R282">
            <v>0</v>
          </cell>
          <cell r="S282">
            <v>2</v>
          </cell>
          <cell r="T282">
            <v>0</v>
          </cell>
          <cell r="U282">
            <v>0</v>
          </cell>
          <cell r="V282">
            <v>2</v>
          </cell>
          <cell r="W282">
            <v>0</v>
          </cell>
          <cell r="X282">
            <v>0</v>
          </cell>
          <cell r="Y282">
            <v>0</v>
          </cell>
          <cell r="Z282">
            <v>1</v>
          </cell>
          <cell r="AA282">
            <v>0</v>
          </cell>
          <cell r="AB282">
            <v>2</v>
          </cell>
          <cell r="AC282">
            <v>1</v>
          </cell>
          <cell r="AD282">
            <v>2</v>
          </cell>
          <cell r="AE282">
            <v>0</v>
          </cell>
          <cell r="AF282">
            <v>0</v>
          </cell>
          <cell r="AG282">
            <v>0</v>
          </cell>
          <cell r="AH282">
            <v>6</v>
          </cell>
          <cell r="AI282">
            <v>1</v>
          </cell>
          <cell r="AJ282">
            <v>0</v>
          </cell>
          <cell r="AK282">
            <v>3</v>
          </cell>
          <cell r="AL282">
            <v>1</v>
          </cell>
          <cell r="AM282">
            <v>1</v>
          </cell>
          <cell r="AN282">
            <v>1</v>
          </cell>
          <cell r="AO282">
            <v>0</v>
          </cell>
          <cell r="AP282">
            <v>0</v>
          </cell>
          <cell r="AQ282">
            <v>0</v>
          </cell>
          <cell r="AR282">
            <v>1</v>
          </cell>
          <cell r="AS282">
            <v>1</v>
          </cell>
          <cell r="AT282">
            <v>0</v>
          </cell>
          <cell r="AU282">
            <v>1</v>
          </cell>
          <cell r="AV282">
            <v>1</v>
          </cell>
          <cell r="AW282">
            <v>1</v>
          </cell>
          <cell r="AX282">
            <v>1</v>
          </cell>
          <cell r="AY282">
            <v>1</v>
          </cell>
          <cell r="AZ282">
            <v>1</v>
          </cell>
          <cell r="BA282">
            <v>1</v>
          </cell>
          <cell r="BB282">
            <v>1</v>
          </cell>
          <cell r="BC282">
            <v>1</v>
          </cell>
          <cell r="BD282">
            <v>1</v>
          </cell>
          <cell r="BE282">
            <v>1</v>
          </cell>
          <cell r="BF282">
            <v>1</v>
          </cell>
          <cell r="BG282">
            <v>1</v>
          </cell>
          <cell r="BI282"/>
          <cell r="BJ282"/>
          <cell r="BK282"/>
          <cell r="BL282"/>
          <cell r="BM282"/>
          <cell r="BN282"/>
          <cell r="BO282"/>
          <cell r="BP282"/>
          <cell r="BQ282"/>
          <cell r="BR282"/>
          <cell r="BS282"/>
        </row>
        <row r="283">
          <cell r="C283" t="str">
            <v>Lake City</v>
          </cell>
          <cell r="D283" t="str">
            <v>North America</v>
          </cell>
          <cell r="H283" t="str">
            <v>Cap</v>
          </cell>
          <cell r="K283" t="str">
            <v>Ships</v>
          </cell>
          <cell r="L283"/>
          <cell r="M283"/>
          <cell r="N283"/>
          <cell r="O283"/>
          <cell r="P283"/>
          <cell r="Q283"/>
          <cell r="R283"/>
          <cell r="S283"/>
          <cell r="T283"/>
          <cell r="U283"/>
          <cell r="V283"/>
          <cell r="W283"/>
          <cell r="X283"/>
          <cell r="Y283"/>
          <cell r="Z283"/>
          <cell r="AA283"/>
          <cell r="AB283"/>
          <cell r="AC283"/>
          <cell r="AD283"/>
          <cell r="AE283"/>
          <cell r="AF283"/>
          <cell r="AG283"/>
          <cell r="AH283"/>
          <cell r="AI283"/>
          <cell r="AJ283">
            <v>0</v>
          </cell>
          <cell r="AK283"/>
          <cell r="AL283"/>
          <cell r="AM283"/>
          <cell r="AN283"/>
          <cell r="AO283"/>
          <cell r="AP283"/>
          <cell r="AQ283"/>
          <cell r="AR283"/>
          <cell r="AS283"/>
          <cell r="AT283"/>
          <cell r="AU283"/>
          <cell r="AV283"/>
          <cell r="AW283"/>
          <cell r="AX283"/>
          <cell r="AY283"/>
          <cell r="AZ283"/>
          <cell r="BA283"/>
          <cell r="BB283"/>
          <cell r="BC283"/>
          <cell r="BD283"/>
          <cell r="BE283"/>
          <cell r="BF283"/>
          <cell r="BG283"/>
          <cell r="BI283"/>
          <cell r="BJ283"/>
          <cell r="BK283"/>
          <cell r="BL283"/>
          <cell r="BM283"/>
          <cell r="BN283"/>
          <cell r="BO283"/>
          <cell r="BP283"/>
          <cell r="BQ283"/>
          <cell r="BR283"/>
          <cell r="BS283"/>
        </row>
        <row r="284">
          <cell r="C284" t="str">
            <v>Lake City</v>
          </cell>
          <cell r="D284" t="str">
            <v>North America</v>
          </cell>
          <cell r="H284" t="str">
            <v>Cap</v>
          </cell>
          <cell r="K284" t="str">
            <v>Ships</v>
          </cell>
          <cell r="L284"/>
          <cell r="M284">
            <v>1</v>
          </cell>
          <cell r="N284">
            <v>3</v>
          </cell>
          <cell r="O284">
            <v>1</v>
          </cell>
          <cell r="P284">
            <v>12</v>
          </cell>
          <cell r="Q284">
            <v>5</v>
          </cell>
          <cell r="R284">
            <v>1</v>
          </cell>
          <cell r="S284">
            <v>8</v>
          </cell>
          <cell r="T284">
            <v>4</v>
          </cell>
          <cell r="U284">
            <v>5</v>
          </cell>
          <cell r="V284">
            <v>1</v>
          </cell>
          <cell r="W284">
            <v>4</v>
          </cell>
          <cell r="X284">
            <v>2</v>
          </cell>
          <cell r="Y284">
            <v>2</v>
          </cell>
          <cell r="Z284">
            <v>3</v>
          </cell>
          <cell r="AA284">
            <v>1</v>
          </cell>
          <cell r="AB284">
            <v>5</v>
          </cell>
          <cell r="AC284">
            <v>0</v>
          </cell>
          <cell r="AD284">
            <v>2</v>
          </cell>
          <cell r="AE284">
            <v>3</v>
          </cell>
          <cell r="AF284">
            <v>5</v>
          </cell>
          <cell r="AG284">
            <v>1</v>
          </cell>
          <cell r="AH284">
            <v>1</v>
          </cell>
          <cell r="AI284">
            <v>0</v>
          </cell>
          <cell r="AJ284">
            <v>2</v>
          </cell>
          <cell r="AK284">
            <v>5</v>
          </cell>
          <cell r="AL284">
            <v>3</v>
          </cell>
          <cell r="AM284">
            <v>3</v>
          </cell>
          <cell r="AN284">
            <v>2</v>
          </cell>
          <cell r="AO284">
            <v>2</v>
          </cell>
          <cell r="AP284">
            <v>3</v>
          </cell>
          <cell r="AQ284">
            <v>3</v>
          </cell>
          <cell r="AR284">
            <v>0</v>
          </cell>
          <cell r="AS284">
            <v>0</v>
          </cell>
          <cell r="AT284">
            <v>5</v>
          </cell>
          <cell r="AU284">
            <v>2</v>
          </cell>
          <cell r="AV284">
            <v>1</v>
          </cell>
          <cell r="AW284">
            <v>2</v>
          </cell>
          <cell r="AX284">
            <v>3</v>
          </cell>
          <cell r="AY284">
            <v>3</v>
          </cell>
          <cell r="AZ284">
            <v>2</v>
          </cell>
          <cell r="BA284">
            <v>2</v>
          </cell>
          <cell r="BB284">
            <v>3</v>
          </cell>
          <cell r="BC284">
            <v>3</v>
          </cell>
          <cell r="BD284">
            <v>2</v>
          </cell>
          <cell r="BE284">
            <v>2</v>
          </cell>
          <cell r="BF284">
            <v>1</v>
          </cell>
          <cell r="BG284">
            <v>2</v>
          </cell>
          <cell r="BI284"/>
          <cell r="BJ284"/>
          <cell r="BK284"/>
          <cell r="BL284"/>
          <cell r="BM284"/>
          <cell r="BN284"/>
          <cell r="BO284"/>
          <cell r="BP284"/>
          <cell r="BQ284"/>
          <cell r="BR284"/>
          <cell r="BS284"/>
        </row>
        <row r="285">
          <cell r="C285" t="str">
            <v>Lake City</v>
          </cell>
          <cell r="D285" t="str">
            <v>North America</v>
          </cell>
          <cell r="H285" t="str">
            <v>Kit</v>
          </cell>
          <cell r="K285" t="str">
            <v>Ships</v>
          </cell>
          <cell r="L285">
            <v>4</v>
          </cell>
          <cell r="M285">
            <v>11</v>
          </cell>
          <cell r="N285">
            <v>9</v>
          </cell>
          <cell r="O285">
            <v>4</v>
          </cell>
          <cell r="P285">
            <v>13</v>
          </cell>
          <cell r="Q285">
            <v>26</v>
          </cell>
          <cell r="R285">
            <v>10</v>
          </cell>
          <cell r="S285">
            <v>7</v>
          </cell>
          <cell r="T285">
            <v>11</v>
          </cell>
          <cell r="U285">
            <v>8</v>
          </cell>
          <cell r="V285">
            <v>9</v>
          </cell>
          <cell r="W285">
            <v>12</v>
          </cell>
          <cell r="X285">
            <v>3</v>
          </cell>
          <cell r="Y285">
            <v>8</v>
          </cell>
          <cell r="Z285">
            <v>11</v>
          </cell>
          <cell r="AA285">
            <v>21</v>
          </cell>
          <cell r="AB285">
            <v>11</v>
          </cell>
          <cell r="AC285">
            <v>9</v>
          </cell>
          <cell r="AD285">
            <v>31</v>
          </cell>
          <cell r="AE285">
            <v>27</v>
          </cell>
          <cell r="AF285">
            <v>6</v>
          </cell>
          <cell r="AG285">
            <v>16</v>
          </cell>
          <cell r="AH285">
            <v>5</v>
          </cell>
          <cell r="AI285">
            <v>10</v>
          </cell>
          <cell r="AJ285">
            <v>6</v>
          </cell>
          <cell r="AK285">
            <v>13</v>
          </cell>
          <cell r="AL285">
            <v>18</v>
          </cell>
          <cell r="AM285">
            <v>17</v>
          </cell>
          <cell r="AN285">
            <v>16</v>
          </cell>
          <cell r="AO285">
            <v>15</v>
          </cell>
          <cell r="AP285">
            <v>15</v>
          </cell>
          <cell r="AQ285">
            <v>15</v>
          </cell>
          <cell r="AR285">
            <v>12</v>
          </cell>
          <cell r="AS285">
            <v>14</v>
          </cell>
          <cell r="AT285">
            <v>10</v>
          </cell>
          <cell r="AU285">
            <v>13</v>
          </cell>
          <cell r="AV285">
            <v>13</v>
          </cell>
          <cell r="AW285">
            <v>14</v>
          </cell>
          <cell r="AX285">
            <v>20</v>
          </cell>
          <cell r="AY285">
            <v>19</v>
          </cell>
          <cell r="AZ285">
            <v>18</v>
          </cell>
          <cell r="BA285">
            <v>16</v>
          </cell>
          <cell r="BB285">
            <v>16</v>
          </cell>
          <cell r="BC285">
            <v>16</v>
          </cell>
          <cell r="BD285">
            <v>13</v>
          </cell>
          <cell r="BE285">
            <v>15</v>
          </cell>
          <cell r="BF285">
            <v>11</v>
          </cell>
          <cell r="BG285">
            <v>14</v>
          </cell>
          <cell r="BI285"/>
          <cell r="BJ285"/>
          <cell r="BK285"/>
          <cell r="BL285"/>
          <cell r="BM285"/>
          <cell r="BN285"/>
          <cell r="BO285"/>
          <cell r="BP285"/>
          <cell r="BQ285"/>
          <cell r="BR285"/>
          <cell r="BS285"/>
        </row>
        <row r="286">
          <cell r="C286" t="str">
            <v>Lake City</v>
          </cell>
          <cell r="D286" t="str">
            <v>North America</v>
          </cell>
          <cell r="H286" t="str">
            <v>Kit</v>
          </cell>
          <cell r="K286" t="str">
            <v>Ships</v>
          </cell>
          <cell r="L286">
            <v>1</v>
          </cell>
          <cell r="M286">
            <v>10</v>
          </cell>
          <cell r="N286">
            <v>7</v>
          </cell>
          <cell r="O286">
            <v>3</v>
          </cell>
          <cell r="P286">
            <v>2</v>
          </cell>
          <cell r="Q286">
            <v>4</v>
          </cell>
          <cell r="R286">
            <v>7</v>
          </cell>
          <cell r="S286">
            <v>5</v>
          </cell>
          <cell r="T286">
            <v>2</v>
          </cell>
          <cell r="U286">
            <v>3</v>
          </cell>
          <cell r="V286">
            <v>5</v>
          </cell>
          <cell r="W286">
            <v>1</v>
          </cell>
          <cell r="X286">
            <v>4</v>
          </cell>
          <cell r="Y286">
            <v>3</v>
          </cell>
          <cell r="Z286">
            <v>1</v>
          </cell>
          <cell r="AA286">
            <v>6</v>
          </cell>
          <cell r="AB286">
            <v>6</v>
          </cell>
          <cell r="AC286">
            <v>9</v>
          </cell>
          <cell r="AD286">
            <v>3</v>
          </cell>
          <cell r="AE286">
            <v>6</v>
          </cell>
          <cell r="AF286">
            <v>7</v>
          </cell>
          <cell r="AG286">
            <v>7</v>
          </cell>
          <cell r="AH286">
            <v>0</v>
          </cell>
          <cell r="AI286">
            <v>1</v>
          </cell>
          <cell r="AJ286">
            <v>1</v>
          </cell>
          <cell r="AK286">
            <v>7</v>
          </cell>
          <cell r="AL286">
            <v>6</v>
          </cell>
          <cell r="AM286">
            <v>6</v>
          </cell>
          <cell r="AN286">
            <v>5</v>
          </cell>
          <cell r="AO286">
            <v>5</v>
          </cell>
          <cell r="AP286">
            <v>5</v>
          </cell>
          <cell r="AQ286">
            <v>5</v>
          </cell>
          <cell r="AR286">
            <v>4</v>
          </cell>
          <cell r="AS286">
            <v>5</v>
          </cell>
          <cell r="AT286">
            <v>3</v>
          </cell>
          <cell r="AU286">
            <v>4</v>
          </cell>
          <cell r="AV286">
            <v>4</v>
          </cell>
          <cell r="AW286">
            <v>5</v>
          </cell>
          <cell r="AX286">
            <v>6</v>
          </cell>
          <cell r="AY286">
            <v>6</v>
          </cell>
          <cell r="AZ286">
            <v>6</v>
          </cell>
          <cell r="BA286">
            <v>5</v>
          </cell>
          <cell r="BB286">
            <v>5</v>
          </cell>
          <cell r="BC286">
            <v>5</v>
          </cell>
          <cell r="BD286">
            <v>4</v>
          </cell>
          <cell r="BE286">
            <v>5</v>
          </cell>
          <cell r="BF286">
            <v>4</v>
          </cell>
          <cell r="BG286">
            <v>5</v>
          </cell>
          <cell r="BI286"/>
          <cell r="BJ286"/>
          <cell r="BK286"/>
          <cell r="BL286"/>
          <cell r="BM286"/>
          <cell r="BN286"/>
          <cell r="BO286"/>
          <cell r="BP286"/>
          <cell r="BQ286"/>
          <cell r="BR286"/>
          <cell r="BS286"/>
        </row>
        <row r="287">
          <cell r="C287" t="str">
            <v>Lake City</v>
          </cell>
          <cell r="D287" t="str">
            <v>North America</v>
          </cell>
          <cell r="H287" t="str">
            <v>Kit</v>
          </cell>
          <cell r="K287" t="str">
            <v>Ships</v>
          </cell>
          <cell r="L287">
            <v>6</v>
          </cell>
          <cell r="M287">
            <v>5</v>
          </cell>
          <cell r="N287">
            <v>8</v>
          </cell>
          <cell r="O287">
            <v>12</v>
          </cell>
          <cell r="P287">
            <v>4</v>
          </cell>
          <cell r="Q287">
            <v>7</v>
          </cell>
          <cell r="R287">
            <v>4</v>
          </cell>
          <cell r="S287">
            <v>9</v>
          </cell>
          <cell r="T287">
            <v>21</v>
          </cell>
          <cell r="U287">
            <v>9</v>
          </cell>
          <cell r="V287">
            <v>2</v>
          </cell>
          <cell r="W287">
            <v>3</v>
          </cell>
          <cell r="X287">
            <v>4</v>
          </cell>
          <cell r="Y287">
            <v>8</v>
          </cell>
          <cell r="Z287">
            <v>9</v>
          </cell>
          <cell r="AA287">
            <v>15</v>
          </cell>
          <cell r="AB287">
            <v>13</v>
          </cell>
          <cell r="AC287">
            <v>10</v>
          </cell>
          <cell r="AD287">
            <v>6</v>
          </cell>
          <cell r="AE287">
            <v>15</v>
          </cell>
          <cell r="AF287">
            <v>4</v>
          </cell>
          <cell r="AG287">
            <v>7</v>
          </cell>
          <cell r="AH287">
            <v>10</v>
          </cell>
          <cell r="AI287">
            <v>4</v>
          </cell>
          <cell r="AJ287">
            <v>13</v>
          </cell>
          <cell r="AK287">
            <v>3</v>
          </cell>
          <cell r="AL287">
            <v>12</v>
          </cell>
          <cell r="AM287">
            <v>11</v>
          </cell>
          <cell r="AN287">
            <v>10</v>
          </cell>
          <cell r="AO287">
            <v>9</v>
          </cell>
          <cell r="AP287">
            <v>10</v>
          </cell>
          <cell r="AQ287">
            <v>9</v>
          </cell>
          <cell r="AR287">
            <v>8</v>
          </cell>
          <cell r="AS287">
            <v>9</v>
          </cell>
          <cell r="AT287">
            <v>6</v>
          </cell>
          <cell r="AU287">
            <v>8</v>
          </cell>
          <cell r="AV287">
            <v>8</v>
          </cell>
          <cell r="AW287">
            <v>9</v>
          </cell>
          <cell r="AX287">
            <v>13</v>
          </cell>
          <cell r="AY287">
            <v>12</v>
          </cell>
          <cell r="AZ287">
            <v>11</v>
          </cell>
          <cell r="BA287">
            <v>10</v>
          </cell>
          <cell r="BB287">
            <v>10</v>
          </cell>
          <cell r="BC287">
            <v>10</v>
          </cell>
          <cell r="BD287">
            <v>8</v>
          </cell>
          <cell r="BE287">
            <v>9</v>
          </cell>
          <cell r="BF287">
            <v>7</v>
          </cell>
          <cell r="BG287">
            <v>9</v>
          </cell>
          <cell r="BI287"/>
          <cell r="BJ287"/>
          <cell r="BK287"/>
          <cell r="BL287"/>
          <cell r="BM287"/>
          <cell r="BN287"/>
          <cell r="BO287"/>
          <cell r="BP287"/>
          <cell r="BQ287"/>
          <cell r="BR287"/>
          <cell r="BS287"/>
        </row>
        <row r="288">
          <cell r="C288" t="str">
            <v>Lake City</v>
          </cell>
          <cell r="D288" t="str">
            <v>North America</v>
          </cell>
          <cell r="H288" t="str">
            <v>Kit</v>
          </cell>
          <cell r="K288" t="str">
            <v>Ships</v>
          </cell>
          <cell r="L288"/>
          <cell r="M288">
            <v>5</v>
          </cell>
          <cell r="N288">
            <v>7</v>
          </cell>
          <cell r="O288">
            <v>6</v>
          </cell>
          <cell r="P288">
            <v>2</v>
          </cell>
          <cell r="Q288">
            <v>8</v>
          </cell>
          <cell r="R288">
            <v>13</v>
          </cell>
          <cell r="S288">
            <v>15</v>
          </cell>
          <cell r="T288">
            <v>3</v>
          </cell>
          <cell r="U288">
            <v>6</v>
          </cell>
          <cell r="V288">
            <v>3</v>
          </cell>
          <cell r="W288">
            <v>1</v>
          </cell>
          <cell r="X288">
            <v>4</v>
          </cell>
          <cell r="Y288">
            <v>4</v>
          </cell>
          <cell r="Z288">
            <v>3</v>
          </cell>
          <cell r="AA288">
            <v>9</v>
          </cell>
          <cell r="AB288">
            <v>2</v>
          </cell>
          <cell r="AC288">
            <v>2</v>
          </cell>
          <cell r="AD288">
            <v>0</v>
          </cell>
          <cell r="AE288">
            <v>1</v>
          </cell>
          <cell r="AF288">
            <v>9</v>
          </cell>
          <cell r="AG288">
            <v>1</v>
          </cell>
          <cell r="AH288">
            <v>1</v>
          </cell>
          <cell r="AI288">
            <v>0</v>
          </cell>
          <cell r="AJ288">
            <v>2</v>
          </cell>
          <cell r="AK288">
            <v>6</v>
          </cell>
          <cell r="AL288">
            <v>5</v>
          </cell>
          <cell r="AM288">
            <v>5</v>
          </cell>
          <cell r="AN288">
            <v>5</v>
          </cell>
          <cell r="AO288">
            <v>4</v>
          </cell>
          <cell r="AP288">
            <v>4</v>
          </cell>
          <cell r="AQ288">
            <v>4</v>
          </cell>
          <cell r="AR288">
            <v>3</v>
          </cell>
          <cell r="AS288">
            <v>4</v>
          </cell>
          <cell r="AT288">
            <v>3</v>
          </cell>
          <cell r="AU288">
            <v>4</v>
          </cell>
          <cell r="AV288">
            <v>4</v>
          </cell>
          <cell r="AW288">
            <v>4</v>
          </cell>
          <cell r="AX288">
            <v>6</v>
          </cell>
          <cell r="AY288">
            <v>5</v>
          </cell>
          <cell r="AZ288">
            <v>5</v>
          </cell>
          <cell r="BA288">
            <v>4</v>
          </cell>
          <cell r="BB288">
            <v>5</v>
          </cell>
          <cell r="BC288">
            <v>5</v>
          </cell>
          <cell r="BD288">
            <v>4</v>
          </cell>
          <cell r="BE288">
            <v>4</v>
          </cell>
          <cell r="BF288">
            <v>3</v>
          </cell>
          <cell r="BG288">
            <v>4</v>
          </cell>
          <cell r="BI288"/>
          <cell r="BJ288"/>
          <cell r="BK288"/>
          <cell r="BL288"/>
          <cell r="BM288"/>
          <cell r="BN288"/>
          <cell r="BO288"/>
          <cell r="BP288"/>
          <cell r="BQ288"/>
          <cell r="BR288"/>
          <cell r="BS288"/>
        </row>
        <row r="289">
          <cell r="C289" t="str">
            <v>Lake City</v>
          </cell>
          <cell r="D289" t="str">
            <v>North America</v>
          </cell>
          <cell r="H289" t="str">
            <v>Kit</v>
          </cell>
          <cell r="K289" t="str">
            <v>Ships</v>
          </cell>
          <cell r="L289">
            <v>42</v>
          </cell>
          <cell r="M289">
            <v>58</v>
          </cell>
          <cell r="N289">
            <v>108</v>
          </cell>
          <cell r="O289">
            <v>129</v>
          </cell>
          <cell r="P289">
            <v>111</v>
          </cell>
          <cell r="Q289">
            <v>82</v>
          </cell>
          <cell r="R289">
            <v>130</v>
          </cell>
          <cell r="S289">
            <v>80</v>
          </cell>
          <cell r="T289">
            <v>60</v>
          </cell>
          <cell r="U289">
            <v>80</v>
          </cell>
          <cell r="V289">
            <v>63</v>
          </cell>
          <cell r="W289">
            <v>60</v>
          </cell>
          <cell r="X289">
            <v>50</v>
          </cell>
          <cell r="Y289">
            <v>109</v>
          </cell>
          <cell r="Z289">
            <v>162</v>
          </cell>
          <cell r="AA289">
            <v>115</v>
          </cell>
          <cell r="AB289">
            <v>97</v>
          </cell>
          <cell r="AC289">
            <v>137</v>
          </cell>
          <cell r="AD289">
            <v>124</v>
          </cell>
          <cell r="AE289">
            <v>156</v>
          </cell>
          <cell r="AF289">
            <v>136</v>
          </cell>
          <cell r="AG289">
            <v>61</v>
          </cell>
          <cell r="AH289">
            <v>73</v>
          </cell>
          <cell r="AI289">
            <v>55</v>
          </cell>
          <cell r="AJ289">
            <v>69</v>
          </cell>
          <cell r="AK289">
            <v>87</v>
          </cell>
          <cell r="AL289">
            <v>151</v>
          </cell>
          <cell r="AM289">
            <v>143</v>
          </cell>
          <cell r="AN289">
            <v>135</v>
          </cell>
          <cell r="AO289">
            <v>120</v>
          </cell>
          <cell r="AP289">
            <v>125</v>
          </cell>
          <cell r="AQ289">
            <v>120</v>
          </cell>
          <cell r="AR289">
            <v>99</v>
          </cell>
          <cell r="AS289">
            <v>114</v>
          </cell>
          <cell r="AT289">
            <v>83</v>
          </cell>
          <cell r="AU289">
            <v>108</v>
          </cell>
          <cell r="AV289">
            <v>109</v>
          </cell>
          <cell r="AW289">
            <v>119</v>
          </cell>
          <cell r="AX289">
            <v>163</v>
          </cell>
          <cell r="AY289">
            <v>154</v>
          </cell>
          <cell r="AZ289">
            <v>146</v>
          </cell>
          <cell r="BA289">
            <v>130</v>
          </cell>
          <cell r="BB289">
            <v>135</v>
          </cell>
          <cell r="BC289">
            <v>132</v>
          </cell>
          <cell r="BD289">
            <v>104</v>
          </cell>
          <cell r="BE289">
            <v>124</v>
          </cell>
          <cell r="BF289">
            <v>90</v>
          </cell>
          <cell r="BG289">
            <v>117</v>
          </cell>
          <cell r="BI289"/>
          <cell r="BJ289"/>
          <cell r="BK289"/>
          <cell r="BL289"/>
          <cell r="BM289"/>
          <cell r="BN289"/>
          <cell r="BO289"/>
          <cell r="BP289"/>
          <cell r="BQ289"/>
          <cell r="BR289"/>
          <cell r="BS289"/>
        </row>
        <row r="290">
          <cell r="C290" t="str">
            <v>Lake City</v>
          </cell>
          <cell r="D290" t="str">
            <v>North America</v>
          </cell>
          <cell r="H290" t="str">
            <v>Kit</v>
          </cell>
          <cell r="K290" t="str">
            <v>Ships</v>
          </cell>
          <cell r="L290"/>
          <cell r="M290">
            <v>5</v>
          </cell>
          <cell r="N290">
            <v>2</v>
          </cell>
          <cell r="O290">
            <v>2</v>
          </cell>
          <cell r="P290">
            <v>1</v>
          </cell>
          <cell r="Q290">
            <v>1</v>
          </cell>
          <cell r="R290">
            <v>4</v>
          </cell>
          <cell r="S290">
            <v>0</v>
          </cell>
          <cell r="T290">
            <v>3</v>
          </cell>
          <cell r="U290">
            <v>3</v>
          </cell>
          <cell r="V290">
            <v>1</v>
          </cell>
          <cell r="W290">
            <v>1</v>
          </cell>
          <cell r="X290">
            <v>4</v>
          </cell>
          <cell r="Y290">
            <v>7</v>
          </cell>
          <cell r="Z290">
            <v>6</v>
          </cell>
          <cell r="AA290">
            <v>3</v>
          </cell>
          <cell r="AB290">
            <v>6</v>
          </cell>
          <cell r="AC290">
            <v>4</v>
          </cell>
          <cell r="AD290">
            <v>6</v>
          </cell>
          <cell r="AE290">
            <v>6</v>
          </cell>
          <cell r="AF290">
            <v>2</v>
          </cell>
          <cell r="AG290">
            <v>3</v>
          </cell>
          <cell r="AH290">
            <v>0</v>
          </cell>
          <cell r="AI290">
            <v>5</v>
          </cell>
          <cell r="AJ290">
            <v>1</v>
          </cell>
          <cell r="AK290">
            <v>4</v>
          </cell>
          <cell r="AL290">
            <v>5</v>
          </cell>
          <cell r="AM290">
            <v>5</v>
          </cell>
          <cell r="AN290">
            <v>5</v>
          </cell>
          <cell r="AO290">
            <v>4</v>
          </cell>
          <cell r="AP290">
            <v>4</v>
          </cell>
          <cell r="AQ290">
            <v>4</v>
          </cell>
          <cell r="AR290">
            <v>4</v>
          </cell>
          <cell r="AS290">
            <v>4</v>
          </cell>
          <cell r="AT290">
            <v>3</v>
          </cell>
          <cell r="AU290">
            <v>4</v>
          </cell>
          <cell r="AV290">
            <v>4</v>
          </cell>
          <cell r="AW290">
            <v>4</v>
          </cell>
          <cell r="AX290">
            <v>6</v>
          </cell>
          <cell r="AY290">
            <v>5</v>
          </cell>
          <cell r="AZ290">
            <v>5</v>
          </cell>
          <cell r="BA290">
            <v>5</v>
          </cell>
          <cell r="BB290">
            <v>5</v>
          </cell>
          <cell r="BC290">
            <v>5</v>
          </cell>
          <cell r="BD290">
            <v>4</v>
          </cell>
          <cell r="BE290">
            <v>4</v>
          </cell>
          <cell r="BF290">
            <v>3</v>
          </cell>
          <cell r="BG290">
            <v>4</v>
          </cell>
          <cell r="BI290"/>
          <cell r="BJ290"/>
          <cell r="BK290"/>
          <cell r="BL290"/>
          <cell r="BM290"/>
          <cell r="BN290"/>
          <cell r="BO290"/>
          <cell r="BP290"/>
          <cell r="BQ290"/>
          <cell r="BR290"/>
          <cell r="BS290"/>
        </row>
        <row r="291">
          <cell r="C291" t="str">
            <v>Lake City</v>
          </cell>
          <cell r="D291" t="str">
            <v>North America</v>
          </cell>
          <cell r="H291" t="str">
            <v>Kit</v>
          </cell>
          <cell r="K291" t="str">
            <v>Ships</v>
          </cell>
          <cell r="L291">
            <v>3</v>
          </cell>
          <cell r="M291">
            <v>1</v>
          </cell>
          <cell r="N291">
            <v>0</v>
          </cell>
          <cell r="O291">
            <v>2</v>
          </cell>
          <cell r="P291">
            <v>1</v>
          </cell>
          <cell r="Q291">
            <v>4</v>
          </cell>
          <cell r="R291">
            <v>3</v>
          </cell>
          <cell r="S291">
            <v>1</v>
          </cell>
          <cell r="T291">
            <v>1</v>
          </cell>
          <cell r="U291">
            <v>3</v>
          </cell>
          <cell r="V291">
            <v>1</v>
          </cell>
          <cell r="W291">
            <v>16</v>
          </cell>
          <cell r="X291">
            <v>7</v>
          </cell>
          <cell r="Y291">
            <v>1</v>
          </cell>
          <cell r="Z291">
            <v>0</v>
          </cell>
          <cell r="AA291">
            <v>1</v>
          </cell>
          <cell r="AB291">
            <v>1</v>
          </cell>
          <cell r="AC291">
            <v>7</v>
          </cell>
          <cell r="AD291">
            <v>5</v>
          </cell>
          <cell r="AE291">
            <v>3</v>
          </cell>
          <cell r="AF291">
            <v>0</v>
          </cell>
          <cell r="AG291">
            <v>0</v>
          </cell>
          <cell r="AH291">
            <v>1</v>
          </cell>
          <cell r="AI291">
            <v>1</v>
          </cell>
          <cell r="AJ291">
            <v>1</v>
          </cell>
          <cell r="AK291"/>
          <cell r="AL291">
            <v>5</v>
          </cell>
          <cell r="AM291">
            <v>5</v>
          </cell>
          <cell r="AN291">
            <v>5</v>
          </cell>
          <cell r="AO291">
            <v>4</v>
          </cell>
          <cell r="AP291">
            <v>4</v>
          </cell>
          <cell r="AQ291">
            <v>4</v>
          </cell>
          <cell r="AR291">
            <v>3</v>
          </cell>
          <cell r="AS291">
            <v>4</v>
          </cell>
          <cell r="AT291">
            <v>3</v>
          </cell>
          <cell r="AU291">
            <v>4</v>
          </cell>
          <cell r="AV291">
            <v>4</v>
          </cell>
          <cell r="AW291">
            <v>4</v>
          </cell>
          <cell r="AX291">
            <v>6</v>
          </cell>
          <cell r="AY291">
            <v>5</v>
          </cell>
          <cell r="AZ291">
            <v>5</v>
          </cell>
          <cell r="BA291">
            <v>5</v>
          </cell>
          <cell r="BB291">
            <v>5</v>
          </cell>
          <cell r="BC291">
            <v>5</v>
          </cell>
          <cell r="BD291">
            <v>4</v>
          </cell>
          <cell r="BE291">
            <v>4</v>
          </cell>
          <cell r="BF291">
            <v>3</v>
          </cell>
          <cell r="BG291">
            <v>4</v>
          </cell>
          <cell r="BI291"/>
          <cell r="BJ291"/>
          <cell r="BK291"/>
          <cell r="BL291"/>
          <cell r="BM291"/>
          <cell r="BN291"/>
          <cell r="BO291"/>
          <cell r="BP291"/>
          <cell r="BQ291"/>
          <cell r="BR291"/>
          <cell r="BS291"/>
        </row>
        <row r="292">
          <cell r="C292" t="str">
            <v>Lake City</v>
          </cell>
          <cell r="D292" t="str">
            <v>North America</v>
          </cell>
          <cell r="H292" t="str">
            <v>Kit</v>
          </cell>
          <cell r="K292" t="str">
            <v>Ships</v>
          </cell>
          <cell r="L292"/>
          <cell r="M292">
            <v>3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6</v>
          </cell>
          <cell r="S292">
            <v>2</v>
          </cell>
          <cell r="T292">
            <v>1</v>
          </cell>
          <cell r="U292">
            <v>0</v>
          </cell>
          <cell r="V292">
            <v>1</v>
          </cell>
          <cell r="W292">
            <v>2</v>
          </cell>
          <cell r="X292">
            <v>0</v>
          </cell>
          <cell r="Y292">
            <v>5</v>
          </cell>
          <cell r="Z292">
            <v>3</v>
          </cell>
          <cell r="AA292">
            <v>1</v>
          </cell>
          <cell r="AB292">
            <v>1</v>
          </cell>
          <cell r="AC292">
            <v>5</v>
          </cell>
          <cell r="AD292">
            <v>1</v>
          </cell>
          <cell r="AE292">
            <v>1</v>
          </cell>
          <cell r="AF292">
            <v>2</v>
          </cell>
          <cell r="AG292">
            <v>0</v>
          </cell>
          <cell r="AH292">
            <v>0</v>
          </cell>
          <cell r="AI292">
            <v>1</v>
          </cell>
          <cell r="AJ292">
            <v>0</v>
          </cell>
          <cell r="AK292"/>
          <cell r="AL292">
            <v>2</v>
          </cell>
          <cell r="AM292">
            <v>2</v>
          </cell>
          <cell r="AN292">
            <v>2</v>
          </cell>
          <cell r="AO292">
            <v>2</v>
          </cell>
          <cell r="AP292">
            <v>2</v>
          </cell>
          <cell r="AQ292">
            <v>2</v>
          </cell>
          <cell r="AR292">
            <v>2</v>
          </cell>
          <cell r="AS292">
            <v>2</v>
          </cell>
          <cell r="AT292">
            <v>1</v>
          </cell>
          <cell r="AU292">
            <v>2</v>
          </cell>
          <cell r="AV292">
            <v>2</v>
          </cell>
          <cell r="AW292">
            <v>2</v>
          </cell>
          <cell r="AX292">
            <v>3</v>
          </cell>
          <cell r="AY292">
            <v>3</v>
          </cell>
          <cell r="AZ292">
            <v>2</v>
          </cell>
          <cell r="BA292">
            <v>2</v>
          </cell>
          <cell r="BB292">
            <v>2</v>
          </cell>
          <cell r="BC292">
            <v>2</v>
          </cell>
          <cell r="BD292">
            <v>2</v>
          </cell>
          <cell r="BE292">
            <v>2</v>
          </cell>
          <cell r="BF292">
            <v>1</v>
          </cell>
          <cell r="BG292">
            <v>2</v>
          </cell>
          <cell r="BI292"/>
          <cell r="BJ292"/>
          <cell r="BK292"/>
          <cell r="BL292"/>
          <cell r="BM292"/>
          <cell r="BN292"/>
          <cell r="BO292"/>
          <cell r="BP292"/>
          <cell r="BQ292"/>
          <cell r="BR292"/>
          <cell r="BS292"/>
        </row>
        <row r="293">
          <cell r="C293" t="str">
            <v>Lake City</v>
          </cell>
          <cell r="D293" t="str">
            <v>North America</v>
          </cell>
          <cell r="H293" t="str">
            <v>Kit</v>
          </cell>
          <cell r="K293" t="str">
            <v>Ships</v>
          </cell>
          <cell r="L293"/>
          <cell r="M293">
            <v>1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1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1</v>
          </cell>
          <cell r="AA293">
            <v>0</v>
          </cell>
          <cell r="AB293">
            <v>1</v>
          </cell>
          <cell r="AC293">
            <v>0</v>
          </cell>
          <cell r="AD293">
            <v>2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1</v>
          </cell>
          <cell r="AK293"/>
          <cell r="AL293">
            <v>1</v>
          </cell>
          <cell r="AM293">
            <v>0</v>
          </cell>
          <cell r="AN293">
            <v>1</v>
          </cell>
          <cell r="AO293">
            <v>0</v>
          </cell>
          <cell r="AP293">
            <v>2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0</v>
          </cell>
          <cell r="AV293">
            <v>0</v>
          </cell>
          <cell r="AW293">
            <v>0</v>
          </cell>
          <cell r="AX293">
            <v>0</v>
          </cell>
          <cell r="AY293">
            <v>0</v>
          </cell>
          <cell r="AZ293">
            <v>0</v>
          </cell>
          <cell r="BA293">
            <v>0</v>
          </cell>
          <cell r="BB293">
            <v>0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I293"/>
          <cell r="BJ293"/>
          <cell r="BK293"/>
          <cell r="BL293"/>
          <cell r="BM293"/>
          <cell r="BN293"/>
          <cell r="BO293"/>
          <cell r="BP293"/>
          <cell r="BQ293"/>
          <cell r="BR293"/>
          <cell r="BS293"/>
        </row>
        <row r="294">
          <cell r="C294" t="str">
            <v>Lake City</v>
          </cell>
          <cell r="D294" t="str">
            <v>North America</v>
          </cell>
          <cell r="H294" t="str">
            <v>Kit</v>
          </cell>
          <cell r="K294" t="str">
            <v>Ships</v>
          </cell>
          <cell r="L294"/>
          <cell r="M294">
            <v>6</v>
          </cell>
          <cell r="N294">
            <v>5</v>
          </cell>
          <cell r="O294">
            <v>9</v>
          </cell>
          <cell r="P294">
            <v>2</v>
          </cell>
          <cell r="Q294">
            <v>8</v>
          </cell>
          <cell r="R294">
            <v>5</v>
          </cell>
          <cell r="S294">
            <v>4</v>
          </cell>
          <cell r="T294">
            <v>3</v>
          </cell>
          <cell r="U294">
            <v>4</v>
          </cell>
          <cell r="V294">
            <v>4</v>
          </cell>
          <cell r="W294">
            <v>2</v>
          </cell>
          <cell r="X294">
            <v>3</v>
          </cell>
          <cell r="Y294">
            <v>7</v>
          </cell>
          <cell r="Z294">
            <v>8</v>
          </cell>
          <cell r="AA294">
            <v>6</v>
          </cell>
          <cell r="AB294">
            <v>6</v>
          </cell>
          <cell r="AC294">
            <v>1</v>
          </cell>
          <cell r="AD294">
            <v>12</v>
          </cell>
          <cell r="AE294">
            <v>10</v>
          </cell>
          <cell r="AF294">
            <v>3</v>
          </cell>
          <cell r="AG294">
            <v>5</v>
          </cell>
          <cell r="AH294">
            <v>4</v>
          </cell>
          <cell r="AI294">
            <v>2</v>
          </cell>
          <cell r="AJ294">
            <v>2</v>
          </cell>
          <cell r="AK294">
            <v>3</v>
          </cell>
          <cell r="AL294">
            <v>12</v>
          </cell>
          <cell r="AM294">
            <v>7</v>
          </cell>
          <cell r="AN294">
            <v>7</v>
          </cell>
          <cell r="AO294">
            <v>6</v>
          </cell>
          <cell r="AP294">
            <v>6</v>
          </cell>
          <cell r="AQ294">
            <v>6</v>
          </cell>
          <cell r="AR294">
            <v>5</v>
          </cell>
          <cell r="AS294">
            <v>6</v>
          </cell>
          <cell r="AT294">
            <v>4</v>
          </cell>
          <cell r="AU294">
            <v>5</v>
          </cell>
          <cell r="AV294">
            <v>5</v>
          </cell>
          <cell r="AW294">
            <v>6</v>
          </cell>
          <cell r="AX294">
            <v>8</v>
          </cell>
          <cell r="AY294">
            <v>8</v>
          </cell>
          <cell r="AZ294">
            <v>7</v>
          </cell>
          <cell r="BA294">
            <v>6</v>
          </cell>
          <cell r="BB294">
            <v>7</v>
          </cell>
          <cell r="BC294">
            <v>7</v>
          </cell>
          <cell r="BD294">
            <v>5</v>
          </cell>
          <cell r="BE294">
            <v>6</v>
          </cell>
          <cell r="BF294">
            <v>4</v>
          </cell>
          <cell r="BG294">
            <v>6</v>
          </cell>
          <cell r="BI294"/>
          <cell r="BJ294"/>
          <cell r="BK294"/>
          <cell r="BL294"/>
          <cell r="BM294"/>
          <cell r="BN294"/>
          <cell r="BO294"/>
          <cell r="BP294"/>
          <cell r="BQ294"/>
          <cell r="BR294"/>
          <cell r="BS294"/>
        </row>
        <row r="295">
          <cell r="C295" t="str">
            <v>Lake City</v>
          </cell>
          <cell r="D295" t="str">
            <v>North America</v>
          </cell>
          <cell r="H295" t="str">
            <v>Kit</v>
          </cell>
          <cell r="K295" t="str">
            <v>Ships</v>
          </cell>
          <cell r="L295"/>
          <cell r="M295">
            <v>1</v>
          </cell>
          <cell r="N295"/>
          <cell r="O295"/>
          <cell r="P295"/>
          <cell r="Q295"/>
          <cell r="R295"/>
          <cell r="S295"/>
          <cell r="T295"/>
          <cell r="U295"/>
          <cell r="V295"/>
          <cell r="W295"/>
          <cell r="X295"/>
          <cell r="Y295"/>
          <cell r="Z295"/>
          <cell r="AA295"/>
          <cell r="AB295"/>
          <cell r="AC295"/>
          <cell r="AD295"/>
          <cell r="AE295"/>
          <cell r="AF295"/>
          <cell r="AG295"/>
          <cell r="AH295"/>
          <cell r="AI295"/>
          <cell r="AJ295"/>
          <cell r="AK295"/>
          <cell r="AL295"/>
          <cell r="AM295"/>
          <cell r="AN295"/>
          <cell r="AO295"/>
          <cell r="AP295"/>
          <cell r="AQ295"/>
          <cell r="AR295"/>
          <cell r="AS295"/>
          <cell r="AT295"/>
          <cell r="AU295"/>
          <cell r="AV295"/>
          <cell r="AW295"/>
          <cell r="AX295"/>
          <cell r="AY295"/>
          <cell r="AZ295"/>
          <cell r="BA295"/>
          <cell r="BB295"/>
          <cell r="BC295"/>
          <cell r="BD295"/>
          <cell r="BE295"/>
          <cell r="BF295"/>
          <cell r="BG295"/>
          <cell r="BI295"/>
          <cell r="BJ295"/>
          <cell r="BK295"/>
          <cell r="BL295"/>
          <cell r="BM295"/>
          <cell r="BN295"/>
          <cell r="BO295"/>
          <cell r="BP295"/>
          <cell r="BQ295"/>
          <cell r="BR295"/>
          <cell r="BS295"/>
        </row>
        <row r="296">
          <cell r="C296" t="str">
            <v>Lake City</v>
          </cell>
          <cell r="D296" t="str">
            <v>North America</v>
          </cell>
          <cell r="H296" t="str">
            <v>Kit</v>
          </cell>
          <cell r="K296" t="str">
            <v>Ships</v>
          </cell>
          <cell r="L296">
            <v>1</v>
          </cell>
          <cell r="M296">
            <v>2</v>
          </cell>
          <cell r="N296">
            <v>5</v>
          </cell>
          <cell r="O296">
            <v>9</v>
          </cell>
          <cell r="P296">
            <v>2</v>
          </cell>
          <cell r="Q296">
            <v>3</v>
          </cell>
          <cell r="R296">
            <v>5</v>
          </cell>
          <cell r="S296">
            <v>5</v>
          </cell>
          <cell r="T296">
            <v>1</v>
          </cell>
          <cell r="U296">
            <v>1</v>
          </cell>
          <cell r="V296">
            <v>2</v>
          </cell>
          <cell r="W296">
            <v>3</v>
          </cell>
          <cell r="X296">
            <v>1</v>
          </cell>
          <cell r="Y296">
            <v>8</v>
          </cell>
          <cell r="Z296">
            <v>13</v>
          </cell>
          <cell r="AA296">
            <v>4</v>
          </cell>
          <cell r="AB296">
            <v>5</v>
          </cell>
          <cell r="AC296">
            <v>4</v>
          </cell>
          <cell r="AD296">
            <v>5</v>
          </cell>
          <cell r="AE296">
            <v>2</v>
          </cell>
          <cell r="AF296">
            <v>4</v>
          </cell>
          <cell r="AG296">
            <v>0</v>
          </cell>
          <cell r="AH296">
            <v>3</v>
          </cell>
          <cell r="AI296">
            <v>0</v>
          </cell>
          <cell r="AJ296">
            <v>0</v>
          </cell>
          <cell r="AK296">
            <v>4</v>
          </cell>
          <cell r="AL296">
            <v>6</v>
          </cell>
          <cell r="AM296">
            <v>5</v>
          </cell>
          <cell r="AN296">
            <v>5</v>
          </cell>
          <cell r="AO296">
            <v>5</v>
          </cell>
          <cell r="AP296">
            <v>5</v>
          </cell>
          <cell r="AQ296">
            <v>5</v>
          </cell>
          <cell r="AR296">
            <v>4</v>
          </cell>
          <cell r="AS296">
            <v>4</v>
          </cell>
          <cell r="AT296">
            <v>3</v>
          </cell>
          <cell r="AU296">
            <v>4</v>
          </cell>
          <cell r="AV296">
            <v>4</v>
          </cell>
          <cell r="AW296">
            <v>5</v>
          </cell>
          <cell r="AX296">
            <v>6</v>
          </cell>
          <cell r="AY296">
            <v>6</v>
          </cell>
          <cell r="AZ296">
            <v>6</v>
          </cell>
          <cell r="BA296">
            <v>5</v>
          </cell>
          <cell r="BB296">
            <v>5</v>
          </cell>
          <cell r="BC296">
            <v>5</v>
          </cell>
          <cell r="BD296">
            <v>4</v>
          </cell>
          <cell r="BE296">
            <v>5</v>
          </cell>
          <cell r="BF296">
            <v>3</v>
          </cell>
          <cell r="BG296">
            <v>4</v>
          </cell>
          <cell r="BI296"/>
          <cell r="BJ296"/>
          <cell r="BK296"/>
          <cell r="BL296"/>
          <cell r="BM296"/>
          <cell r="BN296"/>
          <cell r="BO296"/>
          <cell r="BP296"/>
          <cell r="BQ296"/>
          <cell r="BR296"/>
          <cell r="BS296"/>
        </row>
        <row r="297">
          <cell r="C297" t="str">
            <v>Lake City</v>
          </cell>
          <cell r="D297" t="str">
            <v>North America</v>
          </cell>
          <cell r="H297" t="str">
            <v>Kit</v>
          </cell>
          <cell r="K297" t="str">
            <v>Ships</v>
          </cell>
          <cell r="L297">
            <v>5</v>
          </cell>
          <cell r="M297">
            <v>14</v>
          </cell>
          <cell r="N297">
            <v>50</v>
          </cell>
          <cell r="O297">
            <v>22</v>
          </cell>
          <cell r="P297">
            <v>11</v>
          </cell>
          <cell r="Q297">
            <v>11</v>
          </cell>
          <cell r="R297">
            <v>22</v>
          </cell>
          <cell r="S297">
            <v>12</v>
          </cell>
          <cell r="T297">
            <v>8</v>
          </cell>
          <cell r="U297">
            <v>14</v>
          </cell>
          <cell r="V297">
            <v>4</v>
          </cell>
          <cell r="W297">
            <v>18</v>
          </cell>
          <cell r="X297">
            <v>6</v>
          </cell>
          <cell r="Y297">
            <v>14</v>
          </cell>
          <cell r="Z297">
            <v>27</v>
          </cell>
          <cell r="AA297">
            <v>39</v>
          </cell>
          <cell r="AB297">
            <v>20</v>
          </cell>
          <cell r="AC297">
            <v>23</v>
          </cell>
          <cell r="AD297">
            <v>15</v>
          </cell>
          <cell r="AE297">
            <v>20</v>
          </cell>
          <cell r="AF297">
            <v>11</v>
          </cell>
          <cell r="AG297">
            <v>2</v>
          </cell>
          <cell r="AH297">
            <v>0</v>
          </cell>
          <cell r="AI297">
            <v>7</v>
          </cell>
          <cell r="AJ297">
            <v>7</v>
          </cell>
          <cell r="AK297">
            <v>48</v>
          </cell>
          <cell r="AL297">
            <v>25</v>
          </cell>
          <cell r="AM297">
            <v>23</v>
          </cell>
          <cell r="AN297">
            <v>22</v>
          </cell>
          <cell r="AO297">
            <v>20</v>
          </cell>
          <cell r="AP297">
            <v>20</v>
          </cell>
          <cell r="AQ297">
            <v>20</v>
          </cell>
          <cell r="AR297">
            <v>16</v>
          </cell>
          <cell r="AS297">
            <v>19</v>
          </cell>
          <cell r="AT297">
            <v>14</v>
          </cell>
          <cell r="AU297">
            <v>18</v>
          </cell>
          <cell r="AV297">
            <v>18</v>
          </cell>
          <cell r="AW297">
            <v>20</v>
          </cell>
          <cell r="AX297">
            <v>27</v>
          </cell>
          <cell r="AY297">
            <v>25</v>
          </cell>
          <cell r="AZ297">
            <v>24</v>
          </cell>
          <cell r="BA297">
            <v>21</v>
          </cell>
          <cell r="BB297">
            <v>22</v>
          </cell>
          <cell r="BC297">
            <v>22</v>
          </cell>
          <cell r="BD297">
            <v>17</v>
          </cell>
          <cell r="BE297">
            <v>20</v>
          </cell>
          <cell r="BF297">
            <v>15</v>
          </cell>
          <cell r="BG297">
            <v>19</v>
          </cell>
          <cell r="BI297"/>
          <cell r="BJ297"/>
          <cell r="BK297"/>
          <cell r="BL297"/>
          <cell r="BM297"/>
          <cell r="BN297"/>
          <cell r="BO297"/>
          <cell r="BP297"/>
          <cell r="BQ297"/>
          <cell r="BR297"/>
          <cell r="BS297"/>
        </row>
        <row r="298">
          <cell r="C298" t="str">
            <v>Lake City</v>
          </cell>
          <cell r="D298" t="str">
            <v>North America</v>
          </cell>
          <cell r="H298" t="str">
            <v>Kit</v>
          </cell>
          <cell r="K298" t="str">
            <v>Ships</v>
          </cell>
          <cell r="L298">
            <v>7</v>
          </cell>
          <cell r="M298">
            <v>10</v>
          </cell>
          <cell r="N298">
            <v>29</v>
          </cell>
          <cell r="O298">
            <v>27</v>
          </cell>
          <cell r="P298">
            <v>19</v>
          </cell>
          <cell r="Q298">
            <v>8</v>
          </cell>
          <cell r="R298">
            <v>8</v>
          </cell>
          <cell r="S298">
            <v>13</v>
          </cell>
          <cell r="T298">
            <v>8</v>
          </cell>
          <cell r="U298">
            <v>18</v>
          </cell>
          <cell r="V298">
            <v>7</v>
          </cell>
          <cell r="W298">
            <v>7</v>
          </cell>
          <cell r="X298">
            <v>6</v>
          </cell>
          <cell r="Y298">
            <v>7</v>
          </cell>
          <cell r="Z298">
            <v>33</v>
          </cell>
          <cell r="AA298">
            <v>16</v>
          </cell>
          <cell r="AB298">
            <v>13</v>
          </cell>
          <cell r="AC298">
            <v>9</v>
          </cell>
          <cell r="AD298">
            <v>12</v>
          </cell>
          <cell r="AE298">
            <v>12</v>
          </cell>
          <cell r="AF298">
            <v>8</v>
          </cell>
          <cell r="AG298">
            <v>11</v>
          </cell>
          <cell r="AH298">
            <v>13</v>
          </cell>
          <cell r="AI298">
            <v>7</v>
          </cell>
          <cell r="AJ298">
            <v>14</v>
          </cell>
          <cell r="AK298">
            <v>13</v>
          </cell>
          <cell r="AL298">
            <v>28</v>
          </cell>
          <cell r="AM298">
            <v>17</v>
          </cell>
          <cell r="AN298">
            <v>16</v>
          </cell>
          <cell r="AO298">
            <v>14</v>
          </cell>
          <cell r="AP298">
            <v>15</v>
          </cell>
          <cell r="AQ298">
            <v>14</v>
          </cell>
          <cell r="AR298">
            <v>12</v>
          </cell>
          <cell r="AS298">
            <v>13</v>
          </cell>
          <cell r="AT298">
            <v>10</v>
          </cell>
          <cell r="AU298">
            <v>13</v>
          </cell>
          <cell r="AV298">
            <v>13</v>
          </cell>
          <cell r="AW298">
            <v>14</v>
          </cell>
          <cell r="AX298">
            <v>19</v>
          </cell>
          <cell r="AY298">
            <v>18</v>
          </cell>
          <cell r="AZ298">
            <v>17</v>
          </cell>
          <cell r="BA298">
            <v>15</v>
          </cell>
          <cell r="BB298">
            <v>16</v>
          </cell>
          <cell r="BC298">
            <v>16</v>
          </cell>
          <cell r="BD298">
            <v>12</v>
          </cell>
          <cell r="BE298">
            <v>15</v>
          </cell>
          <cell r="BF298">
            <v>11</v>
          </cell>
          <cell r="BG298">
            <v>14</v>
          </cell>
          <cell r="BI298"/>
          <cell r="BJ298"/>
          <cell r="BK298"/>
          <cell r="BL298"/>
          <cell r="BM298"/>
          <cell r="BN298"/>
          <cell r="BO298"/>
          <cell r="BP298"/>
          <cell r="BQ298"/>
          <cell r="BR298"/>
          <cell r="BS298"/>
        </row>
        <row r="299">
          <cell r="C299" t="str">
            <v>Lake City</v>
          </cell>
          <cell r="D299" t="str">
            <v>North America</v>
          </cell>
          <cell r="H299" t="str">
            <v>Kit</v>
          </cell>
          <cell r="K299" t="str">
            <v>Ships</v>
          </cell>
          <cell r="L299">
            <v>4</v>
          </cell>
          <cell r="M299">
            <v>5</v>
          </cell>
          <cell r="N299">
            <v>6</v>
          </cell>
          <cell r="O299">
            <v>8</v>
          </cell>
          <cell r="P299">
            <v>13</v>
          </cell>
          <cell r="Q299">
            <v>4</v>
          </cell>
          <cell r="R299">
            <v>6</v>
          </cell>
          <cell r="S299">
            <v>2</v>
          </cell>
          <cell r="T299">
            <v>11</v>
          </cell>
          <cell r="U299">
            <v>10</v>
          </cell>
          <cell r="V299">
            <v>1</v>
          </cell>
          <cell r="W299">
            <v>8</v>
          </cell>
          <cell r="X299">
            <v>5</v>
          </cell>
          <cell r="Y299">
            <v>8</v>
          </cell>
          <cell r="Z299">
            <v>10</v>
          </cell>
          <cell r="AA299">
            <v>8</v>
          </cell>
          <cell r="AB299">
            <v>4</v>
          </cell>
          <cell r="AC299">
            <v>4</v>
          </cell>
          <cell r="AD299">
            <v>9</v>
          </cell>
          <cell r="AE299">
            <v>8</v>
          </cell>
          <cell r="AF299">
            <v>5</v>
          </cell>
          <cell r="AG299">
            <v>10</v>
          </cell>
          <cell r="AH299">
            <v>10</v>
          </cell>
          <cell r="AI299">
            <v>8</v>
          </cell>
          <cell r="AJ299">
            <v>15</v>
          </cell>
          <cell r="AK299">
            <v>7</v>
          </cell>
          <cell r="AL299">
            <v>10</v>
          </cell>
          <cell r="AM299">
            <v>9</v>
          </cell>
          <cell r="AN299">
            <v>9</v>
          </cell>
          <cell r="AO299">
            <v>8</v>
          </cell>
          <cell r="AP299">
            <v>8</v>
          </cell>
          <cell r="AQ299">
            <v>8</v>
          </cell>
          <cell r="AR299">
            <v>6</v>
          </cell>
          <cell r="AS299">
            <v>7</v>
          </cell>
          <cell r="AT299">
            <v>5</v>
          </cell>
          <cell r="AU299">
            <v>7</v>
          </cell>
          <cell r="AV299">
            <v>7</v>
          </cell>
          <cell r="AW299">
            <v>8</v>
          </cell>
          <cell r="AX299">
            <v>10</v>
          </cell>
          <cell r="AY299">
            <v>10</v>
          </cell>
          <cell r="AZ299">
            <v>9</v>
          </cell>
          <cell r="BA299">
            <v>8</v>
          </cell>
          <cell r="BB299">
            <v>9</v>
          </cell>
          <cell r="BC299">
            <v>8</v>
          </cell>
          <cell r="BD299">
            <v>7</v>
          </cell>
          <cell r="BE299">
            <v>8</v>
          </cell>
          <cell r="BF299">
            <v>6</v>
          </cell>
          <cell r="BG299">
            <v>7</v>
          </cell>
          <cell r="BI299"/>
          <cell r="BJ299"/>
          <cell r="BK299"/>
          <cell r="BL299"/>
          <cell r="BM299"/>
          <cell r="BN299"/>
          <cell r="BO299"/>
          <cell r="BP299"/>
          <cell r="BQ299"/>
          <cell r="BR299"/>
          <cell r="BS299"/>
        </row>
        <row r="300">
          <cell r="C300" t="str">
            <v>Lake City</v>
          </cell>
          <cell r="D300" t="str">
            <v>North America</v>
          </cell>
          <cell r="H300" t="str">
            <v>Kit</v>
          </cell>
          <cell r="K300" t="str">
            <v>Ships</v>
          </cell>
          <cell r="L300">
            <v>1</v>
          </cell>
          <cell r="M300">
            <v>1</v>
          </cell>
          <cell r="N300">
            <v>3</v>
          </cell>
          <cell r="O300">
            <v>11</v>
          </cell>
          <cell r="P300">
            <v>7</v>
          </cell>
          <cell r="Q300">
            <v>4</v>
          </cell>
          <cell r="R300">
            <v>2</v>
          </cell>
          <cell r="S300">
            <v>6</v>
          </cell>
          <cell r="T300">
            <v>8</v>
          </cell>
          <cell r="U300">
            <v>3</v>
          </cell>
          <cell r="V300">
            <v>3</v>
          </cell>
          <cell r="W300">
            <v>5</v>
          </cell>
          <cell r="X300">
            <v>2</v>
          </cell>
          <cell r="Y300">
            <v>2</v>
          </cell>
          <cell r="Z300">
            <v>8</v>
          </cell>
          <cell r="AA300">
            <v>3</v>
          </cell>
          <cell r="AB300">
            <v>9</v>
          </cell>
          <cell r="AC300">
            <v>0</v>
          </cell>
          <cell r="AD300">
            <v>4</v>
          </cell>
          <cell r="AE300">
            <v>6</v>
          </cell>
          <cell r="AF300">
            <v>5</v>
          </cell>
          <cell r="AG300">
            <v>0</v>
          </cell>
          <cell r="AH300">
            <v>3</v>
          </cell>
          <cell r="AI300">
            <v>0</v>
          </cell>
          <cell r="AJ300">
            <v>1</v>
          </cell>
          <cell r="AK300">
            <v>5</v>
          </cell>
          <cell r="AL300">
            <v>6</v>
          </cell>
          <cell r="AM300">
            <v>5</v>
          </cell>
          <cell r="AN300">
            <v>5</v>
          </cell>
          <cell r="AO300">
            <v>4</v>
          </cell>
          <cell r="AP300">
            <v>5</v>
          </cell>
          <cell r="AQ300">
            <v>4</v>
          </cell>
          <cell r="AR300">
            <v>4</v>
          </cell>
          <cell r="AS300">
            <v>4</v>
          </cell>
          <cell r="AT300">
            <v>3</v>
          </cell>
          <cell r="AU300">
            <v>4</v>
          </cell>
          <cell r="AV300">
            <v>4</v>
          </cell>
          <cell r="AW300">
            <v>4</v>
          </cell>
          <cell r="AX300">
            <v>6</v>
          </cell>
          <cell r="AY300">
            <v>6</v>
          </cell>
          <cell r="AZ300">
            <v>5</v>
          </cell>
          <cell r="BA300">
            <v>5</v>
          </cell>
          <cell r="BB300">
            <v>5</v>
          </cell>
          <cell r="BC300">
            <v>5</v>
          </cell>
          <cell r="BD300">
            <v>4</v>
          </cell>
          <cell r="BE300">
            <v>5</v>
          </cell>
          <cell r="BF300">
            <v>3</v>
          </cell>
          <cell r="BG300">
            <v>4</v>
          </cell>
          <cell r="BI300"/>
          <cell r="BJ300"/>
          <cell r="BK300"/>
          <cell r="BL300"/>
          <cell r="BM300"/>
          <cell r="BN300"/>
          <cell r="BO300"/>
          <cell r="BP300"/>
          <cell r="BQ300"/>
          <cell r="BR300"/>
          <cell r="BS300"/>
        </row>
        <row r="301">
          <cell r="C301" t="str">
            <v>Lake City</v>
          </cell>
          <cell r="D301" t="str">
            <v>North America</v>
          </cell>
          <cell r="H301" t="str">
            <v>Kit</v>
          </cell>
          <cell r="K301" t="str">
            <v>Ships</v>
          </cell>
          <cell r="L301"/>
          <cell r="M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C301"/>
          <cell r="AD301"/>
          <cell r="AE301"/>
          <cell r="AF301"/>
          <cell r="AG301"/>
          <cell r="AH301"/>
          <cell r="AI301"/>
          <cell r="AJ301">
            <v>0</v>
          </cell>
          <cell r="AK301"/>
          <cell r="AL301"/>
          <cell r="AM301"/>
          <cell r="AN301"/>
          <cell r="AO301"/>
          <cell r="AP301"/>
          <cell r="AQ301"/>
          <cell r="AR301"/>
          <cell r="AS301"/>
          <cell r="AT301"/>
          <cell r="AU301"/>
          <cell r="AV301"/>
          <cell r="AW301"/>
          <cell r="AX301"/>
          <cell r="AY301"/>
          <cell r="AZ301"/>
          <cell r="BA301"/>
          <cell r="BB301"/>
          <cell r="BC301"/>
          <cell r="BD301"/>
          <cell r="BE301"/>
          <cell r="BF301"/>
          <cell r="BG301"/>
          <cell r="BI301"/>
          <cell r="BJ301"/>
          <cell r="BK301"/>
          <cell r="BL301"/>
          <cell r="BM301"/>
          <cell r="BN301"/>
          <cell r="BO301"/>
          <cell r="BP301"/>
          <cell r="BQ301"/>
          <cell r="BR301"/>
          <cell r="BS301"/>
        </row>
        <row r="302">
          <cell r="C302" t="str">
            <v>Litchfield</v>
          </cell>
          <cell r="D302" t="str">
            <v>North America</v>
          </cell>
          <cell r="H302" t="str">
            <v>Clamp</v>
          </cell>
          <cell r="K302" t="str">
            <v>Ships</v>
          </cell>
          <cell r="L302">
            <v>5</v>
          </cell>
          <cell r="M302">
            <v>7</v>
          </cell>
          <cell r="N302">
            <v>10</v>
          </cell>
          <cell r="O302">
            <v>8</v>
          </cell>
          <cell r="P302">
            <v>17</v>
          </cell>
          <cell r="Q302">
            <v>11</v>
          </cell>
          <cell r="R302">
            <v>5</v>
          </cell>
          <cell r="S302">
            <v>9</v>
          </cell>
          <cell r="T302">
            <v>12</v>
          </cell>
          <cell r="U302">
            <v>3</v>
          </cell>
          <cell r="V302">
            <v>4</v>
          </cell>
          <cell r="W302">
            <v>1</v>
          </cell>
          <cell r="X302">
            <v>4</v>
          </cell>
          <cell r="Y302">
            <v>4</v>
          </cell>
          <cell r="Z302">
            <v>14</v>
          </cell>
          <cell r="AA302">
            <v>6</v>
          </cell>
          <cell r="AB302">
            <v>10</v>
          </cell>
          <cell r="AC302">
            <v>1</v>
          </cell>
          <cell r="AD302">
            <v>13</v>
          </cell>
          <cell r="AE302">
            <v>4</v>
          </cell>
          <cell r="AF302">
            <v>0</v>
          </cell>
          <cell r="AG302">
            <v>5</v>
          </cell>
          <cell r="AH302">
            <v>1</v>
          </cell>
          <cell r="AI302">
            <v>3</v>
          </cell>
          <cell r="AJ302">
            <v>2</v>
          </cell>
          <cell r="AK302">
            <v>5</v>
          </cell>
          <cell r="AL302">
            <v>7</v>
          </cell>
          <cell r="AM302">
            <v>8</v>
          </cell>
          <cell r="AN302">
            <v>8</v>
          </cell>
          <cell r="AO302">
            <v>7</v>
          </cell>
          <cell r="AP302">
            <v>5</v>
          </cell>
          <cell r="AQ302">
            <v>5</v>
          </cell>
          <cell r="AR302">
            <v>6</v>
          </cell>
          <cell r="AS302">
            <v>6</v>
          </cell>
          <cell r="AT302">
            <v>4</v>
          </cell>
          <cell r="AU302">
            <v>4</v>
          </cell>
          <cell r="AV302">
            <v>6</v>
          </cell>
          <cell r="AW302">
            <v>6</v>
          </cell>
          <cell r="AX302">
            <v>8</v>
          </cell>
          <cell r="AY302">
            <v>9</v>
          </cell>
          <cell r="AZ302">
            <v>8</v>
          </cell>
          <cell r="BA302">
            <v>7</v>
          </cell>
          <cell r="BB302">
            <v>6</v>
          </cell>
          <cell r="BC302">
            <v>5</v>
          </cell>
          <cell r="BD302">
            <v>6</v>
          </cell>
          <cell r="BE302">
            <v>7</v>
          </cell>
          <cell r="BF302">
            <v>4</v>
          </cell>
          <cell r="BG302">
            <v>4</v>
          </cell>
          <cell r="BI302"/>
          <cell r="BJ302"/>
          <cell r="BK302"/>
          <cell r="BL302"/>
          <cell r="BM302"/>
          <cell r="BN302"/>
          <cell r="BO302"/>
          <cell r="BP302"/>
          <cell r="BQ302"/>
          <cell r="BR302"/>
          <cell r="BS302"/>
        </row>
        <row r="303">
          <cell r="C303" t="str">
            <v>Litchfield</v>
          </cell>
          <cell r="D303" t="str">
            <v>North America</v>
          </cell>
          <cell r="H303" t="str">
            <v>Clamp</v>
          </cell>
          <cell r="K303" t="str">
            <v>Ships</v>
          </cell>
          <cell r="L303">
            <v>19</v>
          </cell>
          <cell r="M303">
            <v>12</v>
          </cell>
          <cell r="N303">
            <v>17</v>
          </cell>
          <cell r="O303">
            <v>18</v>
          </cell>
          <cell r="P303">
            <v>41</v>
          </cell>
          <cell r="Q303">
            <v>17</v>
          </cell>
          <cell r="R303">
            <v>12</v>
          </cell>
          <cell r="S303">
            <v>24</v>
          </cell>
          <cell r="T303">
            <v>17</v>
          </cell>
          <cell r="U303">
            <v>17</v>
          </cell>
          <cell r="V303">
            <v>9</v>
          </cell>
          <cell r="W303">
            <v>9</v>
          </cell>
          <cell r="X303">
            <v>21</v>
          </cell>
          <cell r="Y303">
            <v>6</v>
          </cell>
          <cell r="Z303">
            <v>22</v>
          </cell>
          <cell r="AA303">
            <v>33</v>
          </cell>
          <cell r="AB303">
            <v>14</v>
          </cell>
          <cell r="AC303">
            <v>17</v>
          </cell>
          <cell r="AD303">
            <v>12</v>
          </cell>
          <cell r="AE303">
            <v>17</v>
          </cell>
          <cell r="AF303">
            <v>6</v>
          </cell>
          <cell r="AG303">
            <v>15</v>
          </cell>
          <cell r="AH303">
            <v>7</v>
          </cell>
          <cell r="AI303">
            <v>13</v>
          </cell>
          <cell r="AJ303">
            <v>13</v>
          </cell>
          <cell r="AK303">
            <v>12</v>
          </cell>
          <cell r="AL303">
            <v>23</v>
          </cell>
          <cell r="AM303">
            <v>24</v>
          </cell>
          <cell r="AN303">
            <v>24</v>
          </cell>
          <cell r="AO303">
            <v>21</v>
          </cell>
          <cell r="AP303">
            <v>17</v>
          </cell>
          <cell r="AQ303">
            <v>15</v>
          </cell>
          <cell r="AR303">
            <v>19</v>
          </cell>
          <cell r="AS303">
            <v>20</v>
          </cell>
          <cell r="AT303">
            <v>12</v>
          </cell>
          <cell r="AU303">
            <v>12</v>
          </cell>
          <cell r="AV303">
            <v>18</v>
          </cell>
          <cell r="AW303">
            <v>18</v>
          </cell>
          <cell r="AX303">
            <v>25</v>
          </cell>
          <cell r="AY303">
            <v>27</v>
          </cell>
          <cell r="AZ303">
            <v>26</v>
          </cell>
          <cell r="BA303">
            <v>23</v>
          </cell>
          <cell r="BB303">
            <v>19</v>
          </cell>
          <cell r="BC303">
            <v>15</v>
          </cell>
          <cell r="BD303">
            <v>19</v>
          </cell>
          <cell r="BE303">
            <v>21</v>
          </cell>
          <cell r="BF303">
            <v>13</v>
          </cell>
          <cell r="BG303">
            <v>14</v>
          </cell>
          <cell r="BI303"/>
          <cell r="BJ303"/>
          <cell r="BK303"/>
          <cell r="BL303"/>
          <cell r="BM303"/>
          <cell r="BN303"/>
          <cell r="BO303"/>
          <cell r="BP303"/>
          <cell r="BQ303"/>
          <cell r="BR303"/>
          <cell r="BS303"/>
        </row>
        <row r="304">
          <cell r="C304" t="str">
            <v>Litchfield</v>
          </cell>
          <cell r="D304" t="str">
            <v>North America</v>
          </cell>
          <cell r="H304" t="str">
            <v>Clamp</v>
          </cell>
          <cell r="K304" t="str">
            <v>Ships</v>
          </cell>
          <cell r="L304"/>
          <cell r="M304">
            <v>4</v>
          </cell>
          <cell r="N304">
            <v>3</v>
          </cell>
          <cell r="O304">
            <v>9</v>
          </cell>
          <cell r="P304">
            <v>5</v>
          </cell>
          <cell r="Q304">
            <v>2</v>
          </cell>
          <cell r="R304">
            <v>3</v>
          </cell>
          <cell r="S304">
            <v>3</v>
          </cell>
          <cell r="T304">
            <v>3</v>
          </cell>
          <cell r="U304">
            <v>4</v>
          </cell>
          <cell r="V304">
            <v>2</v>
          </cell>
          <cell r="W304">
            <v>3</v>
          </cell>
          <cell r="X304">
            <v>2</v>
          </cell>
          <cell r="Y304">
            <v>2</v>
          </cell>
          <cell r="Z304">
            <v>4</v>
          </cell>
          <cell r="AA304">
            <v>3</v>
          </cell>
          <cell r="AB304">
            <v>3</v>
          </cell>
          <cell r="AC304">
            <v>4</v>
          </cell>
          <cell r="AD304">
            <v>0</v>
          </cell>
          <cell r="AE304">
            <v>0</v>
          </cell>
          <cell r="AF304">
            <v>1</v>
          </cell>
          <cell r="AG304">
            <v>3</v>
          </cell>
          <cell r="AH304">
            <v>1</v>
          </cell>
          <cell r="AI304">
            <v>1</v>
          </cell>
          <cell r="AJ304">
            <v>3</v>
          </cell>
          <cell r="AK304">
            <v>3</v>
          </cell>
          <cell r="AL304">
            <v>4</v>
          </cell>
          <cell r="AM304">
            <v>4</v>
          </cell>
          <cell r="AN304">
            <v>4</v>
          </cell>
          <cell r="AO304">
            <v>3</v>
          </cell>
          <cell r="AP304">
            <v>3</v>
          </cell>
          <cell r="AQ304">
            <v>2</v>
          </cell>
          <cell r="AR304">
            <v>3</v>
          </cell>
          <cell r="AS304">
            <v>3</v>
          </cell>
          <cell r="AT304">
            <v>2</v>
          </cell>
          <cell r="AU304">
            <v>2</v>
          </cell>
          <cell r="AV304">
            <v>3</v>
          </cell>
          <cell r="AW304">
            <v>3</v>
          </cell>
          <cell r="AX304">
            <v>4</v>
          </cell>
          <cell r="AY304">
            <v>4</v>
          </cell>
          <cell r="AZ304">
            <v>4</v>
          </cell>
          <cell r="BA304">
            <v>4</v>
          </cell>
          <cell r="BB304">
            <v>3</v>
          </cell>
          <cell r="BC304">
            <v>2</v>
          </cell>
          <cell r="BD304">
            <v>3</v>
          </cell>
          <cell r="BE304">
            <v>4</v>
          </cell>
          <cell r="BF304">
            <v>2</v>
          </cell>
          <cell r="BG304">
            <v>2</v>
          </cell>
          <cell r="BI304"/>
          <cell r="BJ304"/>
          <cell r="BK304"/>
          <cell r="BL304"/>
          <cell r="BM304"/>
          <cell r="BN304"/>
          <cell r="BO304"/>
          <cell r="BP304"/>
          <cell r="BQ304"/>
          <cell r="BR304"/>
          <cell r="BS304"/>
        </row>
        <row r="305">
          <cell r="C305" t="str">
            <v>Litchfield</v>
          </cell>
          <cell r="D305" t="str">
            <v>North America</v>
          </cell>
          <cell r="H305" t="str">
            <v>Clamp</v>
          </cell>
          <cell r="K305" t="str">
            <v>Ships</v>
          </cell>
          <cell r="L305"/>
          <cell r="M305">
            <v>3</v>
          </cell>
          <cell r="N305">
            <v>1</v>
          </cell>
          <cell r="O305">
            <v>1</v>
          </cell>
          <cell r="P305">
            <v>4</v>
          </cell>
          <cell r="Q305">
            <v>2</v>
          </cell>
          <cell r="R305">
            <v>0</v>
          </cell>
          <cell r="S305">
            <v>0</v>
          </cell>
          <cell r="T305">
            <v>2</v>
          </cell>
          <cell r="U305">
            <v>3</v>
          </cell>
          <cell r="V305">
            <v>0</v>
          </cell>
          <cell r="W305">
            <v>1</v>
          </cell>
          <cell r="X305">
            <v>3</v>
          </cell>
          <cell r="Y305">
            <v>2</v>
          </cell>
          <cell r="Z305">
            <v>2</v>
          </cell>
          <cell r="AA305">
            <v>4</v>
          </cell>
          <cell r="AB305">
            <v>0</v>
          </cell>
          <cell r="AC305">
            <v>3</v>
          </cell>
          <cell r="AD305">
            <v>3</v>
          </cell>
          <cell r="AE305">
            <v>1</v>
          </cell>
          <cell r="AF305">
            <v>0</v>
          </cell>
          <cell r="AG305">
            <v>0</v>
          </cell>
          <cell r="AH305">
            <v>1</v>
          </cell>
          <cell r="AI305">
            <v>1</v>
          </cell>
          <cell r="AJ305">
            <v>1</v>
          </cell>
          <cell r="AK305">
            <v>1</v>
          </cell>
          <cell r="AL305">
            <v>2</v>
          </cell>
          <cell r="AM305">
            <v>2</v>
          </cell>
          <cell r="AN305">
            <v>2</v>
          </cell>
          <cell r="AO305">
            <v>2</v>
          </cell>
          <cell r="AP305">
            <v>1</v>
          </cell>
          <cell r="AQ305">
            <v>1</v>
          </cell>
          <cell r="AR305">
            <v>2</v>
          </cell>
          <cell r="AS305">
            <v>2</v>
          </cell>
          <cell r="AT305">
            <v>1</v>
          </cell>
          <cell r="AU305">
            <v>1</v>
          </cell>
          <cell r="AV305">
            <v>1</v>
          </cell>
          <cell r="AW305">
            <v>1</v>
          </cell>
          <cell r="AX305">
            <v>2</v>
          </cell>
          <cell r="AY305">
            <v>2</v>
          </cell>
          <cell r="AZ305">
            <v>2</v>
          </cell>
          <cell r="BA305">
            <v>2</v>
          </cell>
          <cell r="BB305">
            <v>1</v>
          </cell>
          <cell r="BC305">
            <v>1</v>
          </cell>
          <cell r="BD305">
            <v>2</v>
          </cell>
          <cell r="BE305">
            <v>2</v>
          </cell>
          <cell r="BF305">
            <v>1</v>
          </cell>
          <cell r="BG305">
            <v>1</v>
          </cell>
          <cell r="BI305"/>
          <cell r="BJ305"/>
          <cell r="BK305"/>
          <cell r="BL305"/>
          <cell r="BM305"/>
          <cell r="BN305"/>
          <cell r="BO305"/>
          <cell r="BP305"/>
          <cell r="BQ305"/>
          <cell r="BR305"/>
          <cell r="BS305"/>
        </row>
        <row r="306">
          <cell r="C306" t="str">
            <v>Gwinner</v>
          </cell>
          <cell r="D306" t="str">
            <v>North America</v>
          </cell>
          <cell r="H306" t="str">
            <v>Clamp</v>
          </cell>
          <cell r="K306" t="str">
            <v>Ships</v>
          </cell>
          <cell r="L306">
            <v>2</v>
          </cell>
          <cell r="M306">
            <v>6</v>
          </cell>
          <cell r="N306">
            <v>8</v>
          </cell>
          <cell r="O306">
            <v>10</v>
          </cell>
          <cell r="P306">
            <v>19</v>
          </cell>
          <cell r="Q306">
            <v>10</v>
          </cell>
          <cell r="R306">
            <v>9</v>
          </cell>
          <cell r="S306">
            <v>12</v>
          </cell>
          <cell r="T306">
            <v>6</v>
          </cell>
          <cell r="U306">
            <v>20</v>
          </cell>
          <cell r="V306">
            <v>10</v>
          </cell>
          <cell r="W306">
            <v>7</v>
          </cell>
          <cell r="X306">
            <v>24</v>
          </cell>
          <cell r="Y306">
            <v>7</v>
          </cell>
          <cell r="Z306">
            <v>9</v>
          </cell>
          <cell r="AA306">
            <v>12</v>
          </cell>
          <cell r="AB306">
            <v>18</v>
          </cell>
          <cell r="AC306">
            <v>10</v>
          </cell>
          <cell r="AD306">
            <v>14</v>
          </cell>
          <cell r="AE306">
            <v>11</v>
          </cell>
          <cell r="AF306">
            <v>11</v>
          </cell>
          <cell r="AG306">
            <v>14</v>
          </cell>
          <cell r="AH306">
            <v>5</v>
          </cell>
          <cell r="AI306">
            <v>7</v>
          </cell>
          <cell r="AJ306">
            <v>6</v>
          </cell>
          <cell r="AK306">
            <v>10</v>
          </cell>
          <cell r="AL306">
            <v>19</v>
          </cell>
          <cell r="AM306">
            <v>20</v>
          </cell>
          <cell r="AN306">
            <v>19</v>
          </cell>
          <cell r="AO306">
            <v>17</v>
          </cell>
          <cell r="AP306">
            <v>14</v>
          </cell>
          <cell r="AQ306">
            <v>12</v>
          </cell>
          <cell r="AR306">
            <v>15</v>
          </cell>
          <cell r="AS306">
            <v>16</v>
          </cell>
          <cell r="AT306">
            <v>9</v>
          </cell>
          <cell r="AU306">
            <v>10</v>
          </cell>
          <cell r="AV306">
            <v>14</v>
          </cell>
          <cell r="AW306">
            <v>15</v>
          </cell>
          <cell r="AX306">
            <v>20</v>
          </cell>
          <cell r="AY306">
            <v>21</v>
          </cell>
          <cell r="AZ306">
            <v>21</v>
          </cell>
          <cell r="BA306">
            <v>18</v>
          </cell>
          <cell r="BB306">
            <v>15</v>
          </cell>
          <cell r="BC306">
            <v>12</v>
          </cell>
          <cell r="BD306">
            <v>15</v>
          </cell>
          <cell r="BE306">
            <v>17</v>
          </cell>
          <cell r="BF306">
            <v>10</v>
          </cell>
          <cell r="BG306">
            <v>11</v>
          </cell>
          <cell r="BI306"/>
          <cell r="BJ306"/>
          <cell r="BK306"/>
          <cell r="BL306"/>
          <cell r="BM306"/>
          <cell r="BN306"/>
          <cell r="BO306"/>
          <cell r="BP306"/>
          <cell r="BQ306"/>
          <cell r="BR306"/>
          <cell r="BS306"/>
        </row>
        <row r="307">
          <cell r="C307" t="str">
            <v>Attachment OEM</v>
          </cell>
          <cell r="D307" t="str">
            <v>North America</v>
          </cell>
          <cell r="H307" t="str">
            <v>Compactor</v>
          </cell>
          <cell r="K307" t="str">
            <v>Ships</v>
          </cell>
          <cell r="L307">
            <v>5</v>
          </cell>
          <cell r="M307">
            <v>1</v>
          </cell>
          <cell r="N307">
            <v>4</v>
          </cell>
          <cell r="O307">
            <v>13</v>
          </cell>
          <cell r="P307">
            <v>11</v>
          </cell>
          <cell r="Q307">
            <v>8</v>
          </cell>
          <cell r="R307">
            <v>8</v>
          </cell>
          <cell r="S307">
            <v>3</v>
          </cell>
          <cell r="T307">
            <v>13</v>
          </cell>
          <cell r="U307">
            <v>6</v>
          </cell>
          <cell r="V307">
            <v>6</v>
          </cell>
          <cell r="W307">
            <v>7</v>
          </cell>
          <cell r="X307">
            <v>5</v>
          </cell>
          <cell r="Y307">
            <v>6</v>
          </cell>
          <cell r="Z307">
            <v>2</v>
          </cell>
          <cell r="AA307">
            <v>12</v>
          </cell>
          <cell r="AB307">
            <v>12</v>
          </cell>
          <cell r="AC307">
            <v>4</v>
          </cell>
          <cell r="AD307">
            <v>3</v>
          </cell>
          <cell r="AE307">
            <v>4</v>
          </cell>
          <cell r="AF307">
            <v>7</v>
          </cell>
          <cell r="AG307">
            <v>5</v>
          </cell>
          <cell r="AH307">
            <v>6</v>
          </cell>
          <cell r="AI307">
            <v>8</v>
          </cell>
          <cell r="AJ307">
            <v>2</v>
          </cell>
          <cell r="AK307">
            <v>6</v>
          </cell>
          <cell r="AL307">
            <v>9</v>
          </cell>
          <cell r="AM307">
            <v>11</v>
          </cell>
          <cell r="AN307">
            <v>11</v>
          </cell>
          <cell r="AO307">
            <v>9</v>
          </cell>
          <cell r="AP307">
            <v>8</v>
          </cell>
          <cell r="AQ307">
            <v>6</v>
          </cell>
          <cell r="AR307">
            <v>8</v>
          </cell>
          <cell r="AS307">
            <v>6</v>
          </cell>
          <cell r="AT307">
            <v>6</v>
          </cell>
          <cell r="AU307">
            <v>7</v>
          </cell>
          <cell r="AV307">
            <v>6</v>
          </cell>
          <cell r="AW307">
            <v>6</v>
          </cell>
          <cell r="AX307">
            <v>10</v>
          </cell>
          <cell r="AY307">
            <v>12</v>
          </cell>
          <cell r="AZ307">
            <v>12</v>
          </cell>
          <cell r="BA307">
            <v>10</v>
          </cell>
          <cell r="BB307">
            <v>8</v>
          </cell>
          <cell r="BC307">
            <v>6</v>
          </cell>
          <cell r="BD307">
            <v>9</v>
          </cell>
          <cell r="BE307">
            <v>6</v>
          </cell>
          <cell r="BF307">
            <v>6</v>
          </cell>
          <cell r="BG307">
            <v>8</v>
          </cell>
          <cell r="BI307"/>
          <cell r="BJ307"/>
          <cell r="BK307"/>
          <cell r="BL307"/>
          <cell r="BM307"/>
          <cell r="BN307"/>
          <cell r="BO307"/>
          <cell r="BP307"/>
          <cell r="BQ307"/>
          <cell r="BR307"/>
          <cell r="BS307"/>
        </row>
        <row r="308">
          <cell r="C308" t="str">
            <v>Attachment OEM</v>
          </cell>
          <cell r="D308" t="str">
            <v>North America</v>
          </cell>
          <cell r="H308" t="str">
            <v>Compactor</v>
          </cell>
          <cell r="K308" t="str">
            <v>Ships</v>
          </cell>
          <cell r="L308">
            <v>13</v>
          </cell>
          <cell r="M308">
            <v>15</v>
          </cell>
          <cell r="N308">
            <v>36</v>
          </cell>
          <cell r="O308">
            <v>26</v>
          </cell>
          <cell r="P308">
            <v>23</v>
          </cell>
          <cell r="Q308">
            <v>22</v>
          </cell>
          <cell r="R308">
            <v>15</v>
          </cell>
          <cell r="S308">
            <v>13</v>
          </cell>
          <cell r="T308">
            <v>18</v>
          </cell>
          <cell r="U308">
            <v>9</v>
          </cell>
          <cell r="V308">
            <v>12</v>
          </cell>
          <cell r="W308">
            <v>5</v>
          </cell>
          <cell r="X308">
            <v>12</v>
          </cell>
          <cell r="Y308">
            <v>15</v>
          </cell>
          <cell r="Z308">
            <v>32</v>
          </cell>
          <cell r="AA308">
            <v>33</v>
          </cell>
          <cell r="AB308">
            <v>15</v>
          </cell>
          <cell r="AC308">
            <v>16</v>
          </cell>
          <cell r="AD308">
            <v>16</v>
          </cell>
          <cell r="AE308">
            <v>6</v>
          </cell>
          <cell r="AF308">
            <v>26</v>
          </cell>
          <cell r="AG308">
            <v>18</v>
          </cell>
          <cell r="AH308">
            <v>12</v>
          </cell>
          <cell r="AI308">
            <v>18</v>
          </cell>
          <cell r="AJ308">
            <v>15</v>
          </cell>
          <cell r="AK308">
            <v>33</v>
          </cell>
          <cell r="AL308">
            <v>32</v>
          </cell>
          <cell r="AM308">
            <v>28</v>
          </cell>
          <cell r="AN308">
            <v>28</v>
          </cell>
          <cell r="AO308">
            <v>23</v>
          </cell>
          <cell r="AP308">
            <v>20</v>
          </cell>
          <cell r="AQ308">
            <v>10</v>
          </cell>
          <cell r="AR308">
            <v>16</v>
          </cell>
          <cell r="AS308">
            <v>15</v>
          </cell>
          <cell r="AT308">
            <v>15</v>
          </cell>
          <cell r="AU308">
            <v>19</v>
          </cell>
          <cell r="AV308">
            <v>15</v>
          </cell>
          <cell r="AW308">
            <v>15</v>
          </cell>
          <cell r="AX308">
            <v>24</v>
          </cell>
          <cell r="AY308">
            <v>30</v>
          </cell>
          <cell r="AZ308">
            <v>30</v>
          </cell>
          <cell r="BA308">
            <v>25</v>
          </cell>
          <cell r="BB308">
            <v>22</v>
          </cell>
          <cell r="BC308">
            <v>15</v>
          </cell>
          <cell r="BD308">
            <v>23</v>
          </cell>
          <cell r="BE308">
            <v>16</v>
          </cell>
          <cell r="BF308">
            <v>16</v>
          </cell>
          <cell r="BG308">
            <v>20</v>
          </cell>
          <cell r="BI308"/>
          <cell r="BJ308"/>
          <cell r="BK308"/>
          <cell r="BL308"/>
          <cell r="BM308"/>
          <cell r="BN308"/>
          <cell r="BO308"/>
          <cell r="BP308"/>
          <cell r="BQ308"/>
          <cell r="BR308"/>
          <cell r="BS308"/>
        </row>
        <row r="309">
          <cell r="C309" t="str">
            <v>Litchfield</v>
          </cell>
          <cell r="D309" t="str">
            <v>North America</v>
          </cell>
          <cell r="H309" t="str">
            <v>Grapple Exchange</v>
          </cell>
          <cell r="K309" t="str">
            <v>Ships</v>
          </cell>
          <cell r="L309">
            <v>3</v>
          </cell>
          <cell r="M309">
            <v>4</v>
          </cell>
          <cell r="N309">
            <v>3</v>
          </cell>
          <cell r="O309">
            <v>4</v>
          </cell>
          <cell r="P309">
            <v>0</v>
          </cell>
          <cell r="Q309">
            <v>9</v>
          </cell>
          <cell r="R309">
            <v>2</v>
          </cell>
          <cell r="S309">
            <v>4</v>
          </cell>
          <cell r="T309">
            <v>3</v>
          </cell>
          <cell r="U309">
            <v>4</v>
          </cell>
          <cell r="V309">
            <v>3</v>
          </cell>
          <cell r="W309">
            <v>4</v>
          </cell>
          <cell r="X309">
            <v>5</v>
          </cell>
          <cell r="Y309">
            <v>10</v>
          </cell>
          <cell r="Z309">
            <v>4</v>
          </cell>
          <cell r="AA309">
            <v>6</v>
          </cell>
          <cell r="AB309">
            <v>9</v>
          </cell>
          <cell r="AC309">
            <v>4</v>
          </cell>
          <cell r="AD309">
            <v>6</v>
          </cell>
          <cell r="AE309">
            <v>3</v>
          </cell>
          <cell r="AF309">
            <v>5</v>
          </cell>
          <cell r="AG309">
            <v>6</v>
          </cell>
          <cell r="AH309">
            <v>4</v>
          </cell>
          <cell r="AI309">
            <v>3</v>
          </cell>
          <cell r="AJ309">
            <v>6</v>
          </cell>
          <cell r="AK309">
            <v>5</v>
          </cell>
          <cell r="AL309">
            <v>7</v>
          </cell>
          <cell r="AM309">
            <v>9</v>
          </cell>
          <cell r="AN309">
            <v>7</v>
          </cell>
          <cell r="AO309">
            <v>4</v>
          </cell>
          <cell r="AP309">
            <v>7</v>
          </cell>
          <cell r="AQ309">
            <v>6</v>
          </cell>
          <cell r="AR309">
            <v>4</v>
          </cell>
          <cell r="AS309">
            <v>6</v>
          </cell>
          <cell r="AT309">
            <v>4</v>
          </cell>
          <cell r="AU309">
            <v>4</v>
          </cell>
          <cell r="AV309">
            <v>6</v>
          </cell>
          <cell r="AW309">
            <v>7</v>
          </cell>
          <cell r="AX309">
            <v>7</v>
          </cell>
          <cell r="AY309">
            <v>10</v>
          </cell>
          <cell r="AZ309">
            <v>7</v>
          </cell>
          <cell r="BA309">
            <v>5</v>
          </cell>
          <cell r="BB309">
            <v>8</v>
          </cell>
          <cell r="BC309">
            <v>6</v>
          </cell>
          <cell r="BD309">
            <v>5</v>
          </cell>
          <cell r="BE309">
            <v>7</v>
          </cell>
          <cell r="BF309">
            <v>5</v>
          </cell>
          <cell r="BG309">
            <v>5</v>
          </cell>
          <cell r="BI309"/>
          <cell r="BJ309"/>
          <cell r="BK309"/>
          <cell r="BL309"/>
          <cell r="BM309"/>
          <cell r="BN309"/>
          <cell r="BO309"/>
          <cell r="BP309"/>
          <cell r="BQ309"/>
          <cell r="BR309"/>
          <cell r="BS309"/>
        </row>
        <row r="310">
          <cell r="C310" t="str">
            <v>Litchfield</v>
          </cell>
          <cell r="D310" t="str">
            <v>North America</v>
          </cell>
          <cell r="H310" t="str">
            <v>Grapple Exchange</v>
          </cell>
          <cell r="K310" t="str">
            <v>Ships</v>
          </cell>
          <cell r="L310">
            <v>4</v>
          </cell>
          <cell r="M310">
            <v>3</v>
          </cell>
          <cell r="N310">
            <v>2</v>
          </cell>
          <cell r="O310">
            <v>0</v>
          </cell>
          <cell r="P310">
            <v>10</v>
          </cell>
          <cell r="Q310">
            <v>6</v>
          </cell>
          <cell r="R310">
            <v>6</v>
          </cell>
          <cell r="S310">
            <v>9</v>
          </cell>
          <cell r="T310">
            <v>6</v>
          </cell>
          <cell r="U310">
            <v>5</v>
          </cell>
          <cell r="V310">
            <v>4</v>
          </cell>
          <cell r="W310">
            <v>7</v>
          </cell>
          <cell r="X310">
            <v>2</v>
          </cell>
          <cell r="Y310">
            <v>1</v>
          </cell>
          <cell r="Z310">
            <v>5</v>
          </cell>
          <cell r="AA310">
            <v>10</v>
          </cell>
          <cell r="AB310">
            <v>3</v>
          </cell>
          <cell r="AC310">
            <v>1</v>
          </cell>
          <cell r="AD310">
            <v>13</v>
          </cell>
          <cell r="AE310">
            <v>7</v>
          </cell>
          <cell r="AF310">
            <v>2</v>
          </cell>
          <cell r="AG310">
            <v>6</v>
          </cell>
          <cell r="AH310">
            <v>5</v>
          </cell>
          <cell r="AI310">
            <v>5</v>
          </cell>
          <cell r="AJ310">
            <v>4</v>
          </cell>
          <cell r="AK310">
            <v>10</v>
          </cell>
          <cell r="AL310">
            <v>7</v>
          </cell>
          <cell r="AM310">
            <v>9</v>
          </cell>
          <cell r="AN310">
            <v>7</v>
          </cell>
          <cell r="AO310">
            <v>4</v>
          </cell>
          <cell r="AP310">
            <v>7</v>
          </cell>
          <cell r="AQ310">
            <v>5</v>
          </cell>
          <cell r="AR310">
            <v>4</v>
          </cell>
          <cell r="AS310">
            <v>6</v>
          </cell>
          <cell r="AT310">
            <v>4</v>
          </cell>
          <cell r="AU310">
            <v>4</v>
          </cell>
          <cell r="AV310">
            <v>6</v>
          </cell>
          <cell r="AW310">
            <v>6</v>
          </cell>
          <cell r="AX310">
            <v>7</v>
          </cell>
          <cell r="AY310">
            <v>10</v>
          </cell>
          <cell r="AZ310">
            <v>7</v>
          </cell>
          <cell r="BA310">
            <v>5</v>
          </cell>
          <cell r="BB310">
            <v>8</v>
          </cell>
          <cell r="BC310">
            <v>6</v>
          </cell>
          <cell r="BD310">
            <v>4</v>
          </cell>
          <cell r="BE310">
            <v>7</v>
          </cell>
          <cell r="BF310">
            <v>4</v>
          </cell>
          <cell r="BG310">
            <v>5</v>
          </cell>
          <cell r="BI310"/>
          <cell r="BJ310"/>
          <cell r="BK310"/>
          <cell r="BL310"/>
          <cell r="BM310"/>
          <cell r="BN310"/>
          <cell r="BO310"/>
          <cell r="BP310"/>
          <cell r="BQ310"/>
          <cell r="BR310"/>
          <cell r="BS310"/>
        </row>
        <row r="311">
          <cell r="C311" t="str">
            <v>Litchfield</v>
          </cell>
          <cell r="D311" t="str">
            <v>North America</v>
          </cell>
          <cell r="H311" t="str">
            <v>Adapter</v>
          </cell>
          <cell r="K311" t="str">
            <v>Ships</v>
          </cell>
          <cell r="L311">
            <v>65</v>
          </cell>
          <cell r="M311">
            <v>65</v>
          </cell>
          <cell r="N311">
            <v>182</v>
          </cell>
          <cell r="O311">
            <v>57</v>
          </cell>
          <cell r="P311">
            <v>95</v>
          </cell>
          <cell r="Q311">
            <v>125</v>
          </cell>
          <cell r="R311">
            <v>81</v>
          </cell>
          <cell r="S311">
            <v>98</v>
          </cell>
          <cell r="T311">
            <v>61</v>
          </cell>
          <cell r="U311">
            <v>89</v>
          </cell>
          <cell r="V311">
            <v>40</v>
          </cell>
          <cell r="W311">
            <v>47</v>
          </cell>
          <cell r="X311">
            <v>94</v>
          </cell>
          <cell r="Y311">
            <v>47</v>
          </cell>
          <cell r="Z311">
            <v>94</v>
          </cell>
          <cell r="AA311">
            <v>40</v>
          </cell>
          <cell r="AB311">
            <v>60</v>
          </cell>
          <cell r="AC311">
            <v>97</v>
          </cell>
          <cell r="AD311">
            <v>78</v>
          </cell>
          <cell r="AE311">
            <v>41</v>
          </cell>
          <cell r="AF311">
            <v>45</v>
          </cell>
          <cell r="AG311">
            <v>32</v>
          </cell>
          <cell r="AH311">
            <v>32</v>
          </cell>
          <cell r="AI311">
            <v>29</v>
          </cell>
          <cell r="AJ311">
            <v>35</v>
          </cell>
          <cell r="AK311">
            <v>89</v>
          </cell>
          <cell r="AL311">
            <v>128</v>
          </cell>
          <cell r="AM311">
            <v>61</v>
          </cell>
          <cell r="AN311">
            <v>79</v>
          </cell>
          <cell r="AO311">
            <v>99</v>
          </cell>
          <cell r="AP311">
            <v>81</v>
          </cell>
          <cell r="AQ311">
            <v>89</v>
          </cell>
          <cell r="AR311">
            <v>95</v>
          </cell>
          <cell r="AS311">
            <v>84</v>
          </cell>
          <cell r="AT311">
            <v>55</v>
          </cell>
          <cell r="AU311">
            <v>68</v>
          </cell>
          <cell r="AV311">
            <v>70</v>
          </cell>
          <cell r="AW311">
            <v>66</v>
          </cell>
          <cell r="AX311">
            <v>137</v>
          </cell>
          <cell r="AY311">
            <v>65</v>
          </cell>
          <cell r="AZ311">
            <v>85</v>
          </cell>
          <cell r="BA311">
            <v>106</v>
          </cell>
          <cell r="BB311">
            <v>86</v>
          </cell>
          <cell r="BC311">
            <v>82</v>
          </cell>
          <cell r="BD311">
            <v>106</v>
          </cell>
          <cell r="BE311">
            <v>90</v>
          </cell>
          <cell r="BF311">
            <v>71</v>
          </cell>
          <cell r="BG311">
            <v>80</v>
          </cell>
          <cell r="BI311"/>
          <cell r="BJ311"/>
          <cell r="BK311"/>
          <cell r="BL311"/>
          <cell r="BM311"/>
          <cell r="BN311"/>
          <cell r="BO311"/>
          <cell r="BP311"/>
          <cell r="BQ311"/>
          <cell r="BR311"/>
          <cell r="BS311"/>
        </row>
        <row r="312">
          <cell r="C312" t="str">
            <v>Attachment OEM</v>
          </cell>
          <cell r="D312" t="str">
            <v>North America</v>
          </cell>
          <cell r="H312" t="str">
            <v>Coupler</v>
          </cell>
          <cell r="K312" t="str">
            <v>Ships</v>
          </cell>
          <cell r="L312"/>
          <cell r="M312"/>
          <cell r="N312">
            <v>1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2</v>
          </cell>
          <cell r="T312">
            <v>0</v>
          </cell>
          <cell r="U312">
            <v>1</v>
          </cell>
          <cell r="V312">
            <v>1</v>
          </cell>
          <cell r="W312">
            <v>2</v>
          </cell>
          <cell r="X312">
            <v>2</v>
          </cell>
          <cell r="Y312">
            <v>2</v>
          </cell>
          <cell r="Z312">
            <v>0</v>
          </cell>
          <cell r="AA312">
            <v>1</v>
          </cell>
          <cell r="AB312">
            <v>1</v>
          </cell>
          <cell r="AC312">
            <v>1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/>
          <cell r="AL312">
            <v>1</v>
          </cell>
          <cell r="AM312">
            <v>2</v>
          </cell>
          <cell r="AN312">
            <v>1</v>
          </cell>
          <cell r="AO312">
            <v>1</v>
          </cell>
          <cell r="AP312">
            <v>1</v>
          </cell>
          <cell r="AQ312">
            <v>1</v>
          </cell>
          <cell r="AR312">
            <v>1</v>
          </cell>
          <cell r="AS312">
            <v>1</v>
          </cell>
          <cell r="AT312">
            <v>0</v>
          </cell>
          <cell r="AU312">
            <v>1</v>
          </cell>
          <cell r="AV312">
            <v>1</v>
          </cell>
          <cell r="AW312">
            <v>1</v>
          </cell>
          <cell r="AX312">
            <v>1</v>
          </cell>
          <cell r="AY312">
            <v>2</v>
          </cell>
          <cell r="AZ312">
            <v>2</v>
          </cell>
          <cell r="BA312">
            <v>1</v>
          </cell>
          <cell r="BB312">
            <v>1</v>
          </cell>
          <cell r="BC312">
            <v>1</v>
          </cell>
          <cell r="BD312">
            <v>1</v>
          </cell>
          <cell r="BE312">
            <v>1</v>
          </cell>
          <cell r="BF312">
            <v>0</v>
          </cell>
          <cell r="BG312">
            <v>1</v>
          </cell>
          <cell r="BI312"/>
          <cell r="BJ312"/>
          <cell r="BK312"/>
          <cell r="BL312"/>
          <cell r="BM312"/>
          <cell r="BN312"/>
          <cell r="BO312"/>
          <cell r="BP312"/>
          <cell r="BQ312"/>
          <cell r="BR312"/>
          <cell r="BS312"/>
        </row>
        <row r="313">
          <cell r="C313" t="str">
            <v>Attachment OEM</v>
          </cell>
          <cell r="D313" t="str">
            <v>North America</v>
          </cell>
          <cell r="H313" t="str">
            <v>Coupler</v>
          </cell>
          <cell r="K313" t="str">
            <v>Ships</v>
          </cell>
          <cell r="L313"/>
          <cell r="M313"/>
          <cell r="N313">
            <v>1</v>
          </cell>
          <cell r="O313">
            <v>22</v>
          </cell>
          <cell r="P313">
            <v>2</v>
          </cell>
          <cell r="Q313">
            <v>14</v>
          </cell>
          <cell r="R313">
            <v>9</v>
          </cell>
          <cell r="S313">
            <v>21</v>
          </cell>
          <cell r="T313">
            <v>13</v>
          </cell>
          <cell r="U313">
            <v>0</v>
          </cell>
          <cell r="V313">
            <v>0</v>
          </cell>
          <cell r="W313">
            <v>4</v>
          </cell>
          <cell r="X313">
            <v>1</v>
          </cell>
          <cell r="Y313">
            <v>0</v>
          </cell>
          <cell r="Z313">
            <v>6</v>
          </cell>
          <cell r="AA313">
            <v>7</v>
          </cell>
          <cell r="AB313">
            <v>8</v>
          </cell>
          <cell r="AC313">
            <v>16</v>
          </cell>
          <cell r="AD313">
            <v>15</v>
          </cell>
          <cell r="AE313">
            <v>3</v>
          </cell>
          <cell r="AF313">
            <v>0</v>
          </cell>
          <cell r="AG313">
            <v>2</v>
          </cell>
          <cell r="AH313">
            <v>0</v>
          </cell>
          <cell r="AI313">
            <v>1</v>
          </cell>
          <cell r="AJ313">
            <v>0</v>
          </cell>
          <cell r="AK313">
            <v>7</v>
          </cell>
          <cell r="AL313">
            <v>7</v>
          </cell>
          <cell r="AM313">
            <v>10</v>
          </cell>
          <cell r="AN313">
            <v>9</v>
          </cell>
          <cell r="AO313">
            <v>7</v>
          </cell>
          <cell r="AP313">
            <v>5</v>
          </cell>
          <cell r="AQ313">
            <v>5</v>
          </cell>
          <cell r="AR313">
            <v>5</v>
          </cell>
          <cell r="AS313">
            <v>5</v>
          </cell>
          <cell r="AT313">
            <v>2</v>
          </cell>
          <cell r="AU313">
            <v>5</v>
          </cell>
          <cell r="AV313">
            <v>4</v>
          </cell>
          <cell r="AW313">
            <v>4</v>
          </cell>
          <cell r="AX313">
            <v>8</v>
          </cell>
          <cell r="AY313">
            <v>11</v>
          </cell>
          <cell r="AZ313">
            <v>10</v>
          </cell>
          <cell r="BA313">
            <v>8</v>
          </cell>
          <cell r="BB313">
            <v>6</v>
          </cell>
          <cell r="BC313">
            <v>6</v>
          </cell>
          <cell r="BD313">
            <v>5</v>
          </cell>
          <cell r="BE313">
            <v>5</v>
          </cell>
          <cell r="BF313">
            <v>2</v>
          </cell>
          <cell r="BG313">
            <v>5</v>
          </cell>
          <cell r="BI313"/>
          <cell r="BJ313"/>
          <cell r="BK313"/>
          <cell r="BL313"/>
          <cell r="BM313"/>
          <cell r="BN313"/>
          <cell r="BO313"/>
          <cell r="BP313"/>
          <cell r="BQ313"/>
          <cell r="BR313"/>
          <cell r="BS313"/>
        </row>
        <row r="314">
          <cell r="C314" t="str">
            <v>Attachment OEM</v>
          </cell>
          <cell r="D314" t="str">
            <v>North America</v>
          </cell>
          <cell r="H314" t="str">
            <v>Coupler</v>
          </cell>
          <cell r="K314" t="str">
            <v>Ships</v>
          </cell>
          <cell r="L314"/>
          <cell r="M314"/>
          <cell r="N314"/>
          <cell r="O314"/>
          <cell r="P314"/>
          <cell r="Q314"/>
          <cell r="R314"/>
          <cell r="S314"/>
          <cell r="T314"/>
          <cell r="U314"/>
          <cell r="V314"/>
          <cell r="W314"/>
          <cell r="X314"/>
          <cell r="Y314"/>
          <cell r="Z314"/>
          <cell r="AA314"/>
          <cell r="AB314"/>
          <cell r="AC314"/>
          <cell r="AD314"/>
          <cell r="AE314"/>
          <cell r="AF314"/>
          <cell r="AG314"/>
          <cell r="AH314"/>
          <cell r="AI314"/>
          <cell r="AJ314">
            <v>0</v>
          </cell>
          <cell r="AK314"/>
          <cell r="AL314"/>
          <cell r="AM314"/>
          <cell r="AN314"/>
          <cell r="AO314"/>
          <cell r="AP314"/>
          <cell r="AQ314"/>
          <cell r="AR314"/>
          <cell r="AS314"/>
          <cell r="AT314"/>
          <cell r="AU314"/>
          <cell r="AV314"/>
          <cell r="AW314"/>
          <cell r="AX314"/>
          <cell r="AY314"/>
          <cell r="AZ314"/>
          <cell r="BA314"/>
          <cell r="BB314"/>
          <cell r="BC314"/>
          <cell r="BD314"/>
          <cell r="BE314"/>
          <cell r="BF314"/>
          <cell r="BG314"/>
          <cell r="BI314"/>
          <cell r="BJ314"/>
          <cell r="BK314"/>
          <cell r="BL314"/>
          <cell r="BM314"/>
          <cell r="BN314"/>
          <cell r="BO314"/>
          <cell r="BP314"/>
          <cell r="BQ314"/>
          <cell r="BR314"/>
          <cell r="BS314"/>
        </row>
        <row r="315">
          <cell r="C315" t="str">
            <v>Attachment OEM</v>
          </cell>
          <cell r="D315" t="str">
            <v>North America</v>
          </cell>
          <cell r="H315" t="str">
            <v>Coupler</v>
          </cell>
          <cell r="K315" t="str">
            <v>Ships</v>
          </cell>
          <cell r="L315"/>
          <cell r="M315"/>
          <cell r="N315"/>
          <cell r="O315"/>
          <cell r="P315"/>
          <cell r="Q315"/>
          <cell r="R315"/>
          <cell r="S315"/>
          <cell r="T315"/>
          <cell r="U315"/>
          <cell r="V315"/>
          <cell r="W315"/>
          <cell r="X315"/>
          <cell r="Y315"/>
          <cell r="Z315"/>
          <cell r="AA315"/>
          <cell r="AB315"/>
          <cell r="AC315"/>
          <cell r="AD315"/>
          <cell r="AE315"/>
          <cell r="AF315"/>
          <cell r="AG315"/>
          <cell r="AH315"/>
          <cell r="AI315"/>
          <cell r="AJ315">
            <v>0</v>
          </cell>
          <cell r="AK315"/>
          <cell r="AL315"/>
          <cell r="AM315"/>
          <cell r="AN315"/>
          <cell r="AO315"/>
          <cell r="AP315"/>
          <cell r="AQ315"/>
          <cell r="AR315"/>
          <cell r="AS315"/>
          <cell r="AT315"/>
          <cell r="AU315"/>
          <cell r="AV315"/>
          <cell r="AW315"/>
          <cell r="AX315"/>
          <cell r="AY315"/>
          <cell r="AZ315"/>
          <cell r="BA315"/>
          <cell r="BB315"/>
          <cell r="BC315"/>
          <cell r="BD315"/>
          <cell r="BE315"/>
          <cell r="BF315"/>
          <cell r="BG315"/>
          <cell r="BI315"/>
          <cell r="BJ315"/>
          <cell r="BK315"/>
          <cell r="BL315"/>
          <cell r="BM315"/>
          <cell r="BN315"/>
          <cell r="BO315"/>
          <cell r="BP315"/>
          <cell r="BQ315"/>
          <cell r="BR315"/>
          <cell r="BS315"/>
        </row>
        <row r="316">
          <cell r="C316" t="str">
            <v>Attachment OEM</v>
          </cell>
          <cell r="D316" t="str">
            <v>North America</v>
          </cell>
          <cell r="H316" t="str">
            <v>Coupler</v>
          </cell>
          <cell r="K316" t="str">
            <v>Ships</v>
          </cell>
          <cell r="L316"/>
          <cell r="M316"/>
          <cell r="N316"/>
          <cell r="O316"/>
          <cell r="P316"/>
          <cell r="Q316"/>
          <cell r="R316"/>
          <cell r="S316"/>
          <cell r="T316"/>
          <cell r="U316"/>
          <cell r="V316"/>
          <cell r="W316"/>
          <cell r="X316"/>
          <cell r="Y316"/>
          <cell r="Z316"/>
          <cell r="AA316"/>
          <cell r="AB316"/>
          <cell r="AC316"/>
          <cell r="AD316"/>
          <cell r="AE316"/>
          <cell r="AF316"/>
          <cell r="AG316"/>
          <cell r="AH316"/>
          <cell r="AI316"/>
          <cell r="AJ316">
            <v>0</v>
          </cell>
          <cell r="AK316"/>
          <cell r="AL316"/>
          <cell r="AM316"/>
          <cell r="AN316"/>
          <cell r="AO316"/>
          <cell r="AP316"/>
          <cell r="AQ316"/>
          <cell r="AR316"/>
          <cell r="AS316"/>
          <cell r="AT316"/>
          <cell r="AU316"/>
          <cell r="AV316"/>
          <cell r="AW316"/>
          <cell r="AX316"/>
          <cell r="AY316"/>
          <cell r="AZ316"/>
          <cell r="BA316"/>
          <cell r="BB316"/>
          <cell r="BC316"/>
          <cell r="BD316"/>
          <cell r="BE316"/>
          <cell r="BF316"/>
          <cell r="BG316"/>
          <cell r="BI316"/>
          <cell r="BJ316"/>
          <cell r="BK316"/>
          <cell r="BL316"/>
          <cell r="BM316"/>
          <cell r="BN316"/>
          <cell r="BO316"/>
          <cell r="BP316"/>
          <cell r="BQ316"/>
          <cell r="BR316"/>
          <cell r="BS316"/>
        </row>
        <row r="317">
          <cell r="C317" t="str">
            <v>Attachment OEM</v>
          </cell>
          <cell r="D317" t="str">
            <v>North America</v>
          </cell>
          <cell r="H317" t="str">
            <v>Coupler</v>
          </cell>
          <cell r="K317" t="str">
            <v>Ships</v>
          </cell>
          <cell r="L317"/>
          <cell r="M317"/>
          <cell r="N317"/>
          <cell r="O317"/>
          <cell r="P317"/>
          <cell r="Q317"/>
          <cell r="R317"/>
          <cell r="S317"/>
          <cell r="T317"/>
          <cell r="U317"/>
          <cell r="V317"/>
          <cell r="W317"/>
          <cell r="X317"/>
          <cell r="Y317"/>
          <cell r="Z317"/>
          <cell r="AA317"/>
          <cell r="AB317"/>
          <cell r="AC317"/>
          <cell r="AD317"/>
          <cell r="AE317"/>
          <cell r="AF317"/>
          <cell r="AG317"/>
          <cell r="AH317"/>
          <cell r="AI317"/>
          <cell r="AJ317">
            <v>0</v>
          </cell>
          <cell r="AK317"/>
          <cell r="AL317"/>
          <cell r="AM317"/>
          <cell r="AN317"/>
          <cell r="AO317"/>
          <cell r="AP317"/>
          <cell r="AQ317"/>
          <cell r="AR317"/>
          <cell r="AS317"/>
          <cell r="AT317"/>
          <cell r="AU317"/>
          <cell r="AV317"/>
          <cell r="AW317"/>
          <cell r="AX317"/>
          <cell r="AY317"/>
          <cell r="AZ317"/>
          <cell r="BA317"/>
          <cell r="BB317"/>
          <cell r="BC317"/>
          <cell r="BD317"/>
          <cell r="BE317"/>
          <cell r="BF317"/>
          <cell r="BG317"/>
          <cell r="BI317"/>
          <cell r="BJ317"/>
          <cell r="BK317"/>
          <cell r="BL317"/>
          <cell r="BM317"/>
          <cell r="BN317"/>
          <cell r="BO317"/>
          <cell r="BP317"/>
          <cell r="BQ317"/>
          <cell r="BR317"/>
          <cell r="BS317"/>
        </row>
        <row r="318">
          <cell r="C318" t="str">
            <v>Attachment OEM</v>
          </cell>
          <cell r="D318" t="str">
            <v>North America</v>
          </cell>
          <cell r="H318" t="str">
            <v>Coupler</v>
          </cell>
          <cell r="K318" t="str">
            <v>Ships</v>
          </cell>
          <cell r="L318"/>
          <cell r="M318"/>
          <cell r="N318">
            <v>4</v>
          </cell>
          <cell r="O318">
            <v>4</v>
          </cell>
          <cell r="P318">
            <v>16</v>
          </cell>
          <cell r="Q318">
            <v>39</v>
          </cell>
          <cell r="R318">
            <v>18</v>
          </cell>
          <cell r="S318">
            <v>10</v>
          </cell>
          <cell r="T318">
            <v>7</v>
          </cell>
          <cell r="U318">
            <v>7</v>
          </cell>
          <cell r="V318">
            <v>0</v>
          </cell>
          <cell r="W318">
            <v>5</v>
          </cell>
          <cell r="X318">
            <v>1</v>
          </cell>
          <cell r="Y318">
            <v>0</v>
          </cell>
          <cell r="Z318">
            <v>11</v>
          </cell>
          <cell r="AA318">
            <v>21</v>
          </cell>
          <cell r="AB318">
            <v>25</v>
          </cell>
          <cell r="AC318">
            <v>14</v>
          </cell>
          <cell r="AD318">
            <v>19</v>
          </cell>
          <cell r="AE318">
            <v>9</v>
          </cell>
          <cell r="AF318">
            <v>16</v>
          </cell>
          <cell r="AG318">
            <v>6</v>
          </cell>
          <cell r="AH318">
            <v>2</v>
          </cell>
          <cell r="AI318">
            <v>4</v>
          </cell>
          <cell r="AJ318">
            <v>9</v>
          </cell>
          <cell r="AK318">
            <v>9</v>
          </cell>
          <cell r="AL318">
            <v>15</v>
          </cell>
          <cell r="AM318">
            <v>20</v>
          </cell>
          <cell r="AN318">
            <v>18</v>
          </cell>
          <cell r="AO318">
            <v>15</v>
          </cell>
          <cell r="AP318">
            <v>11</v>
          </cell>
          <cell r="AQ318">
            <v>10</v>
          </cell>
          <cell r="AR318">
            <v>10</v>
          </cell>
          <cell r="AS318">
            <v>10</v>
          </cell>
          <cell r="AT318">
            <v>5</v>
          </cell>
          <cell r="AU318">
            <v>10</v>
          </cell>
          <cell r="AV318">
            <v>8</v>
          </cell>
          <cell r="AW318">
            <v>9</v>
          </cell>
          <cell r="AX318">
            <v>16</v>
          </cell>
          <cell r="AY318">
            <v>22</v>
          </cell>
          <cell r="AZ318">
            <v>20</v>
          </cell>
          <cell r="BA318">
            <v>16</v>
          </cell>
          <cell r="BB318">
            <v>11</v>
          </cell>
          <cell r="BC318">
            <v>12</v>
          </cell>
          <cell r="BD318">
            <v>10</v>
          </cell>
          <cell r="BE318">
            <v>11</v>
          </cell>
          <cell r="BF318">
            <v>5</v>
          </cell>
          <cell r="BG318">
            <v>11</v>
          </cell>
          <cell r="BI318"/>
          <cell r="BJ318"/>
          <cell r="BK318"/>
          <cell r="BL318"/>
          <cell r="BM318"/>
          <cell r="BN318"/>
          <cell r="BO318"/>
          <cell r="BP318"/>
          <cell r="BQ318"/>
          <cell r="BR318"/>
          <cell r="BS318"/>
        </row>
        <row r="319">
          <cell r="C319" t="str">
            <v>Attachment OEM</v>
          </cell>
          <cell r="D319" t="str">
            <v>North America</v>
          </cell>
          <cell r="H319" t="str">
            <v>Coupler</v>
          </cell>
          <cell r="K319" t="str">
            <v>Ships</v>
          </cell>
          <cell r="L319">
            <v>16</v>
          </cell>
          <cell r="M319">
            <v>13</v>
          </cell>
          <cell r="N319">
            <v>17</v>
          </cell>
          <cell r="O319">
            <v>23</v>
          </cell>
          <cell r="P319">
            <v>14</v>
          </cell>
          <cell r="Q319">
            <v>16</v>
          </cell>
          <cell r="R319">
            <v>13</v>
          </cell>
          <cell r="S319">
            <v>10</v>
          </cell>
          <cell r="T319">
            <v>21</v>
          </cell>
          <cell r="U319">
            <v>18</v>
          </cell>
          <cell r="V319">
            <v>13</v>
          </cell>
          <cell r="W319">
            <v>16</v>
          </cell>
          <cell r="X319">
            <v>14</v>
          </cell>
          <cell r="Y319">
            <v>15</v>
          </cell>
          <cell r="Z319">
            <v>26</v>
          </cell>
          <cell r="AA319">
            <v>20</v>
          </cell>
          <cell r="AB319">
            <v>14</v>
          </cell>
          <cell r="AC319">
            <v>10</v>
          </cell>
          <cell r="AD319">
            <v>9</v>
          </cell>
          <cell r="AE319">
            <v>24</v>
          </cell>
          <cell r="AF319">
            <v>11</v>
          </cell>
          <cell r="AG319">
            <v>14</v>
          </cell>
          <cell r="AH319">
            <v>17</v>
          </cell>
          <cell r="AI319">
            <v>10</v>
          </cell>
          <cell r="AJ319">
            <v>6</v>
          </cell>
          <cell r="AK319">
            <v>12</v>
          </cell>
          <cell r="AL319">
            <v>24</v>
          </cell>
          <cell r="AM319">
            <v>33</v>
          </cell>
          <cell r="AN319">
            <v>30</v>
          </cell>
          <cell r="AO319">
            <v>24</v>
          </cell>
          <cell r="AP319">
            <v>17</v>
          </cell>
          <cell r="AQ319">
            <v>17</v>
          </cell>
          <cell r="AR319">
            <v>17</v>
          </cell>
          <cell r="AS319">
            <v>16</v>
          </cell>
          <cell r="AT319">
            <v>8</v>
          </cell>
          <cell r="AU319">
            <v>16</v>
          </cell>
          <cell r="AV319">
            <v>14</v>
          </cell>
          <cell r="AW319">
            <v>14</v>
          </cell>
          <cell r="AX319">
            <v>26</v>
          </cell>
          <cell r="AY319">
            <v>36</v>
          </cell>
          <cell r="AZ319">
            <v>32</v>
          </cell>
          <cell r="BA319">
            <v>26</v>
          </cell>
          <cell r="BB319">
            <v>19</v>
          </cell>
          <cell r="BC319">
            <v>20</v>
          </cell>
          <cell r="BD319">
            <v>16</v>
          </cell>
          <cell r="BE319">
            <v>18</v>
          </cell>
          <cell r="BF319">
            <v>8</v>
          </cell>
          <cell r="BG319">
            <v>17</v>
          </cell>
          <cell r="BI319"/>
          <cell r="BJ319"/>
          <cell r="BK319"/>
          <cell r="BL319"/>
          <cell r="BM319"/>
          <cell r="BN319"/>
          <cell r="BO319"/>
          <cell r="BP319"/>
          <cell r="BQ319"/>
          <cell r="BR319"/>
          <cell r="BS319"/>
        </row>
        <row r="320">
          <cell r="C320" t="str">
            <v>Attachment OEM</v>
          </cell>
          <cell r="D320" t="str">
            <v>North America</v>
          </cell>
          <cell r="H320" t="str">
            <v>Coupler</v>
          </cell>
          <cell r="K320" t="str">
            <v>Ships</v>
          </cell>
          <cell r="L320">
            <v>1</v>
          </cell>
          <cell r="M320">
            <v>2</v>
          </cell>
          <cell r="N320">
            <v>2</v>
          </cell>
          <cell r="O320">
            <v>2</v>
          </cell>
          <cell r="P320">
            <v>0</v>
          </cell>
          <cell r="Q320">
            <v>1</v>
          </cell>
          <cell r="R320">
            <v>1</v>
          </cell>
          <cell r="S320">
            <v>0</v>
          </cell>
          <cell r="T320">
            <v>2</v>
          </cell>
          <cell r="U320">
            <v>1</v>
          </cell>
          <cell r="V320">
            <v>0</v>
          </cell>
          <cell r="W320">
            <v>2</v>
          </cell>
          <cell r="X320">
            <v>0</v>
          </cell>
          <cell r="Y320">
            <v>2</v>
          </cell>
          <cell r="Z320">
            <v>4</v>
          </cell>
          <cell r="AA320">
            <v>2</v>
          </cell>
          <cell r="AB320">
            <v>1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2</v>
          </cell>
          <cell r="AJ320">
            <v>4</v>
          </cell>
          <cell r="AK320"/>
          <cell r="AL320">
            <v>1</v>
          </cell>
          <cell r="AM320">
            <v>2</v>
          </cell>
          <cell r="AN320">
            <v>2</v>
          </cell>
          <cell r="AO320">
            <v>1</v>
          </cell>
          <cell r="AP320">
            <v>1</v>
          </cell>
          <cell r="AQ320">
            <v>1</v>
          </cell>
          <cell r="AR320">
            <v>1</v>
          </cell>
          <cell r="AS320">
            <v>1</v>
          </cell>
          <cell r="AT320">
            <v>0</v>
          </cell>
          <cell r="AU320">
            <v>1</v>
          </cell>
          <cell r="AV320">
            <v>1</v>
          </cell>
          <cell r="AW320">
            <v>1</v>
          </cell>
          <cell r="AX320">
            <v>1</v>
          </cell>
          <cell r="AY320">
            <v>2</v>
          </cell>
          <cell r="AZ320">
            <v>2</v>
          </cell>
          <cell r="BA320">
            <v>2</v>
          </cell>
          <cell r="BB320">
            <v>1</v>
          </cell>
          <cell r="BC320">
            <v>1</v>
          </cell>
          <cell r="BD320">
            <v>1</v>
          </cell>
          <cell r="BE320">
            <v>1</v>
          </cell>
          <cell r="BF320">
            <v>0</v>
          </cell>
          <cell r="BG320">
            <v>1</v>
          </cell>
          <cell r="BI320"/>
          <cell r="BJ320"/>
          <cell r="BK320"/>
          <cell r="BL320"/>
          <cell r="BM320"/>
          <cell r="BN320"/>
          <cell r="BO320"/>
          <cell r="BP320"/>
          <cell r="BQ320"/>
          <cell r="BR320"/>
          <cell r="BS320"/>
        </row>
        <row r="321">
          <cell r="C321" t="str">
            <v>Attachment OEM</v>
          </cell>
          <cell r="D321" t="str">
            <v>North America</v>
          </cell>
          <cell r="H321" t="str">
            <v>Packer Wheel</v>
          </cell>
          <cell r="K321" t="str">
            <v>Ships</v>
          </cell>
          <cell r="L321">
            <v>1</v>
          </cell>
          <cell r="M321">
            <v>0</v>
          </cell>
          <cell r="N321">
            <v>8</v>
          </cell>
          <cell r="O321">
            <v>1</v>
          </cell>
          <cell r="P321">
            <v>0</v>
          </cell>
          <cell r="Q321">
            <v>10</v>
          </cell>
          <cell r="R321">
            <v>5</v>
          </cell>
          <cell r="S321">
            <v>2</v>
          </cell>
          <cell r="T321">
            <v>3</v>
          </cell>
          <cell r="U321">
            <v>1</v>
          </cell>
          <cell r="V321">
            <v>3</v>
          </cell>
          <cell r="W321">
            <v>5</v>
          </cell>
          <cell r="X321">
            <v>1</v>
          </cell>
          <cell r="Y321">
            <v>0</v>
          </cell>
          <cell r="Z321">
            <v>0</v>
          </cell>
          <cell r="AA321">
            <v>15</v>
          </cell>
          <cell r="AB321">
            <v>5</v>
          </cell>
          <cell r="AC321">
            <v>6</v>
          </cell>
          <cell r="AD321">
            <v>2</v>
          </cell>
          <cell r="AE321">
            <v>3</v>
          </cell>
          <cell r="AF321">
            <v>5</v>
          </cell>
          <cell r="AG321">
            <v>6</v>
          </cell>
          <cell r="AH321">
            <v>2</v>
          </cell>
          <cell r="AI321">
            <v>3</v>
          </cell>
          <cell r="AJ321">
            <v>1</v>
          </cell>
          <cell r="AK321">
            <v>1</v>
          </cell>
          <cell r="AL321">
            <v>4</v>
          </cell>
          <cell r="AM321">
            <v>6</v>
          </cell>
          <cell r="AN321">
            <v>3</v>
          </cell>
          <cell r="AO321">
            <v>8</v>
          </cell>
          <cell r="AP321">
            <v>4</v>
          </cell>
          <cell r="AQ321">
            <v>2</v>
          </cell>
          <cell r="AR321">
            <v>4</v>
          </cell>
          <cell r="AS321">
            <v>5</v>
          </cell>
          <cell r="AT321">
            <v>5</v>
          </cell>
          <cell r="AU321">
            <v>4</v>
          </cell>
          <cell r="AV321">
            <v>4</v>
          </cell>
          <cell r="AW321">
            <v>2</v>
          </cell>
          <cell r="AX321">
            <v>4</v>
          </cell>
          <cell r="AY321">
            <v>6</v>
          </cell>
          <cell r="AZ321">
            <v>3</v>
          </cell>
          <cell r="BA321">
            <v>9</v>
          </cell>
          <cell r="BB321">
            <v>5</v>
          </cell>
          <cell r="BC321">
            <v>3</v>
          </cell>
          <cell r="BD321">
            <v>5</v>
          </cell>
          <cell r="BE321">
            <v>5</v>
          </cell>
          <cell r="BF321">
            <v>5</v>
          </cell>
          <cell r="BG321">
            <v>5</v>
          </cell>
          <cell r="BI321"/>
          <cell r="BJ321"/>
          <cell r="BK321"/>
          <cell r="BL321"/>
          <cell r="BM321"/>
          <cell r="BN321"/>
          <cell r="BO321"/>
          <cell r="BP321"/>
          <cell r="BQ321"/>
          <cell r="BR321"/>
          <cell r="BS321"/>
        </row>
        <row r="322">
          <cell r="C322" t="str">
            <v>Attachment OEM</v>
          </cell>
          <cell r="D322" t="str">
            <v>North America</v>
          </cell>
          <cell r="H322" t="str">
            <v>Ripper</v>
          </cell>
          <cell r="K322" t="str">
            <v>Ships</v>
          </cell>
          <cell r="L322">
            <v>35</v>
          </cell>
          <cell r="M322">
            <v>39</v>
          </cell>
          <cell r="N322">
            <v>28</v>
          </cell>
          <cell r="O322">
            <v>27</v>
          </cell>
          <cell r="P322">
            <v>13</v>
          </cell>
          <cell r="Q322">
            <v>12</v>
          </cell>
          <cell r="R322">
            <v>10</v>
          </cell>
          <cell r="S322">
            <v>20</v>
          </cell>
          <cell r="T322">
            <v>17</v>
          </cell>
          <cell r="U322">
            <v>20</v>
          </cell>
          <cell r="V322">
            <v>15</v>
          </cell>
          <cell r="W322">
            <v>35</v>
          </cell>
          <cell r="X322">
            <v>38</v>
          </cell>
          <cell r="Y322">
            <v>37</v>
          </cell>
          <cell r="Z322">
            <v>25</v>
          </cell>
          <cell r="AA322">
            <v>16</v>
          </cell>
          <cell r="AB322">
            <v>26</v>
          </cell>
          <cell r="AC322">
            <v>11</v>
          </cell>
          <cell r="AD322">
            <v>14</v>
          </cell>
          <cell r="AE322">
            <v>14</v>
          </cell>
          <cell r="AF322">
            <v>28</v>
          </cell>
          <cell r="AG322">
            <v>17</v>
          </cell>
          <cell r="AH322">
            <v>26</v>
          </cell>
          <cell r="AI322">
            <v>32</v>
          </cell>
          <cell r="AJ322">
            <v>18</v>
          </cell>
          <cell r="AK322">
            <v>32</v>
          </cell>
          <cell r="AL322">
            <v>30</v>
          </cell>
          <cell r="AM322">
            <v>24</v>
          </cell>
          <cell r="AN322">
            <v>20</v>
          </cell>
          <cell r="AO322">
            <v>18</v>
          </cell>
          <cell r="AP322">
            <v>13</v>
          </cell>
          <cell r="AQ322">
            <v>20</v>
          </cell>
          <cell r="AR322">
            <v>25</v>
          </cell>
          <cell r="AS322">
            <v>33</v>
          </cell>
          <cell r="AT322">
            <v>24</v>
          </cell>
          <cell r="AU322">
            <v>44</v>
          </cell>
          <cell r="AV322">
            <v>44</v>
          </cell>
          <cell r="AW322">
            <v>41</v>
          </cell>
          <cell r="AX322">
            <v>33</v>
          </cell>
          <cell r="AY322">
            <v>26</v>
          </cell>
          <cell r="AZ322">
            <v>22</v>
          </cell>
          <cell r="BA322">
            <v>19</v>
          </cell>
          <cell r="BB322">
            <v>14</v>
          </cell>
          <cell r="BC322">
            <v>21</v>
          </cell>
          <cell r="BD322">
            <v>28</v>
          </cell>
          <cell r="BE322">
            <v>36</v>
          </cell>
          <cell r="BF322">
            <v>26</v>
          </cell>
          <cell r="BG322">
            <v>47</v>
          </cell>
          <cell r="BI322"/>
          <cell r="BJ322"/>
          <cell r="BK322"/>
          <cell r="BL322"/>
          <cell r="BM322"/>
          <cell r="BN322"/>
          <cell r="BO322"/>
          <cell r="BP322"/>
          <cell r="BQ322"/>
          <cell r="BR322"/>
          <cell r="BS322"/>
        </row>
        <row r="323">
          <cell r="C323" t="str">
            <v>Attachment OEM</v>
          </cell>
          <cell r="D323" t="str">
            <v>North America</v>
          </cell>
          <cell r="H323" t="str">
            <v>Ripper</v>
          </cell>
          <cell r="K323" t="str">
            <v>Ships</v>
          </cell>
          <cell r="L323">
            <v>2</v>
          </cell>
          <cell r="M323">
            <v>3</v>
          </cell>
          <cell r="N323">
            <v>6</v>
          </cell>
          <cell r="O323">
            <v>1</v>
          </cell>
          <cell r="P323">
            <v>1</v>
          </cell>
          <cell r="Q323">
            <v>2</v>
          </cell>
          <cell r="R323">
            <v>2</v>
          </cell>
          <cell r="S323">
            <v>4</v>
          </cell>
          <cell r="T323">
            <v>3</v>
          </cell>
          <cell r="U323">
            <v>2</v>
          </cell>
          <cell r="V323">
            <v>0</v>
          </cell>
          <cell r="W323">
            <v>0</v>
          </cell>
          <cell r="X323">
            <v>2</v>
          </cell>
          <cell r="Y323">
            <v>2</v>
          </cell>
          <cell r="Z323">
            <v>0</v>
          </cell>
          <cell r="AA323">
            <v>0</v>
          </cell>
          <cell r="AB323">
            <v>0</v>
          </cell>
          <cell r="AC323">
            <v>2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3</v>
          </cell>
          <cell r="AK323"/>
          <cell r="AL323">
            <v>2</v>
          </cell>
          <cell r="AM323">
            <v>1</v>
          </cell>
          <cell r="AN323">
            <v>1</v>
          </cell>
          <cell r="AO323">
            <v>1</v>
          </cell>
          <cell r="AP323">
            <v>0</v>
          </cell>
          <cell r="AQ323">
            <v>1</v>
          </cell>
          <cell r="AR323">
            <v>1</v>
          </cell>
          <cell r="AS323">
            <v>1</v>
          </cell>
          <cell r="AT323">
            <v>1</v>
          </cell>
          <cell r="AU323">
            <v>1</v>
          </cell>
          <cell r="AV323">
            <v>1</v>
          </cell>
          <cell r="AW323">
            <v>1</v>
          </cell>
          <cell r="AX323">
            <v>1</v>
          </cell>
          <cell r="AY323">
            <v>1</v>
          </cell>
          <cell r="AZ323">
            <v>1</v>
          </cell>
          <cell r="BA323">
            <v>1</v>
          </cell>
          <cell r="BB323">
            <v>0</v>
          </cell>
          <cell r="BC323">
            <v>1</v>
          </cell>
          <cell r="BD323">
            <v>1</v>
          </cell>
          <cell r="BE323">
            <v>1</v>
          </cell>
          <cell r="BF323">
            <v>1</v>
          </cell>
          <cell r="BG323">
            <v>2</v>
          </cell>
          <cell r="BI323"/>
          <cell r="BJ323"/>
          <cell r="BK323"/>
          <cell r="BL323"/>
          <cell r="BM323"/>
          <cell r="BN323"/>
          <cell r="BO323"/>
          <cell r="BP323"/>
          <cell r="BQ323"/>
          <cell r="BR323"/>
          <cell r="BS323"/>
        </row>
        <row r="324">
          <cell r="C324" t="str">
            <v>Attachment OEM</v>
          </cell>
          <cell r="D324" t="str">
            <v>North America</v>
          </cell>
          <cell r="H324" t="str">
            <v>Tilt Interface</v>
          </cell>
          <cell r="K324" t="str">
            <v>Ships</v>
          </cell>
          <cell r="L324">
            <v>8</v>
          </cell>
          <cell r="M324">
            <v>3</v>
          </cell>
          <cell r="N324">
            <v>5</v>
          </cell>
          <cell r="O324">
            <v>10</v>
          </cell>
          <cell r="P324">
            <v>2</v>
          </cell>
          <cell r="Q324">
            <v>6</v>
          </cell>
          <cell r="R324">
            <v>3</v>
          </cell>
          <cell r="S324">
            <v>12</v>
          </cell>
          <cell r="T324">
            <v>0</v>
          </cell>
          <cell r="U324">
            <v>12</v>
          </cell>
          <cell r="V324">
            <v>0</v>
          </cell>
          <cell r="W324">
            <v>12</v>
          </cell>
          <cell r="X324">
            <v>8</v>
          </cell>
          <cell r="Y324">
            <v>3</v>
          </cell>
          <cell r="Z324">
            <v>9</v>
          </cell>
          <cell r="AA324">
            <v>1</v>
          </cell>
          <cell r="AB324">
            <v>12</v>
          </cell>
          <cell r="AC324">
            <v>11</v>
          </cell>
          <cell r="AD324">
            <v>0</v>
          </cell>
          <cell r="AE324">
            <v>12</v>
          </cell>
          <cell r="AF324">
            <v>8</v>
          </cell>
          <cell r="AG324">
            <v>3</v>
          </cell>
          <cell r="AH324">
            <v>0</v>
          </cell>
          <cell r="AI324">
            <v>5</v>
          </cell>
          <cell r="AJ324">
            <v>8</v>
          </cell>
          <cell r="AK324">
            <v>2</v>
          </cell>
          <cell r="AL324">
            <v>9</v>
          </cell>
          <cell r="AM324">
            <v>12</v>
          </cell>
          <cell r="AN324">
            <v>11</v>
          </cell>
          <cell r="AO324">
            <v>14</v>
          </cell>
          <cell r="AP324">
            <v>6</v>
          </cell>
          <cell r="AQ324">
            <v>9</v>
          </cell>
          <cell r="AR324">
            <v>8</v>
          </cell>
          <cell r="AS324">
            <v>10</v>
          </cell>
          <cell r="AT324">
            <v>5</v>
          </cell>
          <cell r="AU324">
            <v>6</v>
          </cell>
          <cell r="AV324">
            <v>6</v>
          </cell>
          <cell r="AW324">
            <v>7</v>
          </cell>
          <cell r="AX324">
            <v>10</v>
          </cell>
          <cell r="AY324">
            <v>14</v>
          </cell>
          <cell r="AZ324">
            <v>12</v>
          </cell>
          <cell r="BA324">
            <v>15</v>
          </cell>
          <cell r="BB324">
            <v>6</v>
          </cell>
          <cell r="BC324">
            <v>11</v>
          </cell>
          <cell r="BD324">
            <v>8</v>
          </cell>
          <cell r="BE324">
            <v>11</v>
          </cell>
          <cell r="BF324">
            <v>5</v>
          </cell>
          <cell r="BG324">
            <v>7</v>
          </cell>
          <cell r="BI324"/>
          <cell r="BJ324"/>
          <cell r="BK324"/>
          <cell r="BL324"/>
          <cell r="BM324"/>
          <cell r="BN324"/>
          <cell r="BO324"/>
          <cell r="BP324"/>
          <cell r="BQ324"/>
          <cell r="BR324"/>
          <cell r="BS324"/>
        </row>
        <row r="325">
          <cell r="C325" t="str">
            <v>Attachment OEM</v>
          </cell>
          <cell r="D325" t="str">
            <v>North America</v>
          </cell>
          <cell r="H325" t="str">
            <v>Tilt Interface</v>
          </cell>
          <cell r="K325" t="str">
            <v>Ships</v>
          </cell>
          <cell r="L325">
            <v>3</v>
          </cell>
          <cell r="M325">
            <v>1</v>
          </cell>
          <cell r="N325">
            <v>3</v>
          </cell>
          <cell r="O325">
            <v>6</v>
          </cell>
          <cell r="P325">
            <v>4</v>
          </cell>
          <cell r="Q325">
            <v>1</v>
          </cell>
          <cell r="R325">
            <v>0</v>
          </cell>
          <cell r="S325">
            <v>10</v>
          </cell>
          <cell r="T325">
            <v>0</v>
          </cell>
          <cell r="U325">
            <v>4</v>
          </cell>
          <cell r="V325">
            <v>0</v>
          </cell>
          <cell r="W325">
            <v>3</v>
          </cell>
          <cell r="X325">
            <v>3</v>
          </cell>
          <cell r="Y325">
            <v>1</v>
          </cell>
          <cell r="Z325">
            <v>6</v>
          </cell>
          <cell r="AA325">
            <v>9</v>
          </cell>
          <cell r="AB325">
            <v>3</v>
          </cell>
          <cell r="AC325">
            <v>6</v>
          </cell>
          <cell r="AD325">
            <v>2</v>
          </cell>
          <cell r="AE325">
            <v>1</v>
          </cell>
          <cell r="AF325">
            <v>2</v>
          </cell>
          <cell r="AG325">
            <v>1</v>
          </cell>
          <cell r="AH325">
            <v>0</v>
          </cell>
          <cell r="AI325">
            <v>3</v>
          </cell>
          <cell r="AJ325">
            <v>1</v>
          </cell>
          <cell r="AK325">
            <v>1</v>
          </cell>
          <cell r="AL325">
            <v>4</v>
          </cell>
          <cell r="AM325">
            <v>6</v>
          </cell>
          <cell r="AN325">
            <v>5</v>
          </cell>
          <cell r="AO325">
            <v>6</v>
          </cell>
          <cell r="AP325">
            <v>3</v>
          </cell>
          <cell r="AQ325">
            <v>4</v>
          </cell>
          <cell r="AR325">
            <v>4</v>
          </cell>
          <cell r="AS325">
            <v>5</v>
          </cell>
          <cell r="AT325">
            <v>2</v>
          </cell>
          <cell r="AU325">
            <v>3</v>
          </cell>
          <cell r="AV325">
            <v>3</v>
          </cell>
          <cell r="AW325">
            <v>3</v>
          </cell>
          <cell r="AX325">
            <v>5</v>
          </cell>
          <cell r="AY325">
            <v>6</v>
          </cell>
          <cell r="AZ325">
            <v>5</v>
          </cell>
          <cell r="BA325">
            <v>7</v>
          </cell>
          <cell r="BB325">
            <v>3</v>
          </cell>
          <cell r="BC325">
            <v>5</v>
          </cell>
          <cell r="BD325">
            <v>4</v>
          </cell>
          <cell r="BE325">
            <v>5</v>
          </cell>
          <cell r="BF325">
            <v>2</v>
          </cell>
          <cell r="BG325">
            <v>3</v>
          </cell>
          <cell r="BI325"/>
          <cell r="BJ325"/>
          <cell r="BK325"/>
          <cell r="BL325"/>
          <cell r="BM325"/>
          <cell r="BN325"/>
          <cell r="BO325"/>
          <cell r="BP325"/>
          <cell r="BQ325"/>
          <cell r="BR325"/>
          <cell r="BS325"/>
        </row>
        <row r="326">
          <cell r="C326" t="str">
            <v>Attachment OEM</v>
          </cell>
          <cell r="D326" t="str">
            <v>North America</v>
          </cell>
          <cell r="H326" t="str">
            <v>Tilt Interface</v>
          </cell>
          <cell r="K326" t="str">
            <v>Ships</v>
          </cell>
          <cell r="L326">
            <v>5</v>
          </cell>
          <cell r="M326">
            <v>19</v>
          </cell>
          <cell r="N326">
            <v>10</v>
          </cell>
          <cell r="O326">
            <v>25</v>
          </cell>
          <cell r="P326">
            <v>21</v>
          </cell>
          <cell r="Q326">
            <v>9</v>
          </cell>
          <cell r="R326">
            <v>13</v>
          </cell>
          <cell r="S326">
            <v>11</v>
          </cell>
          <cell r="T326">
            <v>9</v>
          </cell>
          <cell r="U326">
            <v>13</v>
          </cell>
          <cell r="V326">
            <v>6</v>
          </cell>
          <cell r="W326">
            <v>8</v>
          </cell>
          <cell r="X326">
            <v>6</v>
          </cell>
          <cell r="Y326">
            <v>8</v>
          </cell>
          <cell r="Z326">
            <v>12</v>
          </cell>
          <cell r="AA326">
            <v>18</v>
          </cell>
          <cell r="AB326">
            <v>22</v>
          </cell>
          <cell r="AC326">
            <v>33</v>
          </cell>
          <cell r="AD326">
            <v>4</v>
          </cell>
          <cell r="AE326">
            <v>26</v>
          </cell>
          <cell r="AF326">
            <v>7</v>
          </cell>
          <cell r="AG326">
            <v>11</v>
          </cell>
          <cell r="AH326">
            <v>10</v>
          </cell>
          <cell r="AI326">
            <v>7</v>
          </cell>
          <cell r="AJ326">
            <v>12</v>
          </cell>
          <cell r="AK326">
            <v>6</v>
          </cell>
          <cell r="AL326">
            <v>17</v>
          </cell>
          <cell r="AM326">
            <v>24</v>
          </cell>
          <cell r="AN326">
            <v>20</v>
          </cell>
          <cell r="AO326">
            <v>26</v>
          </cell>
          <cell r="AP326">
            <v>10</v>
          </cell>
          <cell r="AQ326">
            <v>17</v>
          </cell>
          <cell r="AR326">
            <v>15</v>
          </cell>
          <cell r="AS326">
            <v>19</v>
          </cell>
          <cell r="AT326">
            <v>9</v>
          </cell>
          <cell r="AU326">
            <v>12</v>
          </cell>
          <cell r="AV326">
            <v>12</v>
          </cell>
          <cell r="AW326">
            <v>13</v>
          </cell>
          <cell r="AX326">
            <v>18</v>
          </cell>
          <cell r="AY326">
            <v>26</v>
          </cell>
          <cell r="AZ326">
            <v>22</v>
          </cell>
          <cell r="BA326">
            <v>28</v>
          </cell>
          <cell r="BB326">
            <v>11</v>
          </cell>
          <cell r="BC326">
            <v>20</v>
          </cell>
          <cell r="BD326">
            <v>14</v>
          </cell>
          <cell r="BE326">
            <v>20</v>
          </cell>
          <cell r="BF326">
            <v>10</v>
          </cell>
          <cell r="BG326">
            <v>13</v>
          </cell>
          <cell r="BI326"/>
          <cell r="BJ326"/>
          <cell r="BK326"/>
          <cell r="BL326"/>
          <cell r="BM326"/>
          <cell r="BN326"/>
          <cell r="BO326"/>
          <cell r="BP326"/>
          <cell r="BQ326"/>
          <cell r="BR326"/>
          <cell r="BS326"/>
        </row>
        <row r="327">
          <cell r="C327" t="str">
            <v>Attachment OEM</v>
          </cell>
          <cell r="D327" t="str">
            <v>North America</v>
          </cell>
          <cell r="H327" t="str">
            <v>Kit</v>
          </cell>
          <cell r="K327" t="str">
            <v>Ships</v>
          </cell>
          <cell r="L327"/>
          <cell r="M327">
            <v>1</v>
          </cell>
          <cell r="N327">
            <v>2</v>
          </cell>
          <cell r="O327">
            <v>6</v>
          </cell>
          <cell r="P327">
            <v>3</v>
          </cell>
          <cell r="Q327">
            <v>0</v>
          </cell>
          <cell r="R327">
            <v>0</v>
          </cell>
          <cell r="S327">
            <v>1</v>
          </cell>
          <cell r="T327">
            <v>1</v>
          </cell>
          <cell r="U327">
            <v>1</v>
          </cell>
          <cell r="V327">
            <v>1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1</v>
          </cell>
          <cell r="AB327">
            <v>6</v>
          </cell>
          <cell r="AC327">
            <v>2</v>
          </cell>
          <cell r="AD327">
            <v>1</v>
          </cell>
          <cell r="AE327">
            <v>2</v>
          </cell>
          <cell r="AF327">
            <v>4</v>
          </cell>
          <cell r="AG327">
            <v>1</v>
          </cell>
          <cell r="AH327">
            <v>0</v>
          </cell>
          <cell r="AI327">
            <v>0</v>
          </cell>
          <cell r="AJ327">
            <v>1</v>
          </cell>
          <cell r="AK327">
            <v>1</v>
          </cell>
          <cell r="AL327">
            <v>2</v>
          </cell>
          <cell r="AM327">
            <v>2</v>
          </cell>
          <cell r="AN327">
            <v>2</v>
          </cell>
          <cell r="AO327">
            <v>2</v>
          </cell>
          <cell r="AP327">
            <v>2</v>
          </cell>
          <cell r="AQ327">
            <v>2</v>
          </cell>
          <cell r="AR327">
            <v>1</v>
          </cell>
          <cell r="AS327">
            <v>2</v>
          </cell>
          <cell r="AT327">
            <v>1</v>
          </cell>
          <cell r="AU327">
            <v>2</v>
          </cell>
          <cell r="AV327">
            <v>2</v>
          </cell>
          <cell r="AW327">
            <v>2</v>
          </cell>
          <cell r="AX327">
            <v>3</v>
          </cell>
          <cell r="AY327">
            <v>2</v>
          </cell>
          <cell r="AZ327">
            <v>2</v>
          </cell>
          <cell r="BA327">
            <v>2</v>
          </cell>
          <cell r="BB327">
            <v>2</v>
          </cell>
          <cell r="BC327">
            <v>2</v>
          </cell>
          <cell r="BD327">
            <v>2</v>
          </cell>
          <cell r="BE327">
            <v>2</v>
          </cell>
          <cell r="BF327">
            <v>1</v>
          </cell>
          <cell r="BG327">
            <v>2</v>
          </cell>
          <cell r="BI327"/>
          <cell r="BJ327"/>
          <cell r="BK327"/>
          <cell r="BL327"/>
          <cell r="BM327"/>
          <cell r="BN327"/>
          <cell r="BO327"/>
          <cell r="BP327"/>
          <cell r="BQ327"/>
          <cell r="BR327"/>
          <cell r="BS327"/>
        </row>
        <row r="328">
          <cell r="C328" t="str">
            <v>Attachment OEM</v>
          </cell>
          <cell r="D328" t="str">
            <v>North America</v>
          </cell>
          <cell r="H328" t="str">
            <v>Kit</v>
          </cell>
          <cell r="K328" t="str">
            <v>Ships</v>
          </cell>
          <cell r="L328">
            <v>5</v>
          </cell>
          <cell r="M328">
            <v>14</v>
          </cell>
          <cell r="N328">
            <v>3</v>
          </cell>
          <cell r="O328">
            <v>12</v>
          </cell>
          <cell r="P328">
            <v>11</v>
          </cell>
          <cell r="Q328">
            <v>2</v>
          </cell>
          <cell r="R328">
            <v>8</v>
          </cell>
          <cell r="S328">
            <v>5</v>
          </cell>
          <cell r="T328">
            <v>2</v>
          </cell>
          <cell r="U328">
            <v>5</v>
          </cell>
          <cell r="V328">
            <v>4</v>
          </cell>
          <cell r="W328">
            <v>5</v>
          </cell>
          <cell r="X328">
            <v>3</v>
          </cell>
          <cell r="Y328">
            <v>4</v>
          </cell>
          <cell r="Z328">
            <v>7</v>
          </cell>
          <cell r="AA328">
            <v>6</v>
          </cell>
          <cell r="AB328">
            <v>8</v>
          </cell>
          <cell r="AC328">
            <v>15</v>
          </cell>
          <cell r="AD328">
            <v>3</v>
          </cell>
          <cell r="AE328">
            <v>18</v>
          </cell>
          <cell r="AF328">
            <v>4</v>
          </cell>
          <cell r="AG328">
            <v>4</v>
          </cell>
          <cell r="AH328">
            <v>7</v>
          </cell>
          <cell r="AI328">
            <v>4</v>
          </cell>
          <cell r="AJ328">
            <v>7</v>
          </cell>
          <cell r="AK328">
            <v>2</v>
          </cell>
          <cell r="AL328">
            <v>10</v>
          </cell>
          <cell r="AM328">
            <v>9</v>
          </cell>
          <cell r="AN328">
            <v>9</v>
          </cell>
          <cell r="AO328">
            <v>8</v>
          </cell>
          <cell r="AP328">
            <v>8</v>
          </cell>
          <cell r="AQ328">
            <v>8</v>
          </cell>
          <cell r="AR328">
            <v>6</v>
          </cell>
          <cell r="AS328">
            <v>7</v>
          </cell>
          <cell r="AT328">
            <v>5</v>
          </cell>
          <cell r="AU328">
            <v>7</v>
          </cell>
          <cell r="AV328">
            <v>7</v>
          </cell>
          <cell r="AW328">
            <v>8</v>
          </cell>
          <cell r="AX328">
            <v>11</v>
          </cell>
          <cell r="AY328">
            <v>10</v>
          </cell>
          <cell r="AZ328">
            <v>9</v>
          </cell>
          <cell r="BA328">
            <v>8</v>
          </cell>
          <cell r="BB328">
            <v>9</v>
          </cell>
          <cell r="BC328">
            <v>8</v>
          </cell>
          <cell r="BD328">
            <v>7</v>
          </cell>
          <cell r="BE328">
            <v>8</v>
          </cell>
          <cell r="BF328">
            <v>6</v>
          </cell>
          <cell r="BG328">
            <v>8</v>
          </cell>
          <cell r="BI328"/>
          <cell r="BJ328"/>
          <cell r="BK328"/>
          <cell r="BL328"/>
          <cell r="BM328"/>
          <cell r="BN328"/>
          <cell r="BO328"/>
          <cell r="BP328"/>
          <cell r="BQ328"/>
          <cell r="BR328"/>
          <cell r="BS328"/>
        </row>
        <row r="329">
          <cell r="C329" t="str">
            <v>Attachment OEM</v>
          </cell>
          <cell r="D329" t="str">
            <v>North America</v>
          </cell>
          <cell r="H329" t="str">
            <v>Kit</v>
          </cell>
          <cell r="K329" t="str">
            <v>Ships</v>
          </cell>
          <cell r="L329">
            <v>1</v>
          </cell>
          <cell r="M329">
            <v>0</v>
          </cell>
          <cell r="N329">
            <v>3</v>
          </cell>
          <cell r="O329">
            <v>4</v>
          </cell>
          <cell r="P329">
            <v>6</v>
          </cell>
          <cell r="Q329">
            <v>5</v>
          </cell>
          <cell r="R329">
            <v>5</v>
          </cell>
          <cell r="S329">
            <v>5</v>
          </cell>
          <cell r="T329">
            <v>6</v>
          </cell>
          <cell r="U329">
            <v>5</v>
          </cell>
          <cell r="V329">
            <v>2</v>
          </cell>
          <cell r="W329">
            <v>2</v>
          </cell>
          <cell r="X329">
            <v>4</v>
          </cell>
          <cell r="Y329">
            <v>3</v>
          </cell>
          <cell r="Z329">
            <v>3</v>
          </cell>
          <cell r="AA329">
            <v>11</v>
          </cell>
          <cell r="AB329">
            <v>6</v>
          </cell>
          <cell r="AC329">
            <v>10</v>
          </cell>
          <cell r="AD329">
            <v>0</v>
          </cell>
          <cell r="AE329">
            <v>3</v>
          </cell>
          <cell r="AF329">
            <v>1</v>
          </cell>
          <cell r="AG329">
            <v>4</v>
          </cell>
          <cell r="AH329">
            <v>3</v>
          </cell>
          <cell r="AI329">
            <v>3</v>
          </cell>
          <cell r="AJ329">
            <v>0</v>
          </cell>
          <cell r="AK329">
            <v>3</v>
          </cell>
          <cell r="AL329">
            <v>6</v>
          </cell>
          <cell r="AM329">
            <v>6</v>
          </cell>
          <cell r="AN329">
            <v>5</v>
          </cell>
          <cell r="AO329">
            <v>5</v>
          </cell>
          <cell r="AP329">
            <v>5</v>
          </cell>
          <cell r="AQ329">
            <v>5</v>
          </cell>
          <cell r="AR329">
            <v>4</v>
          </cell>
          <cell r="AS329">
            <v>4</v>
          </cell>
          <cell r="AT329">
            <v>3</v>
          </cell>
          <cell r="AU329">
            <v>4</v>
          </cell>
          <cell r="AV329">
            <v>4</v>
          </cell>
          <cell r="AW329">
            <v>5</v>
          </cell>
          <cell r="AX329">
            <v>6</v>
          </cell>
          <cell r="AY329">
            <v>6</v>
          </cell>
          <cell r="AZ329">
            <v>6</v>
          </cell>
          <cell r="BA329">
            <v>5</v>
          </cell>
          <cell r="BB329">
            <v>5</v>
          </cell>
          <cell r="BC329">
            <v>5</v>
          </cell>
          <cell r="BD329">
            <v>4</v>
          </cell>
          <cell r="BE329">
            <v>5</v>
          </cell>
          <cell r="BF329">
            <v>3</v>
          </cell>
          <cell r="BG329">
            <v>5</v>
          </cell>
          <cell r="BI329"/>
          <cell r="BJ329"/>
          <cell r="BK329"/>
          <cell r="BL329"/>
          <cell r="BM329"/>
          <cell r="BN329"/>
          <cell r="BO329"/>
          <cell r="BP329"/>
          <cell r="BQ329"/>
          <cell r="BR329"/>
          <cell r="BS329"/>
        </row>
        <row r="330">
          <cell r="C330" t="str">
            <v>Litchfield</v>
          </cell>
          <cell r="D330" t="str">
            <v>North America</v>
          </cell>
          <cell r="H330" t="str">
            <v>Kit</v>
          </cell>
          <cell r="K330" t="str">
            <v>Ships</v>
          </cell>
          <cell r="L330">
            <v>60</v>
          </cell>
          <cell r="M330">
            <v>49</v>
          </cell>
          <cell r="N330">
            <v>82</v>
          </cell>
          <cell r="O330">
            <v>97</v>
          </cell>
          <cell r="P330">
            <v>91</v>
          </cell>
          <cell r="Q330">
            <v>74</v>
          </cell>
          <cell r="R330">
            <v>104</v>
          </cell>
          <cell r="S330">
            <v>80</v>
          </cell>
          <cell r="T330">
            <v>47</v>
          </cell>
          <cell r="U330">
            <v>69</v>
          </cell>
          <cell r="V330">
            <v>32</v>
          </cell>
          <cell r="W330">
            <v>33</v>
          </cell>
          <cell r="X330">
            <v>63</v>
          </cell>
          <cell r="Y330">
            <v>55</v>
          </cell>
          <cell r="Z330">
            <v>60</v>
          </cell>
          <cell r="AA330">
            <v>115</v>
          </cell>
          <cell r="AB330">
            <v>76</v>
          </cell>
          <cell r="AC330">
            <v>53</v>
          </cell>
          <cell r="AD330">
            <v>65</v>
          </cell>
          <cell r="AE330">
            <v>85</v>
          </cell>
          <cell r="AF330">
            <v>43</v>
          </cell>
          <cell r="AG330">
            <v>83</v>
          </cell>
          <cell r="AH330">
            <v>30</v>
          </cell>
          <cell r="AI330">
            <v>59</v>
          </cell>
          <cell r="AJ330">
            <v>69</v>
          </cell>
          <cell r="AK330">
            <v>59</v>
          </cell>
          <cell r="AL330">
            <v>96</v>
          </cell>
          <cell r="AM330">
            <v>91</v>
          </cell>
          <cell r="AN330">
            <v>86</v>
          </cell>
          <cell r="AO330">
            <v>76</v>
          </cell>
          <cell r="AP330">
            <v>79</v>
          </cell>
          <cell r="AQ330">
            <v>76</v>
          </cell>
          <cell r="AR330">
            <v>63</v>
          </cell>
          <cell r="AS330">
            <v>73</v>
          </cell>
          <cell r="AT330">
            <v>53</v>
          </cell>
          <cell r="AU330">
            <v>69</v>
          </cell>
          <cell r="AV330">
            <v>70</v>
          </cell>
          <cell r="AW330">
            <v>76</v>
          </cell>
          <cell r="AX330">
            <v>104</v>
          </cell>
          <cell r="AY330">
            <v>98</v>
          </cell>
          <cell r="AZ330">
            <v>93</v>
          </cell>
          <cell r="BA330">
            <v>83</v>
          </cell>
          <cell r="BB330">
            <v>86</v>
          </cell>
          <cell r="BC330">
            <v>84</v>
          </cell>
          <cell r="BD330">
            <v>66</v>
          </cell>
          <cell r="BE330">
            <v>79</v>
          </cell>
          <cell r="BF330">
            <v>57</v>
          </cell>
          <cell r="BG330">
            <v>74</v>
          </cell>
          <cell r="BI330"/>
          <cell r="BJ330"/>
          <cell r="BK330"/>
          <cell r="BL330"/>
          <cell r="BM330"/>
          <cell r="BN330"/>
          <cell r="BO330"/>
          <cell r="BP330"/>
          <cell r="BQ330"/>
          <cell r="BR330"/>
          <cell r="BS330"/>
        </row>
        <row r="331">
          <cell r="C331" t="str">
            <v>Attachment OEM</v>
          </cell>
          <cell r="D331" t="str">
            <v>North America</v>
          </cell>
          <cell r="H331" t="str">
            <v>Angle Broom</v>
          </cell>
          <cell r="K331" t="str">
            <v>Ships</v>
          </cell>
          <cell r="L331">
            <v>8</v>
          </cell>
          <cell r="M331">
            <v>13</v>
          </cell>
          <cell r="N331">
            <v>3</v>
          </cell>
          <cell r="O331">
            <v>19</v>
          </cell>
          <cell r="P331">
            <v>11</v>
          </cell>
          <cell r="Q331">
            <v>3</v>
          </cell>
          <cell r="R331">
            <v>0</v>
          </cell>
          <cell r="S331">
            <v>33</v>
          </cell>
          <cell r="T331">
            <v>8</v>
          </cell>
          <cell r="U331">
            <v>29</v>
          </cell>
          <cell r="V331">
            <v>44</v>
          </cell>
          <cell r="W331">
            <v>18</v>
          </cell>
          <cell r="X331">
            <v>20</v>
          </cell>
          <cell r="Y331">
            <v>15</v>
          </cell>
          <cell r="Z331">
            <v>10</v>
          </cell>
          <cell r="AA331">
            <v>12</v>
          </cell>
          <cell r="AB331">
            <v>5</v>
          </cell>
          <cell r="AC331">
            <v>4</v>
          </cell>
          <cell r="AD331">
            <v>6</v>
          </cell>
          <cell r="AE331">
            <v>12</v>
          </cell>
          <cell r="AF331">
            <v>26</v>
          </cell>
          <cell r="AG331">
            <v>26</v>
          </cell>
          <cell r="AH331">
            <v>24</v>
          </cell>
          <cell r="AI331">
            <v>29</v>
          </cell>
          <cell r="AJ331">
            <v>12</v>
          </cell>
          <cell r="AK331">
            <v>3</v>
          </cell>
          <cell r="AL331">
            <v>28</v>
          </cell>
          <cell r="AM331">
            <v>22</v>
          </cell>
          <cell r="AN331">
            <v>22</v>
          </cell>
          <cell r="AO331">
            <v>16</v>
          </cell>
          <cell r="AP331">
            <v>15</v>
          </cell>
          <cell r="AQ331">
            <v>26</v>
          </cell>
          <cell r="AR331">
            <v>24</v>
          </cell>
          <cell r="AS331">
            <v>36</v>
          </cell>
          <cell r="AT331">
            <v>32</v>
          </cell>
          <cell r="AU331">
            <v>32</v>
          </cell>
          <cell r="AV331">
            <v>35</v>
          </cell>
          <cell r="AW331">
            <v>25</v>
          </cell>
          <cell r="AX331">
            <v>31</v>
          </cell>
          <cell r="AY331">
            <v>24</v>
          </cell>
          <cell r="AZ331">
            <v>24</v>
          </cell>
          <cell r="BA331">
            <v>18</v>
          </cell>
          <cell r="BB331">
            <v>16</v>
          </cell>
          <cell r="BC331">
            <v>29</v>
          </cell>
          <cell r="BD331">
            <v>26</v>
          </cell>
          <cell r="BE331">
            <v>37</v>
          </cell>
          <cell r="BF331">
            <v>35</v>
          </cell>
          <cell r="BG331">
            <v>35</v>
          </cell>
          <cell r="BI331"/>
          <cell r="BJ331"/>
          <cell r="BK331"/>
          <cell r="BL331"/>
          <cell r="BM331"/>
          <cell r="BN331"/>
          <cell r="BO331"/>
          <cell r="BP331"/>
          <cell r="BQ331"/>
          <cell r="BR331"/>
          <cell r="BS331"/>
        </row>
        <row r="332">
          <cell r="C332" t="str">
            <v>Attachment OEM</v>
          </cell>
          <cell r="D332" t="str">
            <v>North America</v>
          </cell>
          <cell r="H332" t="str">
            <v>Angle Broom</v>
          </cell>
          <cell r="K332" t="str">
            <v>Ships</v>
          </cell>
          <cell r="L332"/>
          <cell r="M332"/>
          <cell r="N332"/>
          <cell r="O332"/>
          <cell r="P332"/>
          <cell r="Q332"/>
          <cell r="R332"/>
          <cell r="S332"/>
          <cell r="T332"/>
          <cell r="U332"/>
          <cell r="V332"/>
          <cell r="W332"/>
          <cell r="X332"/>
          <cell r="Y332"/>
          <cell r="Z332"/>
          <cell r="AA332"/>
          <cell r="AB332"/>
          <cell r="AC332"/>
          <cell r="AD332"/>
          <cell r="AE332"/>
          <cell r="AF332"/>
          <cell r="AG332"/>
          <cell r="AH332"/>
          <cell r="AI332"/>
          <cell r="AJ332">
            <v>0</v>
          </cell>
          <cell r="AK332"/>
          <cell r="AL332"/>
          <cell r="AM332"/>
          <cell r="AN332"/>
          <cell r="AO332"/>
          <cell r="AP332"/>
          <cell r="AQ332"/>
          <cell r="AR332"/>
          <cell r="AS332"/>
          <cell r="AT332"/>
          <cell r="AU332"/>
          <cell r="AV332"/>
          <cell r="AW332"/>
          <cell r="AX332"/>
          <cell r="AY332"/>
          <cell r="AZ332"/>
          <cell r="BA332"/>
          <cell r="BB332"/>
          <cell r="BC332"/>
          <cell r="BD332"/>
          <cell r="BE332"/>
          <cell r="BF332"/>
          <cell r="BG332"/>
          <cell r="BI332"/>
          <cell r="BJ332"/>
          <cell r="BK332"/>
          <cell r="BL332"/>
          <cell r="BM332"/>
          <cell r="BN332"/>
          <cell r="BO332"/>
          <cell r="BP332"/>
          <cell r="BQ332"/>
          <cell r="BR332"/>
          <cell r="BS332"/>
        </row>
        <row r="333">
          <cell r="C333" t="str">
            <v>Attachment OEM</v>
          </cell>
          <cell r="D333" t="str">
            <v>North America</v>
          </cell>
          <cell r="H333" t="str">
            <v>Angle Broom</v>
          </cell>
          <cell r="K333" t="str">
            <v>Ships</v>
          </cell>
          <cell r="L333"/>
          <cell r="M333"/>
          <cell r="N333"/>
          <cell r="O333"/>
          <cell r="P333"/>
          <cell r="Q333"/>
          <cell r="R333"/>
          <cell r="S333"/>
          <cell r="T333"/>
          <cell r="U333"/>
          <cell r="V333"/>
          <cell r="W333"/>
          <cell r="X333"/>
          <cell r="Y333"/>
          <cell r="Z333"/>
          <cell r="AA333"/>
          <cell r="AB333"/>
          <cell r="AC333"/>
          <cell r="AD333"/>
          <cell r="AE333"/>
          <cell r="AF333"/>
          <cell r="AG333"/>
          <cell r="AH333"/>
          <cell r="AI333"/>
          <cell r="AJ333">
            <v>0</v>
          </cell>
          <cell r="AK333"/>
          <cell r="AL333"/>
          <cell r="AM333"/>
          <cell r="AN333"/>
          <cell r="AO333"/>
          <cell r="AP333"/>
          <cell r="AQ333"/>
          <cell r="AR333"/>
          <cell r="AS333"/>
          <cell r="AT333"/>
          <cell r="AU333"/>
          <cell r="AV333"/>
          <cell r="AW333"/>
          <cell r="AX333"/>
          <cell r="AY333"/>
          <cell r="AZ333"/>
          <cell r="BA333"/>
          <cell r="BB333"/>
          <cell r="BC333"/>
          <cell r="BD333"/>
          <cell r="BE333"/>
          <cell r="BF333"/>
          <cell r="BG333"/>
          <cell r="BI333"/>
          <cell r="BJ333"/>
          <cell r="BK333"/>
          <cell r="BL333"/>
          <cell r="BM333"/>
          <cell r="BN333"/>
          <cell r="BO333"/>
          <cell r="BP333"/>
          <cell r="BQ333"/>
          <cell r="BR333"/>
          <cell r="BS333"/>
        </row>
        <row r="334">
          <cell r="C334" t="str">
            <v>Bismarck Att</v>
          </cell>
          <cell r="D334" t="str">
            <v>North America</v>
          </cell>
          <cell r="H334" t="str">
            <v>Angle Broom</v>
          </cell>
          <cell r="K334" t="str">
            <v>Ships</v>
          </cell>
          <cell r="L334">
            <v>87</v>
          </cell>
          <cell r="M334">
            <v>88</v>
          </cell>
          <cell r="N334">
            <v>65</v>
          </cell>
          <cell r="O334">
            <v>71</v>
          </cell>
          <cell r="P334">
            <v>70</v>
          </cell>
          <cell r="Q334">
            <v>75</v>
          </cell>
          <cell r="R334">
            <v>35</v>
          </cell>
          <cell r="S334">
            <v>75</v>
          </cell>
          <cell r="T334">
            <v>94</v>
          </cell>
          <cell r="U334">
            <v>87</v>
          </cell>
          <cell r="V334">
            <v>88</v>
          </cell>
          <cell r="W334">
            <v>71</v>
          </cell>
          <cell r="X334">
            <v>78</v>
          </cell>
          <cell r="Y334">
            <v>44</v>
          </cell>
          <cell r="Z334">
            <v>96</v>
          </cell>
          <cell r="AA334">
            <v>44</v>
          </cell>
          <cell r="AB334">
            <v>39</v>
          </cell>
          <cell r="AC334">
            <v>30</v>
          </cell>
          <cell r="AD334">
            <v>40</v>
          </cell>
          <cell r="AE334">
            <v>100</v>
          </cell>
          <cell r="AF334">
            <v>62</v>
          </cell>
          <cell r="AG334">
            <v>76</v>
          </cell>
          <cell r="AH334">
            <v>67</v>
          </cell>
          <cell r="AI334">
            <v>89</v>
          </cell>
          <cell r="AJ334">
            <v>51</v>
          </cell>
          <cell r="AK334">
            <v>52</v>
          </cell>
          <cell r="AL334">
            <v>53</v>
          </cell>
          <cell r="AM334">
            <v>61</v>
          </cell>
          <cell r="AN334">
            <v>61</v>
          </cell>
          <cell r="AO334">
            <v>62</v>
          </cell>
          <cell r="AP334">
            <v>76</v>
          </cell>
          <cell r="AQ334">
            <v>76</v>
          </cell>
          <cell r="AR334">
            <v>87</v>
          </cell>
          <cell r="AS334">
            <v>93</v>
          </cell>
          <cell r="AT334">
            <v>84</v>
          </cell>
          <cell r="AU334">
            <v>84</v>
          </cell>
          <cell r="AV334">
            <v>91</v>
          </cell>
          <cell r="AW334">
            <v>64</v>
          </cell>
          <cell r="AX334">
            <v>79</v>
          </cell>
          <cell r="AY334">
            <v>62</v>
          </cell>
          <cell r="AZ334">
            <v>63</v>
          </cell>
          <cell r="BA334">
            <v>46</v>
          </cell>
          <cell r="BB334">
            <v>43</v>
          </cell>
          <cell r="BC334">
            <v>74</v>
          </cell>
          <cell r="BD334">
            <v>66</v>
          </cell>
          <cell r="BE334">
            <v>97</v>
          </cell>
          <cell r="BF334">
            <v>90</v>
          </cell>
          <cell r="BG334">
            <v>90</v>
          </cell>
          <cell r="BI334"/>
          <cell r="BJ334"/>
          <cell r="BK334"/>
          <cell r="BL334"/>
          <cell r="BM334"/>
          <cell r="BN334"/>
          <cell r="BO334"/>
          <cell r="BP334"/>
          <cell r="BQ334"/>
          <cell r="BR334"/>
          <cell r="BS334"/>
        </row>
        <row r="335">
          <cell r="C335" t="str">
            <v>Bismarck Att</v>
          </cell>
          <cell r="D335" t="str">
            <v>North America</v>
          </cell>
          <cell r="H335" t="str">
            <v>Angle Broom</v>
          </cell>
          <cell r="K335" t="str">
            <v>Ships</v>
          </cell>
          <cell r="L335">
            <v>47</v>
          </cell>
          <cell r="M335">
            <v>64</v>
          </cell>
          <cell r="N335">
            <v>64</v>
          </cell>
          <cell r="O335">
            <v>75</v>
          </cell>
          <cell r="P335">
            <v>39</v>
          </cell>
          <cell r="Q335">
            <v>36</v>
          </cell>
          <cell r="R335">
            <v>37</v>
          </cell>
          <cell r="S335">
            <v>50</v>
          </cell>
          <cell r="T335">
            <v>66</v>
          </cell>
          <cell r="U335">
            <v>61</v>
          </cell>
          <cell r="V335">
            <v>81</v>
          </cell>
          <cell r="W335">
            <v>57</v>
          </cell>
          <cell r="X335">
            <v>59</v>
          </cell>
          <cell r="Y335">
            <v>76</v>
          </cell>
          <cell r="Z335">
            <v>55</v>
          </cell>
          <cell r="AA335">
            <v>42</v>
          </cell>
          <cell r="AB335">
            <v>42</v>
          </cell>
          <cell r="AC335">
            <v>40</v>
          </cell>
          <cell r="AD335">
            <v>72</v>
          </cell>
          <cell r="AE335">
            <v>86</v>
          </cell>
          <cell r="AF335">
            <v>79</v>
          </cell>
          <cell r="AG335">
            <v>76</v>
          </cell>
          <cell r="AH335">
            <v>40</v>
          </cell>
          <cell r="AI335">
            <v>49</v>
          </cell>
          <cell r="AJ335">
            <v>24</v>
          </cell>
          <cell r="AK335">
            <v>45</v>
          </cell>
          <cell r="AL335">
            <v>37</v>
          </cell>
          <cell r="AM335">
            <v>55</v>
          </cell>
          <cell r="AN335">
            <v>56</v>
          </cell>
          <cell r="AO335">
            <v>59</v>
          </cell>
          <cell r="AP335">
            <v>73</v>
          </cell>
          <cell r="AQ335">
            <v>70</v>
          </cell>
          <cell r="AR335">
            <v>80</v>
          </cell>
          <cell r="AS335">
            <v>91</v>
          </cell>
          <cell r="AT335">
            <v>82</v>
          </cell>
          <cell r="AU335">
            <v>81</v>
          </cell>
          <cell r="AV335">
            <v>88</v>
          </cell>
          <cell r="AW335">
            <v>62</v>
          </cell>
          <cell r="AX335">
            <v>77</v>
          </cell>
          <cell r="AY335">
            <v>60</v>
          </cell>
          <cell r="AZ335">
            <v>61</v>
          </cell>
          <cell r="BA335">
            <v>44</v>
          </cell>
          <cell r="BB335">
            <v>41</v>
          </cell>
          <cell r="BC335">
            <v>72</v>
          </cell>
          <cell r="BD335">
            <v>65</v>
          </cell>
          <cell r="BE335">
            <v>94</v>
          </cell>
          <cell r="BF335">
            <v>87</v>
          </cell>
          <cell r="BG335">
            <v>88</v>
          </cell>
          <cell r="BI335"/>
          <cell r="BJ335"/>
          <cell r="BK335"/>
          <cell r="BL335"/>
          <cell r="BM335"/>
          <cell r="BN335"/>
          <cell r="BO335"/>
          <cell r="BP335"/>
          <cell r="BQ335"/>
          <cell r="BR335"/>
          <cell r="BS335"/>
        </row>
        <row r="336">
          <cell r="C336" t="str">
            <v>Bismarck Att</v>
          </cell>
          <cell r="D336" t="str">
            <v>North America</v>
          </cell>
          <cell r="H336" t="str">
            <v>Angle Broom</v>
          </cell>
          <cell r="K336" t="str">
            <v>Ships</v>
          </cell>
          <cell r="L336"/>
          <cell r="M336"/>
          <cell r="N336"/>
          <cell r="O336">
            <v>1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2</v>
          </cell>
          <cell r="Y336"/>
          <cell r="Z336"/>
          <cell r="AA336"/>
          <cell r="AB336"/>
          <cell r="AC336"/>
          <cell r="AD336"/>
          <cell r="AE336"/>
          <cell r="AF336"/>
          <cell r="AG336"/>
          <cell r="AH336"/>
          <cell r="AI336"/>
          <cell r="AJ336"/>
          <cell r="AK336"/>
          <cell r="AL336"/>
          <cell r="AM336"/>
          <cell r="AN336"/>
          <cell r="AO336"/>
          <cell r="AP336"/>
          <cell r="AQ336"/>
          <cell r="AR336"/>
          <cell r="AS336"/>
          <cell r="AT336"/>
          <cell r="AU336"/>
          <cell r="AV336"/>
          <cell r="AW336"/>
          <cell r="AX336"/>
          <cell r="AY336"/>
          <cell r="AZ336"/>
          <cell r="BA336"/>
          <cell r="BB336"/>
          <cell r="BC336"/>
          <cell r="BD336"/>
          <cell r="BE336"/>
          <cell r="BF336"/>
          <cell r="BG336"/>
          <cell r="BI336"/>
          <cell r="BJ336"/>
          <cell r="BK336"/>
          <cell r="BL336"/>
          <cell r="BM336"/>
          <cell r="BN336"/>
          <cell r="BO336"/>
          <cell r="BP336"/>
          <cell r="BQ336"/>
          <cell r="BR336"/>
          <cell r="BS336"/>
        </row>
        <row r="337">
          <cell r="C337" t="str">
            <v>Attachment OEM</v>
          </cell>
          <cell r="D337" t="str">
            <v>North America</v>
          </cell>
          <cell r="H337" t="str">
            <v>Angle Broom</v>
          </cell>
          <cell r="K337" t="str">
            <v>Ships</v>
          </cell>
          <cell r="L337">
            <v>8</v>
          </cell>
          <cell r="M337">
            <v>15</v>
          </cell>
          <cell r="N337">
            <v>11</v>
          </cell>
          <cell r="O337">
            <v>1</v>
          </cell>
          <cell r="P337">
            <v>10</v>
          </cell>
          <cell r="Q337">
            <v>24</v>
          </cell>
          <cell r="R337">
            <v>9</v>
          </cell>
          <cell r="S337">
            <v>16</v>
          </cell>
          <cell r="T337">
            <v>9</v>
          </cell>
          <cell r="U337">
            <v>16</v>
          </cell>
          <cell r="V337">
            <v>43</v>
          </cell>
          <cell r="W337">
            <v>26</v>
          </cell>
          <cell r="X337">
            <v>9</v>
          </cell>
          <cell r="Y337">
            <v>12</v>
          </cell>
          <cell r="Z337">
            <v>19</v>
          </cell>
          <cell r="AA337">
            <v>9</v>
          </cell>
          <cell r="AB337">
            <v>2</v>
          </cell>
          <cell r="AC337">
            <v>9</v>
          </cell>
          <cell r="AD337">
            <v>7</v>
          </cell>
          <cell r="AE337">
            <v>12</v>
          </cell>
          <cell r="AF337">
            <v>11</v>
          </cell>
          <cell r="AG337">
            <v>22</v>
          </cell>
          <cell r="AH337">
            <v>23</v>
          </cell>
          <cell r="AI337">
            <v>19</v>
          </cell>
          <cell r="AJ337">
            <v>10</v>
          </cell>
          <cell r="AK337">
            <v>5</v>
          </cell>
          <cell r="AL337">
            <v>17</v>
          </cell>
          <cell r="AM337">
            <v>13</v>
          </cell>
          <cell r="AN337">
            <v>13</v>
          </cell>
          <cell r="AO337">
            <v>10</v>
          </cell>
          <cell r="AP337">
            <v>9</v>
          </cell>
          <cell r="AQ337">
            <v>15</v>
          </cell>
          <cell r="AR337">
            <v>14</v>
          </cell>
          <cell r="AS337">
            <v>21</v>
          </cell>
          <cell r="AT337">
            <v>19</v>
          </cell>
          <cell r="AU337">
            <v>19</v>
          </cell>
          <cell r="AV337">
            <v>21</v>
          </cell>
          <cell r="AW337">
            <v>15</v>
          </cell>
          <cell r="AX337">
            <v>18</v>
          </cell>
          <cell r="AY337">
            <v>14</v>
          </cell>
          <cell r="AZ337">
            <v>14</v>
          </cell>
          <cell r="BA337">
            <v>10</v>
          </cell>
          <cell r="BB337">
            <v>10</v>
          </cell>
          <cell r="BC337">
            <v>17</v>
          </cell>
          <cell r="BD337">
            <v>15</v>
          </cell>
          <cell r="BE337">
            <v>22</v>
          </cell>
          <cell r="BF337">
            <v>20</v>
          </cell>
          <cell r="BG337">
            <v>21</v>
          </cell>
          <cell r="BI337"/>
          <cell r="BJ337"/>
          <cell r="BK337"/>
          <cell r="BL337"/>
          <cell r="BM337"/>
          <cell r="BN337"/>
          <cell r="BO337"/>
          <cell r="BP337"/>
          <cell r="BQ337"/>
          <cell r="BR337"/>
          <cell r="BS337"/>
        </row>
        <row r="338">
          <cell r="C338" t="str">
            <v>Bismarck Att</v>
          </cell>
          <cell r="D338" t="str">
            <v>North America</v>
          </cell>
          <cell r="H338" t="str">
            <v>Planer</v>
          </cell>
          <cell r="K338" t="str">
            <v>Ships</v>
          </cell>
          <cell r="L338">
            <v>2</v>
          </cell>
          <cell r="M338">
            <v>4</v>
          </cell>
          <cell r="N338">
            <v>6</v>
          </cell>
          <cell r="O338">
            <v>6</v>
          </cell>
          <cell r="P338">
            <v>7</v>
          </cell>
          <cell r="Q338">
            <v>7</v>
          </cell>
          <cell r="R338">
            <v>8</v>
          </cell>
          <cell r="S338">
            <v>6</v>
          </cell>
          <cell r="T338">
            <v>5</v>
          </cell>
          <cell r="U338">
            <v>5</v>
          </cell>
          <cell r="V338">
            <v>4</v>
          </cell>
          <cell r="W338">
            <v>7</v>
          </cell>
          <cell r="X338">
            <v>12</v>
          </cell>
          <cell r="Y338">
            <v>13</v>
          </cell>
          <cell r="Z338">
            <v>6</v>
          </cell>
          <cell r="AA338">
            <v>18</v>
          </cell>
          <cell r="AB338">
            <v>9</v>
          </cell>
          <cell r="AC338">
            <v>12</v>
          </cell>
          <cell r="AD338">
            <v>7</v>
          </cell>
          <cell r="AE338">
            <v>7</v>
          </cell>
          <cell r="AF338">
            <v>5</v>
          </cell>
          <cell r="AG338">
            <v>4</v>
          </cell>
          <cell r="AH338">
            <v>1</v>
          </cell>
          <cell r="AI338">
            <v>4</v>
          </cell>
          <cell r="AJ338">
            <v>5</v>
          </cell>
          <cell r="AK338">
            <v>5</v>
          </cell>
          <cell r="AL338">
            <v>8</v>
          </cell>
          <cell r="AM338">
            <v>11</v>
          </cell>
          <cell r="AN338">
            <v>14</v>
          </cell>
          <cell r="AO338">
            <v>8</v>
          </cell>
          <cell r="AP338">
            <v>11</v>
          </cell>
          <cell r="AQ338">
            <v>10</v>
          </cell>
          <cell r="AR338">
            <v>6</v>
          </cell>
          <cell r="AS338">
            <v>9</v>
          </cell>
          <cell r="AT338">
            <v>8</v>
          </cell>
          <cell r="AU338">
            <v>6</v>
          </cell>
          <cell r="AV338">
            <v>7</v>
          </cell>
          <cell r="AW338">
            <v>10</v>
          </cell>
          <cell r="AX338">
            <v>15</v>
          </cell>
          <cell r="AY338">
            <v>12</v>
          </cell>
          <cell r="AZ338">
            <v>15</v>
          </cell>
          <cell r="BA338">
            <v>9</v>
          </cell>
          <cell r="BB338">
            <v>5</v>
          </cell>
          <cell r="BC338">
            <v>10</v>
          </cell>
          <cell r="BD338">
            <v>6</v>
          </cell>
          <cell r="BE338">
            <v>10</v>
          </cell>
          <cell r="BF338">
            <v>9</v>
          </cell>
          <cell r="BG338">
            <v>6</v>
          </cell>
          <cell r="BI338"/>
          <cell r="BJ338"/>
          <cell r="BK338"/>
          <cell r="BL338"/>
          <cell r="BM338"/>
          <cell r="BN338"/>
          <cell r="BO338"/>
          <cell r="BP338"/>
          <cell r="BQ338"/>
          <cell r="BR338"/>
          <cell r="BS338"/>
        </row>
        <row r="339">
          <cell r="C339" t="str">
            <v>Bismarck Att</v>
          </cell>
          <cell r="D339" t="str">
            <v>North America</v>
          </cell>
          <cell r="H339" t="str">
            <v>Planer</v>
          </cell>
          <cell r="K339" t="str">
            <v>Ships</v>
          </cell>
          <cell r="L339">
            <v>4</v>
          </cell>
          <cell r="M339">
            <v>3</v>
          </cell>
          <cell r="N339">
            <v>13</v>
          </cell>
          <cell r="O339">
            <v>14</v>
          </cell>
          <cell r="P339">
            <v>25</v>
          </cell>
          <cell r="Q339">
            <v>6</v>
          </cell>
          <cell r="R339">
            <v>8</v>
          </cell>
          <cell r="S339">
            <v>12</v>
          </cell>
          <cell r="T339">
            <v>11</v>
          </cell>
          <cell r="U339">
            <v>8</v>
          </cell>
          <cell r="V339">
            <v>10</v>
          </cell>
          <cell r="W339">
            <v>4</v>
          </cell>
          <cell r="X339">
            <v>11</v>
          </cell>
          <cell r="Y339">
            <v>21</v>
          </cell>
          <cell r="Z339">
            <v>18</v>
          </cell>
          <cell r="AA339">
            <v>4</v>
          </cell>
          <cell r="AB339">
            <v>16</v>
          </cell>
          <cell r="AC339">
            <v>17</v>
          </cell>
          <cell r="AD339">
            <v>10</v>
          </cell>
          <cell r="AE339">
            <v>6</v>
          </cell>
          <cell r="AF339">
            <v>6</v>
          </cell>
          <cell r="AG339">
            <v>11</v>
          </cell>
          <cell r="AH339">
            <v>10</v>
          </cell>
          <cell r="AI339">
            <v>9</v>
          </cell>
          <cell r="AJ339">
            <v>9</v>
          </cell>
          <cell r="AK339">
            <v>10</v>
          </cell>
          <cell r="AL339">
            <v>12</v>
          </cell>
          <cell r="AM339">
            <v>15</v>
          </cell>
          <cell r="AN339">
            <v>18</v>
          </cell>
          <cell r="AO339">
            <v>11</v>
          </cell>
          <cell r="AP339">
            <v>12</v>
          </cell>
          <cell r="AQ339">
            <v>13</v>
          </cell>
          <cell r="AR339">
            <v>8</v>
          </cell>
          <cell r="AS339">
            <v>12</v>
          </cell>
          <cell r="AT339">
            <v>11</v>
          </cell>
          <cell r="AU339">
            <v>7</v>
          </cell>
          <cell r="AV339">
            <v>9</v>
          </cell>
          <cell r="AW339">
            <v>13</v>
          </cell>
          <cell r="AX339">
            <v>20</v>
          </cell>
          <cell r="AY339">
            <v>16</v>
          </cell>
          <cell r="AZ339">
            <v>20</v>
          </cell>
          <cell r="BA339">
            <v>12</v>
          </cell>
          <cell r="BB339">
            <v>6</v>
          </cell>
          <cell r="BC339">
            <v>14</v>
          </cell>
          <cell r="BD339">
            <v>8</v>
          </cell>
          <cell r="BE339">
            <v>13</v>
          </cell>
          <cell r="BF339">
            <v>12</v>
          </cell>
          <cell r="BG339">
            <v>8</v>
          </cell>
          <cell r="BI339"/>
          <cell r="BJ339"/>
          <cell r="BK339"/>
          <cell r="BL339"/>
          <cell r="BM339"/>
          <cell r="BN339"/>
          <cell r="BO339"/>
          <cell r="BP339"/>
          <cell r="BQ339"/>
          <cell r="BR339"/>
          <cell r="BS339"/>
        </row>
        <row r="340">
          <cell r="C340" t="str">
            <v>Bismarck Att</v>
          </cell>
          <cell r="D340" t="str">
            <v>North America</v>
          </cell>
          <cell r="H340" t="str">
            <v>Planer</v>
          </cell>
          <cell r="K340" t="str">
            <v>Ships</v>
          </cell>
          <cell r="L340">
            <v>12</v>
          </cell>
          <cell r="M340">
            <v>14</v>
          </cell>
          <cell r="N340">
            <v>21</v>
          </cell>
          <cell r="O340">
            <v>14</v>
          </cell>
          <cell r="P340">
            <v>34</v>
          </cell>
          <cell r="Q340">
            <v>17</v>
          </cell>
          <cell r="R340">
            <v>13</v>
          </cell>
          <cell r="S340">
            <v>37</v>
          </cell>
          <cell r="T340">
            <v>21</v>
          </cell>
          <cell r="U340">
            <v>16</v>
          </cell>
          <cell r="V340">
            <v>12</v>
          </cell>
          <cell r="W340">
            <v>8</v>
          </cell>
          <cell r="X340">
            <v>27</v>
          </cell>
          <cell r="Y340">
            <v>47</v>
          </cell>
          <cell r="Z340">
            <v>21</v>
          </cell>
          <cell r="AA340">
            <v>46</v>
          </cell>
          <cell r="AB340">
            <v>45</v>
          </cell>
          <cell r="AC340">
            <v>19</v>
          </cell>
          <cell r="AD340">
            <v>14</v>
          </cell>
          <cell r="AE340">
            <v>9</v>
          </cell>
          <cell r="AF340">
            <v>6</v>
          </cell>
          <cell r="AG340">
            <v>25</v>
          </cell>
          <cell r="AH340">
            <v>16</v>
          </cell>
          <cell r="AI340">
            <v>18</v>
          </cell>
          <cell r="AJ340">
            <v>22</v>
          </cell>
          <cell r="AK340">
            <v>21</v>
          </cell>
          <cell r="AL340">
            <v>31</v>
          </cell>
          <cell r="AM340">
            <v>31</v>
          </cell>
          <cell r="AN340">
            <v>39</v>
          </cell>
          <cell r="AO340">
            <v>23</v>
          </cell>
          <cell r="AP340">
            <v>16</v>
          </cell>
          <cell r="AQ340">
            <v>28</v>
          </cell>
          <cell r="AR340">
            <v>18</v>
          </cell>
          <cell r="AS340">
            <v>25</v>
          </cell>
          <cell r="AT340">
            <v>23</v>
          </cell>
          <cell r="AU340">
            <v>15</v>
          </cell>
          <cell r="AV340">
            <v>19</v>
          </cell>
          <cell r="AW340">
            <v>28</v>
          </cell>
          <cell r="AX340">
            <v>43</v>
          </cell>
          <cell r="AY340">
            <v>34</v>
          </cell>
          <cell r="AZ340">
            <v>43</v>
          </cell>
          <cell r="BA340">
            <v>26</v>
          </cell>
          <cell r="BB340">
            <v>14</v>
          </cell>
          <cell r="BC340">
            <v>29</v>
          </cell>
          <cell r="BD340">
            <v>16</v>
          </cell>
          <cell r="BE340">
            <v>27</v>
          </cell>
          <cell r="BF340">
            <v>25</v>
          </cell>
          <cell r="BG340">
            <v>17</v>
          </cell>
          <cell r="BI340"/>
          <cell r="BJ340"/>
          <cell r="BK340"/>
          <cell r="BL340"/>
          <cell r="BM340"/>
          <cell r="BN340"/>
          <cell r="BO340"/>
          <cell r="BP340"/>
          <cell r="BQ340"/>
          <cell r="BR340"/>
          <cell r="BS340"/>
        </row>
        <row r="341">
          <cell r="C341" t="str">
            <v>NA Import WH</v>
          </cell>
          <cell r="D341" t="str">
            <v>North America</v>
          </cell>
          <cell r="H341" t="str">
            <v>Planer</v>
          </cell>
          <cell r="K341" t="str">
            <v>Ships</v>
          </cell>
          <cell r="L341"/>
          <cell r="M341"/>
          <cell r="N341">
            <v>26</v>
          </cell>
          <cell r="O341">
            <v>0</v>
          </cell>
          <cell r="P341">
            <v>13</v>
          </cell>
          <cell r="Q341">
            <v>17</v>
          </cell>
          <cell r="R341">
            <v>0</v>
          </cell>
          <cell r="S341">
            <v>21</v>
          </cell>
          <cell r="T341">
            <v>9</v>
          </cell>
          <cell r="U341">
            <v>10</v>
          </cell>
          <cell r="V341">
            <v>19</v>
          </cell>
          <cell r="W341">
            <v>1</v>
          </cell>
          <cell r="X341">
            <v>9</v>
          </cell>
          <cell r="Y341">
            <v>11</v>
          </cell>
          <cell r="Z341">
            <v>39</v>
          </cell>
          <cell r="AA341">
            <v>17</v>
          </cell>
          <cell r="AB341">
            <v>19</v>
          </cell>
          <cell r="AC341">
            <v>13</v>
          </cell>
          <cell r="AD341">
            <v>12</v>
          </cell>
          <cell r="AE341">
            <v>6</v>
          </cell>
          <cell r="AF341">
            <v>0</v>
          </cell>
          <cell r="AG341">
            <v>21</v>
          </cell>
          <cell r="AH341">
            <v>6</v>
          </cell>
          <cell r="AI341">
            <v>3</v>
          </cell>
          <cell r="AJ341">
            <v>3</v>
          </cell>
          <cell r="AK341">
            <v>14</v>
          </cell>
          <cell r="AL341">
            <v>19</v>
          </cell>
          <cell r="AM341">
            <v>20</v>
          </cell>
          <cell r="AN341">
            <v>19</v>
          </cell>
          <cell r="AO341">
            <v>19</v>
          </cell>
          <cell r="AP341">
            <v>14</v>
          </cell>
          <cell r="AQ341">
            <v>8</v>
          </cell>
          <cell r="AR341">
            <v>13</v>
          </cell>
          <cell r="AS341">
            <v>9</v>
          </cell>
          <cell r="AT341">
            <v>11</v>
          </cell>
          <cell r="AU341">
            <v>10</v>
          </cell>
          <cell r="AV341">
            <v>12</v>
          </cell>
          <cell r="AW341">
            <v>17</v>
          </cell>
          <cell r="AX341">
            <v>26</v>
          </cell>
          <cell r="AY341">
            <v>21</v>
          </cell>
          <cell r="AZ341">
            <v>26</v>
          </cell>
          <cell r="BA341">
            <v>15</v>
          </cell>
          <cell r="BB341">
            <v>8</v>
          </cell>
          <cell r="BC341">
            <v>18</v>
          </cell>
          <cell r="BD341">
            <v>10</v>
          </cell>
          <cell r="BE341">
            <v>17</v>
          </cell>
          <cell r="BF341">
            <v>15</v>
          </cell>
          <cell r="BG341">
            <v>10</v>
          </cell>
          <cell r="BI341"/>
          <cell r="BJ341"/>
          <cell r="BK341"/>
          <cell r="BL341"/>
          <cell r="BM341"/>
          <cell r="BN341"/>
          <cell r="BO341"/>
          <cell r="BP341"/>
          <cell r="BQ341"/>
          <cell r="BR341"/>
          <cell r="BS341"/>
        </row>
        <row r="342">
          <cell r="C342" t="str">
            <v>Bismarck Att</v>
          </cell>
          <cell r="D342" t="str">
            <v>North America</v>
          </cell>
          <cell r="H342" t="str">
            <v>Planer Drum</v>
          </cell>
          <cell r="K342" t="str">
            <v>Ships</v>
          </cell>
          <cell r="L342"/>
          <cell r="M342"/>
          <cell r="N342">
            <v>2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2</v>
          </cell>
          <cell r="W342">
            <v>0</v>
          </cell>
          <cell r="X342">
            <v>0</v>
          </cell>
          <cell r="Y342">
            <v>0</v>
          </cell>
          <cell r="Z342">
            <v>1</v>
          </cell>
          <cell r="AA342">
            <v>0</v>
          </cell>
          <cell r="AB342">
            <v>1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2</v>
          </cell>
          <cell r="AH342">
            <v>0</v>
          </cell>
          <cell r="AI342">
            <v>0</v>
          </cell>
          <cell r="AJ342">
            <v>0</v>
          </cell>
          <cell r="AK342"/>
          <cell r="AL342">
            <v>0</v>
          </cell>
          <cell r="AM342">
            <v>1</v>
          </cell>
          <cell r="AN342">
            <v>1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1</v>
          </cell>
          <cell r="AT342">
            <v>0</v>
          </cell>
          <cell r="AU342">
            <v>0</v>
          </cell>
          <cell r="AV342">
            <v>0</v>
          </cell>
          <cell r="AW342">
            <v>0</v>
          </cell>
          <cell r="AX342">
            <v>0</v>
          </cell>
          <cell r="AY342">
            <v>0</v>
          </cell>
          <cell r="AZ342">
            <v>0</v>
          </cell>
          <cell r="BA342">
            <v>0</v>
          </cell>
          <cell r="BB342">
            <v>0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I342"/>
          <cell r="BJ342"/>
          <cell r="BK342"/>
          <cell r="BL342"/>
          <cell r="BM342"/>
          <cell r="BN342"/>
          <cell r="BO342"/>
          <cell r="BP342"/>
          <cell r="BQ342"/>
          <cell r="BR342"/>
          <cell r="BS342"/>
        </row>
        <row r="343">
          <cell r="C343" t="str">
            <v>Bismarck Att</v>
          </cell>
          <cell r="D343" t="str">
            <v>North America</v>
          </cell>
          <cell r="H343" t="str">
            <v>Planer Drum</v>
          </cell>
          <cell r="K343" t="str">
            <v>Ships</v>
          </cell>
          <cell r="L343"/>
          <cell r="M343"/>
          <cell r="N343"/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5</v>
          </cell>
          <cell r="T343">
            <v>1</v>
          </cell>
          <cell r="U343">
            <v>2</v>
          </cell>
          <cell r="V343">
            <v>2</v>
          </cell>
          <cell r="W343">
            <v>0</v>
          </cell>
          <cell r="X343">
            <v>0</v>
          </cell>
          <cell r="Y343">
            <v>1</v>
          </cell>
          <cell r="Z343">
            <v>0</v>
          </cell>
          <cell r="AA343">
            <v>0</v>
          </cell>
          <cell r="AB343">
            <v>3</v>
          </cell>
          <cell r="AC343">
            <v>1</v>
          </cell>
          <cell r="AD343">
            <v>1</v>
          </cell>
          <cell r="AE343">
            <v>2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2</v>
          </cell>
          <cell r="AK343"/>
          <cell r="AL343">
            <v>1</v>
          </cell>
          <cell r="AM343">
            <v>1</v>
          </cell>
          <cell r="AN343">
            <v>1</v>
          </cell>
          <cell r="AO343">
            <v>1</v>
          </cell>
          <cell r="AP343">
            <v>1</v>
          </cell>
          <cell r="AQ343">
            <v>1</v>
          </cell>
          <cell r="AR343">
            <v>1</v>
          </cell>
          <cell r="AS343">
            <v>2</v>
          </cell>
          <cell r="AT343">
            <v>1</v>
          </cell>
          <cell r="AU343">
            <v>0</v>
          </cell>
          <cell r="AV343">
            <v>1</v>
          </cell>
          <cell r="AW343">
            <v>1</v>
          </cell>
          <cell r="AX343">
            <v>1</v>
          </cell>
          <cell r="AY343">
            <v>2</v>
          </cell>
          <cell r="AZ343">
            <v>2</v>
          </cell>
          <cell r="BA343">
            <v>1</v>
          </cell>
          <cell r="BB343">
            <v>1</v>
          </cell>
          <cell r="BC343">
            <v>1</v>
          </cell>
          <cell r="BD343">
            <v>1</v>
          </cell>
          <cell r="BE343">
            <v>2</v>
          </cell>
          <cell r="BF343">
            <v>1</v>
          </cell>
          <cell r="BG343">
            <v>0</v>
          </cell>
          <cell r="BI343"/>
          <cell r="BJ343"/>
          <cell r="BK343"/>
          <cell r="BL343"/>
          <cell r="BM343"/>
          <cell r="BN343"/>
          <cell r="BO343"/>
          <cell r="BP343"/>
          <cell r="BQ343"/>
          <cell r="BR343"/>
          <cell r="BS343"/>
        </row>
        <row r="344">
          <cell r="C344" t="str">
            <v>Bismarck Att</v>
          </cell>
          <cell r="D344" t="str">
            <v>North America</v>
          </cell>
          <cell r="H344" t="str">
            <v>Planer Drum</v>
          </cell>
          <cell r="K344" t="str">
            <v>Ships</v>
          </cell>
          <cell r="L344">
            <v>1</v>
          </cell>
          <cell r="M344">
            <v>0</v>
          </cell>
          <cell r="N344">
            <v>1</v>
          </cell>
          <cell r="O344">
            <v>0</v>
          </cell>
          <cell r="P344">
            <v>0</v>
          </cell>
          <cell r="Q344">
            <v>1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1</v>
          </cell>
          <cell r="Z344">
            <v>0</v>
          </cell>
          <cell r="AA344">
            <v>0</v>
          </cell>
          <cell r="AB344">
            <v>1</v>
          </cell>
          <cell r="AC344">
            <v>5</v>
          </cell>
          <cell r="AD344">
            <v>1</v>
          </cell>
          <cell r="AE344">
            <v>0</v>
          </cell>
          <cell r="AF344">
            <v>1</v>
          </cell>
          <cell r="AG344">
            <v>1</v>
          </cell>
          <cell r="AH344">
            <v>0</v>
          </cell>
          <cell r="AI344">
            <v>0</v>
          </cell>
          <cell r="AJ344">
            <v>0</v>
          </cell>
          <cell r="AK344"/>
          <cell r="AL344">
            <v>1</v>
          </cell>
          <cell r="AM344">
            <v>1</v>
          </cell>
          <cell r="AN344">
            <v>1</v>
          </cell>
          <cell r="AO344">
            <v>1</v>
          </cell>
          <cell r="AP344">
            <v>1</v>
          </cell>
          <cell r="AQ344">
            <v>1</v>
          </cell>
          <cell r="AR344">
            <v>1</v>
          </cell>
          <cell r="AS344">
            <v>1</v>
          </cell>
          <cell r="AT344">
            <v>1</v>
          </cell>
          <cell r="AU344">
            <v>0</v>
          </cell>
          <cell r="AV344">
            <v>0</v>
          </cell>
          <cell r="AW344">
            <v>0</v>
          </cell>
          <cell r="AX344">
            <v>1</v>
          </cell>
          <cell r="AY344">
            <v>1</v>
          </cell>
          <cell r="AZ344">
            <v>1</v>
          </cell>
          <cell r="BA344">
            <v>1</v>
          </cell>
          <cell r="BB344">
            <v>1</v>
          </cell>
          <cell r="BC344">
            <v>1</v>
          </cell>
          <cell r="BD344">
            <v>1</v>
          </cell>
          <cell r="BE344">
            <v>2</v>
          </cell>
          <cell r="BF344">
            <v>1</v>
          </cell>
          <cell r="BG344">
            <v>0</v>
          </cell>
          <cell r="BI344"/>
          <cell r="BJ344"/>
          <cell r="BK344"/>
          <cell r="BL344"/>
          <cell r="BM344"/>
          <cell r="BN344"/>
          <cell r="BO344"/>
          <cell r="BP344"/>
          <cell r="BQ344"/>
          <cell r="BR344"/>
          <cell r="BS344"/>
        </row>
        <row r="345">
          <cell r="C345" t="str">
            <v>Bismarck Att</v>
          </cell>
          <cell r="D345" t="str">
            <v>North America</v>
          </cell>
          <cell r="H345" t="str">
            <v>Planer Drum</v>
          </cell>
          <cell r="K345" t="str">
            <v>Ships</v>
          </cell>
          <cell r="L345">
            <v>2</v>
          </cell>
          <cell r="M345">
            <v>0</v>
          </cell>
          <cell r="N345">
            <v>0</v>
          </cell>
          <cell r="O345">
            <v>1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2</v>
          </cell>
          <cell r="AA345"/>
          <cell r="AB345"/>
          <cell r="AC345"/>
          <cell r="AD345"/>
          <cell r="AE345"/>
          <cell r="AF345"/>
          <cell r="AG345"/>
          <cell r="AH345"/>
          <cell r="AI345"/>
          <cell r="AJ345"/>
          <cell r="AK345"/>
          <cell r="AL345"/>
          <cell r="AM345"/>
          <cell r="AN345"/>
          <cell r="AO345"/>
          <cell r="AP345"/>
          <cell r="AQ345"/>
          <cell r="AR345"/>
          <cell r="AS345"/>
          <cell r="AT345"/>
          <cell r="AU345"/>
          <cell r="AV345"/>
          <cell r="AW345"/>
          <cell r="AX345"/>
          <cell r="AY345"/>
          <cell r="AZ345"/>
          <cell r="BA345"/>
          <cell r="BB345"/>
          <cell r="BC345"/>
          <cell r="BD345"/>
          <cell r="BE345"/>
          <cell r="BF345"/>
          <cell r="BG345"/>
          <cell r="BI345"/>
          <cell r="BJ345"/>
          <cell r="BK345"/>
          <cell r="BL345"/>
          <cell r="BM345"/>
          <cell r="BN345"/>
          <cell r="BO345"/>
          <cell r="BP345"/>
          <cell r="BQ345"/>
          <cell r="BR345"/>
          <cell r="BS345"/>
        </row>
        <row r="346">
          <cell r="C346" t="str">
            <v>Bismarck Att</v>
          </cell>
          <cell r="D346" t="str">
            <v>North America</v>
          </cell>
          <cell r="H346" t="str">
            <v>Planer Drum</v>
          </cell>
          <cell r="K346" t="str">
            <v>Ships</v>
          </cell>
          <cell r="L346"/>
          <cell r="M346"/>
          <cell r="N346"/>
          <cell r="O346">
            <v>1</v>
          </cell>
          <cell r="P346">
            <v>3</v>
          </cell>
          <cell r="Q346">
            <v>2</v>
          </cell>
          <cell r="R346">
            <v>0</v>
          </cell>
          <cell r="S346">
            <v>0</v>
          </cell>
          <cell r="T346">
            <v>1</v>
          </cell>
          <cell r="U346">
            <v>2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3</v>
          </cell>
          <cell r="AA346">
            <v>1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1</v>
          </cell>
          <cell r="AL346">
            <v>1</v>
          </cell>
          <cell r="AM346">
            <v>1</v>
          </cell>
          <cell r="AN346">
            <v>1</v>
          </cell>
          <cell r="AO346">
            <v>1</v>
          </cell>
          <cell r="AP346">
            <v>1</v>
          </cell>
          <cell r="AQ346">
            <v>1</v>
          </cell>
          <cell r="AR346">
            <v>0</v>
          </cell>
          <cell r="AS346">
            <v>1</v>
          </cell>
          <cell r="AT346">
            <v>0</v>
          </cell>
          <cell r="AU346">
            <v>0</v>
          </cell>
          <cell r="AV346">
            <v>0</v>
          </cell>
          <cell r="AW346">
            <v>0</v>
          </cell>
          <cell r="AX346">
            <v>1</v>
          </cell>
          <cell r="AY346">
            <v>1</v>
          </cell>
          <cell r="AZ346">
            <v>1</v>
          </cell>
          <cell r="BA346">
            <v>1</v>
          </cell>
          <cell r="BB346">
            <v>1</v>
          </cell>
          <cell r="BC346">
            <v>1</v>
          </cell>
          <cell r="BD346">
            <v>0</v>
          </cell>
          <cell r="BE346">
            <v>1</v>
          </cell>
          <cell r="BF346">
            <v>1</v>
          </cell>
          <cell r="BG346">
            <v>0</v>
          </cell>
          <cell r="BI346"/>
          <cell r="BJ346"/>
          <cell r="BK346"/>
          <cell r="BL346"/>
          <cell r="BM346"/>
          <cell r="BN346"/>
          <cell r="BO346"/>
          <cell r="BP346"/>
          <cell r="BQ346"/>
          <cell r="BR346"/>
          <cell r="BS346"/>
        </row>
        <row r="347">
          <cell r="C347" t="str">
            <v>Bismarck Att</v>
          </cell>
          <cell r="D347" t="str">
            <v>North America</v>
          </cell>
          <cell r="H347" t="str">
            <v>Planer Drum</v>
          </cell>
          <cell r="K347" t="str">
            <v>Ships</v>
          </cell>
          <cell r="L347">
            <v>4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1</v>
          </cell>
          <cell r="R347">
            <v>2</v>
          </cell>
          <cell r="S347">
            <v>0</v>
          </cell>
          <cell r="T347">
            <v>1</v>
          </cell>
          <cell r="U347">
            <v>1</v>
          </cell>
          <cell r="V347">
            <v>2</v>
          </cell>
          <cell r="W347">
            <v>0</v>
          </cell>
          <cell r="X347">
            <v>0</v>
          </cell>
          <cell r="Y347">
            <v>0</v>
          </cell>
          <cell r="Z347">
            <v>1</v>
          </cell>
          <cell r="AA347">
            <v>0</v>
          </cell>
          <cell r="AB347">
            <v>0</v>
          </cell>
          <cell r="AC347">
            <v>0</v>
          </cell>
          <cell r="AD347">
            <v>1</v>
          </cell>
          <cell r="AE347">
            <v>0</v>
          </cell>
          <cell r="AF347">
            <v>0</v>
          </cell>
          <cell r="AG347">
            <v>1</v>
          </cell>
          <cell r="AH347">
            <v>0</v>
          </cell>
          <cell r="AI347">
            <v>1</v>
          </cell>
          <cell r="AJ347">
            <v>0</v>
          </cell>
          <cell r="AK347"/>
          <cell r="AL347">
            <v>0</v>
          </cell>
          <cell r="AM347">
            <v>1</v>
          </cell>
          <cell r="AN347">
            <v>1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1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I347"/>
          <cell r="BJ347"/>
          <cell r="BK347"/>
          <cell r="BL347"/>
          <cell r="BM347"/>
          <cell r="BN347"/>
          <cell r="BO347"/>
          <cell r="BP347"/>
          <cell r="BQ347"/>
          <cell r="BR347"/>
          <cell r="BS347"/>
        </row>
        <row r="348">
          <cell r="C348" t="str">
            <v>Bismarck Att</v>
          </cell>
          <cell r="D348" t="str">
            <v>North America</v>
          </cell>
          <cell r="H348" t="str">
            <v>Planer Drum</v>
          </cell>
          <cell r="K348" t="str">
            <v>Ships</v>
          </cell>
          <cell r="L348"/>
          <cell r="M348"/>
          <cell r="N348"/>
          <cell r="O348"/>
          <cell r="P348"/>
          <cell r="Q348">
            <v>1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1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1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>
            <v>0</v>
          </cell>
          <cell r="AW348">
            <v>0</v>
          </cell>
          <cell r="AX348">
            <v>0</v>
          </cell>
          <cell r="AY348">
            <v>0</v>
          </cell>
          <cell r="AZ348">
            <v>0</v>
          </cell>
          <cell r="BA348">
            <v>0</v>
          </cell>
          <cell r="BB348">
            <v>0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I348"/>
          <cell r="BJ348"/>
          <cell r="BK348"/>
          <cell r="BL348"/>
          <cell r="BM348"/>
          <cell r="BN348"/>
          <cell r="BO348"/>
          <cell r="BP348"/>
          <cell r="BQ348"/>
          <cell r="BR348"/>
          <cell r="BS348"/>
        </row>
        <row r="349">
          <cell r="C349" t="str">
            <v>Bismarck Att</v>
          </cell>
          <cell r="D349" t="str">
            <v>North America</v>
          </cell>
          <cell r="H349" t="str">
            <v>Planer Drum</v>
          </cell>
          <cell r="K349" t="str">
            <v>Ships</v>
          </cell>
          <cell r="L349"/>
          <cell r="M349"/>
          <cell r="N349"/>
          <cell r="O349">
            <v>2</v>
          </cell>
          <cell r="P349">
            <v>0</v>
          </cell>
          <cell r="Q349">
            <v>0</v>
          </cell>
          <cell r="R349">
            <v>1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2</v>
          </cell>
          <cell r="AA349">
            <v>2</v>
          </cell>
          <cell r="AB349">
            <v>0</v>
          </cell>
          <cell r="AC349">
            <v>0</v>
          </cell>
          <cell r="AD349">
            <v>1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3</v>
          </cell>
          <cell r="AL349">
            <v>0</v>
          </cell>
          <cell r="AM349">
            <v>1</v>
          </cell>
          <cell r="AN349">
            <v>1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1</v>
          </cell>
          <cell r="AT349">
            <v>0</v>
          </cell>
          <cell r="AU349">
            <v>0</v>
          </cell>
          <cell r="AV349">
            <v>0</v>
          </cell>
          <cell r="AW349">
            <v>0</v>
          </cell>
          <cell r="AX349">
            <v>0</v>
          </cell>
          <cell r="AY349">
            <v>0</v>
          </cell>
          <cell r="AZ349">
            <v>0</v>
          </cell>
          <cell r="BA349">
            <v>0</v>
          </cell>
          <cell r="BB349">
            <v>0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I349"/>
          <cell r="BJ349"/>
          <cell r="BK349"/>
          <cell r="BL349"/>
          <cell r="BM349"/>
          <cell r="BN349"/>
          <cell r="BO349"/>
          <cell r="BP349"/>
          <cell r="BQ349"/>
          <cell r="BR349"/>
          <cell r="BS349"/>
        </row>
        <row r="350">
          <cell r="C350" t="str">
            <v>Bismarck Att</v>
          </cell>
          <cell r="D350" t="str">
            <v>North America</v>
          </cell>
          <cell r="H350" t="str">
            <v>Planer Drum</v>
          </cell>
          <cell r="K350" t="str">
            <v>Ships</v>
          </cell>
          <cell r="L350"/>
          <cell r="M350"/>
          <cell r="N350"/>
          <cell r="O350"/>
          <cell r="P350"/>
          <cell r="Q350"/>
          <cell r="R350"/>
          <cell r="S350"/>
          <cell r="T350"/>
          <cell r="U350"/>
          <cell r="V350"/>
          <cell r="W350"/>
          <cell r="X350"/>
          <cell r="Y350"/>
          <cell r="Z350"/>
          <cell r="AA350"/>
          <cell r="AB350"/>
          <cell r="AC350"/>
          <cell r="AD350"/>
          <cell r="AE350"/>
          <cell r="AF350"/>
          <cell r="AG350"/>
          <cell r="AH350"/>
          <cell r="AI350"/>
          <cell r="AJ350">
            <v>1</v>
          </cell>
          <cell r="AK350">
            <v>1</v>
          </cell>
          <cell r="AL350"/>
          <cell r="AM350"/>
          <cell r="AN350"/>
          <cell r="AO350"/>
          <cell r="AP350"/>
          <cell r="AQ350"/>
          <cell r="AR350"/>
          <cell r="AS350"/>
          <cell r="AT350"/>
          <cell r="AU350"/>
          <cell r="AV350"/>
          <cell r="AW350"/>
          <cell r="AX350"/>
          <cell r="AY350"/>
          <cell r="AZ350"/>
          <cell r="BA350"/>
          <cell r="BB350"/>
          <cell r="BC350"/>
          <cell r="BD350"/>
          <cell r="BE350"/>
          <cell r="BF350"/>
          <cell r="BG350"/>
          <cell r="BI350"/>
          <cell r="BJ350"/>
          <cell r="BK350"/>
          <cell r="BL350"/>
          <cell r="BM350"/>
          <cell r="BN350"/>
          <cell r="BO350"/>
          <cell r="BP350"/>
          <cell r="BQ350"/>
          <cell r="BR350"/>
          <cell r="BS350"/>
        </row>
        <row r="351">
          <cell r="C351" t="str">
            <v>Bismarck Att</v>
          </cell>
          <cell r="D351" t="str">
            <v>North America</v>
          </cell>
          <cell r="H351" t="str">
            <v>Planer Drum</v>
          </cell>
          <cell r="K351" t="str">
            <v>Ships</v>
          </cell>
          <cell r="L351"/>
          <cell r="M351"/>
          <cell r="N351"/>
          <cell r="O351"/>
          <cell r="P351"/>
          <cell r="Q351"/>
          <cell r="R351"/>
          <cell r="S351">
            <v>1</v>
          </cell>
          <cell r="T351">
            <v>1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1</v>
          </cell>
          <cell r="AD351">
            <v>1</v>
          </cell>
          <cell r="AE351">
            <v>0</v>
          </cell>
          <cell r="AF351">
            <v>0</v>
          </cell>
          <cell r="AG351">
            <v>1</v>
          </cell>
          <cell r="AH351"/>
          <cell r="AI351"/>
          <cell r="AJ351"/>
          <cell r="AK351"/>
          <cell r="AL351"/>
          <cell r="AM351"/>
          <cell r="AN351"/>
          <cell r="AO351"/>
          <cell r="AP351"/>
          <cell r="AQ351"/>
          <cell r="AR351"/>
          <cell r="AS351"/>
          <cell r="AT351"/>
          <cell r="AU351"/>
          <cell r="AV351"/>
          <cell r="AW351"/>
          <cell r="AX351"/>
          <cell r="AY351"/>
          <cell r="AZ351"/>
          <cell r="BA351"/>
          <cell r="BB351"/>
          <cell r="BC351"/>
          <cell r="BD351"/>
          <cell r="BE351"/>
          <cell r="BF351"/>
          <cell r="BG351"/>
          <cell r="BI351"/>
          <cell r="BJ351"/>
          <cell r="BK351"/>
          <cell r="BL351"/>
          <cell r="BM351"/>
          <cell r="BN351"/>
          <cell r="BO351"/>
          <cell r="BP351"/>
          <cell r="BQ351"/>
          <cell r="BR351"/>
          <cell r="BS351"/>
        </row>
        <row r="352">
          <cell r="C352" t="str">
            <v>Bismarck Att</v>
          </cell>
          <cell r="D352" t="str">
            <v>North America</v>
          </cell>
          <cell r="H352" t="str">
            <v>Planer Drum</v>
          </cell>
          <cell r="K352" t="str">
            <v>Ships</v>
          </cell>
          <cell r="L352">
            <v>1</v>
          </cell>
          <cell r="M352">
            <v>1</v>
          </cell>
          <cell r="N352">
            <v>0</v>
          </cell>
          <cell r="O352">
            <v>0</v>
          </cell>
          <cell r="P352">
            <v>0</v>
          </cell>
          <cell r="Q352">
            <v>2</v>
          </cell>
          <cell r="R352">
            <v>0</v>
          </cell>
          <cell r="S352">
            <v>0</v>
          </cell>
          <cell r="T352">
            <v>0</v>
          </cell>
          <cell r="U352">
            <v>1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1</v>
          </cell>
          <cell r="AA352">
            <v>3</v>
          </cell>
          <cell r="AB352">
            <v>1</v>
          </cell>
          <cell r="AC352">
            <v>0</v>
          </cell>
          <cell r="AD352">
            <v>0</v>
          </cell>
          <cell r="AE352">
            <v>1</v>
          </cell>
          <cell r="AF352">
            <v>0</v>
          </cell>
          <cell r="AG352">
            <v>3</v>
          </cell>
          <cell r="AH352">
            <v>2</v>
          </cell>
          <cell r="AI352">
            <v>0</v>
          </cell>
          <cell r="AJ352">
            <v>0</v>
          </cell>
          <cell r="AK352"/>
          <cell r="AL352">
            <v>1</v>
          </cell>
          <cell r="AM352">
            <v>1</v>
          </cell>
          <cell r="AN352">
            <v>1</v>
          </cell>
          <cell r="AO352">
            <v>1</v>
          </cell>
          <cell r="AP352">
            <v>1</v>
          </cell>
          <cell r="AQ352">
            <v>1</v>
          </cell>
          <cell r="AR352">
            <v>1</v>
          </cell>
          <cell r="AS352">
            <v>1</v>
          </cell>
          <cell r="AT352">
            <v>1</v>
          </cell>
          <cell r="AU352">
            <v>0</v>
          </cell>
          <cell r="AV352">
            <v>0</v>
          </cell>
          <cell r="AW352">
            <v>0</v>
          </cell>
          <cell r="AX352">
            <v>1</v>
          </cell>
          <cell r="AY352">
            <v>1</v>
          </cell>
          <cell r="AZ352">
            <v>1</v>
          </cell>
          <cell r="BA352">
            <v>1</v>
          </cell>
          <cell r="BB352">
            <v>1</v>
          </cell>
          <cell r="BC352">
            <v>1</v>
          </cell>
          <cell r="BD352">
            <v>1</v>
          </cell>
          <cell r="BE352">
            <v>2</v>
          </cell>
          <cell r="BF352">
            <v>1</v>
          </cell>
          <cell r="BG352">
            <v>0</v>
          </cell>
          <cell r="BI352"/>
          <cell r="BJ352"/>
          <cell r="BK352"/>
          <cell r="BL352"/>
          <cell r="BM352"/>
          <cell r="BN352"/>
          <cell r="BO352"/>
          <cell r="BP352"/>
          <cell r="BQ352"/>
          <cell r="BR352"/>
          <cell r="BS352"/>
        </row>
        <row r="353">
          <cell r="C353" t="str">
            <v>Bismarck Att</v>
          </cell>
          <cell r="D353" t="str">
            <v>North America</v>
          </cell>
          <cell r="H353" t="str">
            <v>Planer Drum</v>
          </cell>
          <cell r="K353" t="str">
            <v>Ships</v>
          </cell>
          <cell r="L353"/>
          <cell r="M353"/>
          <cell r="N353"/>
          <cell r="O353"/>
          <cell r="P353"/>
          <cell r="Q353"/>
          <cell r="R353"/>
          <cell r="S353"/>
          <cell r="T353"/>
          <cell r="U353"/>
          <cell r="V353"/>
          <cell r="W353"/>
          <cell r="X353"/>
          <cell r="Y353"/>
          <cell r="Z353">
            <v>1</v>
          </cell>
          <cell r="AA353"/>
          <cell r="AB353"/>
          <cell r="AC353"/>
          <cell r="AD353"/>
          <cell r="AE353"/>
          <cell r="AF353"/>
          <cell r="AG353"/>
          <cell r="AH353"/>
          <cell r="AI353"/>
          <cell r="AJ353"/>
          <cell r="AK353"/>
          <cell r="AL353"/>
          <cell r="AM353"/>
          <cell r="AN353"/>
          <cell r="AO353"/>
          <cell r="AP353"/>
          <cell r="AQ353"/>
          <cell r="AR353"/>
          <cell r="AS353"/>
          <cell r="AT353"/>
          <cell r="AU353"/>
          <cell r="AV353"/>
          <cell r="AW353"/>
          <cell r="AX353"/>
          <cell r="AY353"/>
          <cell r="AZ353"/>
          <cell r="BA353"/>
          <cell r="BB353"/>
          <cell r="BC353"/>
          <cell r="BD353"/>
          <cell r="BE353"/>
          <cell r="BF353"/>
          <cell r="BG353"/>
          <cell r="BI353"/>
          <cell r="BJ353"/>
          <cell r="BK353"/>
          <cell r="BL353"/>
          <cell r="BM353"/>
          <cell r="BN353"/>
          <cell r="BO353"/>
          <cell r="BP353"/>
          <cell r="BQ353"/>
          <cell r="BR353"/>
          <cell r="BS353"/>
        </row>
        <row r="354">
          <cell r="C354" t="str">
            <v>Bismarck Att</v>
          </cell>
          <cell r="D354" t="str">
            <v>North America</v>
          </cell>
          <cell r="H354" t="str">
            <v>Planer Drum</v>
          </cell>
          <cell r="K354" t="str">
            <v>Ships</v>
          </cell>
          <cell r="L354"/>
          <cell r="M354"/>
          <cell r="N354"/>
          <cell r="O354"/>
          <cell r="P354">
            <v>1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1</v>
          </cell>
          <cell r="X354">
            <v>0</v>
          </cell>
          <cell r="Y354">
            <v>0</v>
          </cell>
          <cell r="Z354">
            <v>0</v>
          </cell>
          <cell r="AA354">
            <v>2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1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2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1</v>
          </cell>
          <cell r="AT354">
            <v>0</v>
          </cell>
          <cell r="AU354">
            <v>0</v>
          </cell>
          <cell r="AV354">
            <v>0</v>
          </cell>
          <cell r="AW354">
            <v>0</v>
          </cell>
          <cell r="AX354">
            <v>0</v>
          </cell>
          <cell r="AY354">
            <v>0</v>
          </cell>
          <cell r="AZ354">
            <v>0</v>
          </cell>
          <cell r="BA354">
            <v>0</v>
          </cell>
          <cell r="BB354">
            <v>0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I354"/>
          <cell r="BJ354"/>
          <cell r="BK354"/>
          <cell r="BL354"/>
          <cell r="BM354"/>
          <cell r="BN354"/>
          <cell r="BO354"/>
          <cell r="BP354"/>
          <cell r="BQ354"/>
          <cell r="BR354"/>
          <cell r="BS354"/>
        </row>
        <row r="355">
          <cell r="C355" t="str">
            <v>Attachment OEM</v>
          </cell>
          <cell r="D355" t="str">
            <v>North America</v>
          </cell>
          <cell r="H355" t="str">
            <v>Vibratory Blade</v>
          </cell>
          <cell r="K355" t="str">
            <v>Ships</v>
          </cell>
          <cell r="L355">
            <v>2</v>
          </cell>
          <cell r="M355">
            <v>0</v>
          </cell>
          <cell r="N355">
            <v>0</v>
          </cell>
          <cell r="O355">
            <v>1</v>
          </cell>
          <cell r="P355">
            <v>0</v>
          </cell>
          <cell r="Q355">
            <v>8</v>
          </cell>
          <cell r="R355">
            <v>1</v>
          </cell>
          <cell r="S355">
            <v>5</v>
          </cell>
          <cell r="T355">
            <v>3</v>
          </cell>
          <cell r="U355">
            <v>1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5</v>
          </cell>
          <cell r="AA355">
            <v>2</v>
          </cell>
          <cell r="AB355">
            <v>0</v>
          </cell>
          <cell r="AC355">
            <v>3</v>
          </cell>
          <cell r="AD355">
            <v>4</v>
          </cell>
          <cell r="AE355">
            <v>2</v>
          </cell>
          <cell r="AF355">
            <v>1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/>
          <cell r="AL355">
            <v>1</v>
          </cell>
          <cell r="AM355">
            <v>2</v>
          </cell>
          <cell r="AN355">
            <v>1</v>
          </cell>
          <cell r="AO355">
            <v>3</v>
          </cell>
          <cell r="AP355">
            <v>3</v>
          </cell>
          <cell r="AQ355">
            <v>2</v>
          </cell>
          <cell r="AR355">
            <v>2</v>
          </cell>
          <cell r="AS355">
            <v>1</v>
          </cell>
          <cell r="AT355">
            <v>1</v>
          </cell>
          <cell r="AU355">
            <v>0</v>
          </cell>
          <cell r="AV355">
            <v>1</v>
          </cell>
          <cell r="AW355">
            <v>0</v>
          </cell>
          <cell r="AX355">
            <v>1</v>
          </cell>
          <cell r="AY355">
            <v>2</v>
          </cell>
          <cell r="AZ355">
            <v>1</v>
          </cell>
          <cell r="BA355">
            <v>3</v>
          </cell>
          <cell r="BB355">
            <v>3</v>
          </cell>
          <cell r="BC355">
            <v>2</v>
          </cell>
          <cell r="BD355">
            <v>2</v>
          </cell>
          <cell r="BE355">
            <v>1</v>
          </cell>
          <cell r="BF355">
            <v>1</v>
          </cell>
          <cell r="BG355">
            <v>0</v>
          </cell>
          <cell r="BI355"/>
          <cell r="BJ355"/>
          <cell r="BK355"/>
          <cell r="BL355"/>
          <cell r="BM355"/>
          <cell r="BN355"/>
          <cell r="BO355"/>
          <cell r="BP355"/>
          <cell r="BQ355"/>
          <cell r="BR355"/>
          <cell r="BS355"/>
        </row>
        <row r="356">
          <cell r="C356" t="str">
            <v>Attachment OEM</v>
          </cell>
          <cell r="D356" t="str">
            <v>North America</v>
          </cell>
          <cell r="H356" t="str">
            <v>Vibratory Blade</v>
          </cell>
          <cell r="K356" t="str">
            <v>Ships</v>
          </cell>
          <cell r="L356">
            <v>1</v>
          </cell>
          <cell r="M356">
            <v>1</v>
          </cell>
          <cell r="N356">
            <v>0</v>
          </cell>
          <cell r="O356">
            <v>2</v>
          </cell>
          <cell r="P356">
            <v>0</v>
          </cell>
          <cell r="Q356">
            <v>0</v>
          </cell>
          <cell r="R356">
            <v>1</v>
          </cell>
          <cell r="S356">
            <v>2</v>
          </cell>
          <cell r="T356">
            <v>2</v>
          </cell>
          <cell r="U356">
            <v>1</v>
          </cell>
          <cell r="V356">
            <v>0</v>
          </cell>
          <cell r="W356">
            <v>0</v>
          </cell>
          <cell r="X356">
            <v>3</v>
          </cell>
          <cell r="Y356">
            <v>0</v>
          </cell>
          <cell r="Z356">
            <v>3</v>
          </cell>
          <cell r="AA356">
            <v>1</v>
          </cell>
          <cell r="AB356">
            <v>0</v>
          </cell>
          <cell r="AC356">
            <v>4</v>
          </cell>
          <cell r="AD356">
            <v>2</v>
          </cell>
          <cell r="AE356">
            <v>4</v>
          </cell>
          <cell r="AF356">
            <v>2</v>
          </cell>
          <cell r="AG356">
            <v>2</v>
          </cell>
          <cell r="AH356">
            <v>1</v>
          </cell>
          <cell r="AI356">
            <v>1</v>
          </cell>
          <cell r="AJ356">
            <v>0</v>
          </cell>
          <cell r="AK356"/>
          <cell r="AL356">
            <v>1</v>
          </cell>
          <cell r="AM356">
            <v>2</v>
          </cell>
          <cell r="AN356">
            <v>1</v>
          </cell>
          <cell r="AO356">
            <v>3</v>
          </cell>
          <cell r="AP356">
            <v>4</v>
          </cell>
          <cell r="AQ356">
            <v>3</v>
          </cell>
          <cell r="AR356">
            <v>2</v>
          </cell>
          <cell r="AS356">
            <v>1</v>
          </cell>
          <cell r="AT356">
            <v>1</v>
          </cell>
          <cell r="AU356">
            <v>0</v>
          </cell>
          <cell r="AV356">
            <v>1</v>
          </cell>
          <cell r="AW356">
            <v>0</v>
          </cell>
          <cell r="AX356">
            <v>2</v>
          </cell>
          <cell r="AY356">
            <v>2</v>
          </cell>
          <cell r="AZ356">
            <v>1</v>
          </cell>
          <cell r="BA356">
            <v>3</v>
          </cell>
          <cell r="BB356">
            <v>4</v>
          </cell>
          <cell r="BC356">
            <v>3</v>
          </cell>
          <cell r="BD356">
            <v>2</v>
          </cell>
          <cell r="BE356">
            <v>1</v>
          </cell>
          <cell r="BF356">
            <v>1</v>
          </cell>
          <cell r="BG356">
            <v>0</v>
          </cell>
          <cell r="BI356"/>
          <cell r="BJ356"/>
          <cell r="BK356"/>
          <cell r="BL356"/>
          <cell r="BM356"/>
          <cell r="BN356"/>
          <cell r="BO356"/>
          <cell r="BP356"/>
          <cell r="BQ356"/>
          <cell r="BR356"/>
          <cell r="BS356"/>
        </row>
        <row r="357">
          <cell r="C357" t="str">
            <v>Attachment OEM</v>
          </cell>
          <cell r="D357" t="str">
            <v>North America</v>
          </cell>
          <cell r="H357" t="str">
            <v>Vibratory Blade</v>
          </cell>
          <cell r="K357" t="str">
            <v>Ships</v>
          </cell>
          <cell r="L357">
            <v>1</v>
          </cell>
          <cell r="M357">
            <v>0</v>
          </cell>
          <cell r="N357">
            <v>0</v>
          </cell>
          <cell r="O357">
            <v>0</v>
          </cell>
          <cell r="P357">
            <v>1</v>
          </cell>
          <cell r="Q357">
            <v>4</v>
          </cell>
          <cell r="R357">
            <v>0</v>
          </cell>
          <cell r="S357">
            <v>1</v>
          </cell>
          <cell r="T357">
            <v>0</v>
          </cell>
          <cell r="U357">
            <v>0</v>
          </cell>
          <cell r="V357">
            <v>1</v>
          </cell>
          <cell r="W357">
            <v>0</v>
          </cell>
          <cell r="X357">
            <v>1</v>
          </cell>
          <cell r="Y357">
            <v>0</v>
          </cell>
          <cell r="Z357">
            <v>0</v>
          </cell>
          <cell r="AA357">
            <v>0</v>
          </cell>
          <cell r="AB357">
            <v>1</v>
          </cell>
          <cell r="AC357">
            <v>1</v>
          </cell>
          <cell r="AD357">
            <v>3</v>
          </cell>
          <cell r="AE357">
            <v>0</v>
          </cell>
          <cell r="AF357">
            <v>0</v>
          </cell>
          <cell r="AG357">
            <v>0</v>
          </cell>
          <cell r="AH357">
            <v>0</v>
          </cell>
          <cell r="AI357">
            <v>0</v>
          </cell>
          <cell r="AJ357">
            <v>0</v>
          </cell>
          <cell r="AK357"/>
          <cell r="AL357">
            <v>1</v>
          </cell>
          <cell r="AM357">
            <v>1</v>
          </cell>
          <cell r="AN357">
            <v>0</v>
          </cell>
          <cell r="AO357">
            <v>1</v>
          </cell>
          <cell r="AP357">
            <v>1</v>
          </cell>
          <cell r="AQ357">
            <v>1</v>
          </cell>
          <cell r="AR357">
            <v>1</v>
          </cell>
          <cell r="AS357">
            <v>0</v>
          </cell>
          <cell r="AT357">
            <v>0</v>
          </cell>
          <cell r="AU357">
            <v>0</v>
          </cell>
          <cell r="AV357">
            <v>0</v>
          </cell>
          <cell r="AW357">
            <v>0</v>
          </cell>
          <cell r="AX357">
            <v>0</v>
          </cell>
          <cell r="AY357">
            <v>1</v>
          </cell>
          <cell r="AZ357">
            <v>0</v>
          </cell>
          <cell r="BA357">
            <v>1</v>
          </cell>
          <cell r="BB357">
            <v>1</v>
          </cell>
          <cell r="BC357">
            <v>1</v>
          </cell>
          <cell r="BD357">
            <v>1</v>
          </cell>
          <cell r="BE357">
            <v>0</v>
          </cell>
          <cell r="BF357">
            <v>0</v>
          </cell>
          <cell r="BG357">
            <v>0</v>
          </cell>
          <cell r="BI357"/>
          <cell r="BJ357"/>
          <cell r="BK357"/>
          <cell r="BL357"/>
          <cell r="BM357"/>
          <cell r="BN357"/>
          <cell r="BO357"/>
          <cell r="BP357"/>
          <cell r="BQ357"/>
          <cell r="BR357"/>
          <cell r="BS357"/>
        </row>
        <row r="358">
          <cell r="C358" t="str">
            <v>Attachment OEM</v>
          </cell>
          <cell r="D358" t="str">
            <v>North America</v>
          </cell>
          <cell r="H358" t="str">
            <v>Vibratory Blade</v>
          </cell>
          <cell r="K358" t="str">
            <v>Ships</v>
          </cell>
          <cell r="L358"/>
          <cell r="M358"/>
          <cell r="N358"/>
          <cell r="O358">
            <v>1</v>
          </cell>
          <cell r="P358">
            <v>1</v>
          </cell>
          <cell r="Q358">
            <v>1</v>
          </cell>
          <cell r="R358">
            <v>1</v>
          </cell>
          <cell r="S358">
            <v>0</v>
          </cell>
          <cell r="T358">
            <v>0</v>
          </cell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1</v>
          </cell>
          <cell r="AB358">
            <v>0</v>
          </cell>
          <cell r="AC358">
            <v>2</v>
          </cell>
          <cell r="AD358">
            <v>2</v>
          </cell>
          <cell r="AE358">
            <v>0</v>
          </cell>
          <cell r="AF358">
            <v>0</v>
          </cell>
          <cell r="AG358">
            <v>0</v>
          </cell>
          <cell r="AH358">
            <v>0</v>
          </cell>
          <cell r="AI358">
            <v>0</v>
          </cell>
          <cell r="AJ358">
            <v>0</v>
          </cell>
          <cell r="AK358"/>
          <cell r="AL358">
            <v>1</v>
          </cell>
          <cell r="AM358">
            <v>1</v>
          </cell>
          <cell r="AN358">
            <v>0</v>
          </cell>
          <cell r="AO358">
            <v>1</v>
          </cell>
          <cell r="AP358">
            <v>1</v>
          </cell>
          <cell r="AQ358">
            <v>1</v>
          </cell>
          <cell r="AR358">
            <v>1</v>
          </cell>
          <cell r="AS358">
            <v>0</v>
          </cell>
          <cell r="AT358">
            <v>0</v>
          </cell>
          <cell r="AU358">
            <v>0</v>
          </cell>
          <cell r="AV358">
            <v>0</v>
          </cell>
          <cell r="AW358">
            <v>0</v>
          </cell>
          <cell r="AX358">
            <v>0</v>
          </cell>
          <cell r="AY358">
            <v>1</v>
          </cell>
          <cell r="AZ358">
            <v>0</v>
          </cell>
          <cell r="BA358">
            <v>1</v>
          </cell>
          <cell r="BB358">
            <v>1</v>
          </cell>
          <cell r="BC358">
            <v>1</v>
          </cell>
          <cell r="BD358">
            <v>1</v>
          </cell>
          <cell r="BE358">
            <v>0</v>
          </cell>
          <cell r="BF358">
            <v>0</v>
          </cell>
          <cell r="BG358">
            <v>0</v>
          </cell>
          <cell r="BI358"/>
          <cell r="BJ358"/>
          <cell r="BK358"/>
          <cell r="BL358"/>
          <cell r="BM358"/>
          <cell r="BN358"/>
          <cell r="BO358"/>
          <cell r="BP358"/>
          <cell r="BQ358"/>
          <cell r="BR358"/>
          <cell r="BS358"/>
        </row>
        <row r="359">
          <cell r="C359" t="str">
            <v>Attachment OEM</v>
          </cell>
          <cell r="D359" t="str">
            <v>North America</v>
          </cell>
          <cell r="H359" t="str">
            <v>Vibratory Plow</v>
          </cell>
          <cell r="K359" t="str">
            <v>Ships</v>
          </cell>
          <cell r="L359">
            <v>2</v>
          </cell>
          <cell r="M359">
            <v>1</v>
          </cell>
          <cell r="N359">
            <v>0</v>
          </cell>
          <cell r="O359">
            <v>2</v>
          </cell>
          <cell r="P359">
            <v>1</v>
          </cell>
          <cell r="Q359">
            <v>5</v>
          </cell>
          <cell r="R359">
            <v>5</v>
          </cell>
          <cell r="S359">
            <v>3</v>
          </cell>
          <cell r="T359">
            <v>1</v>
          </cell>
          <cell r="U359">
            <v>0</v>
          </cell>
          <cell r="V359">
            <v>1</v>
          </cell>
          <cell r="W359">
            <v>0</v>
          </cell>
          <cell r="X359">
            <v>2</v>
          </cell>
          <cell r="Y359">
            <v>0</v>
          </cell>
          <cell r="Z359">
            <v>5</v>
          </cell>
          <cell r="AA359">
            <v>2</v>
          </cell>
          <cell r="AB359">
            <v>1</v>
          </cell>
          <cell r="AC359">
            <v>4</v>
          </cell>
          <cell r="AD359">
            <v>3</v>
          </cell>
          <cell r="AE359">
            <v>1</v>
          </cell>
          <cell r="AF359">
            <v>2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/>
          <cell r="AL359">
            <v>3</v>
          </cell>
          <cell r="AM359">
            <v>2</v>
          </cell>
          <cell r="AN359">
            <v>1</v>
          </cell>
          <cell r="AO359">
            <v>4</v>
          </cell>
          <cell r="AP359">
            <v>5</v>
          </cell>
          <cell r="AQ359">
            <v>3</v>
          </cell>
          <cell r="AR359">
            <v>2</v>
          </cell>
          <cell r="AS359">
            <v>1</v>
          </cell>
          <cell r="AT359">
            <v>1</v>
          </cell>
          <cell r="AU359">
            <v>1</v>
          </cell>
          <cell r="AV359">
            <v>2</v>
          </cell>
          <cell r="AW359">
            <v>0</v>
          </cell>
          <cell r="AX359">
            <v>3</v>
          </cell>
          <cell r="AY359">
            <v>2</v>
          </cell>
          <cell r="AZ359">
            <v>1</v>
          </cell>
          <cell r="BA359">
            <v>4</v>
          </cell>
          <cell r="BB359">
            <v>6</v>
          </cell>
          <cell r="BC359">
            <v>3</v>
          </cell>
          <cell r="BD359">
            <v>2</v>
          </cell>
          <cell r="BE359">
            <v>1</v>
          </cell>
          <cell r="BF359">
            <v>1</v>
          </cell>
          <cell r="BG359">
            <v>1</v>
          </cell>
          <cell r="BI359"/>
          <cell r="BJ359"/>
          <cell r="BK359"/>
          <cell r="BL359"/>
          <cell r="BM359"/>
          <cell r="BN359"/>
          <cell r="BO359"/>
          <cell r="BP359"/>
          <cell r="BQ359"/>
          <cell r="BR359"/>
          <cell r="BS359"/>
        </row>
        <row r="360">
          <cell r="C360" t="str">
            <v>Attachment OEM</v>
          </cell>
          <cell r="D360" t="str">
            <v>North America</v>
          </cell>
          <cell r="H360" t="str">
            <v>Trench Compactor</v>
          </cell>
          <cell r="K360" t="str">
            <v>Ships</v>
          </cell>
          <cell r="L360">
            <v>1</v>
          </cell>
          <cell r="M360">
            <v>1</v>
          </cell>
          <cell r="N360">
            <v>4</v>
          </cell>
          <cell r="O360">
            <v>3</v>
          </cell>
          <cell r="P360">
            <v>3</v>
          </cell>
          <cell r="Q360">
            <v>5</v>
          </cell>
          <cell r="R360">
            <v>4</v>
          </cell>
          <cell r="S360">
            <v>0</v>
          </cell>
          <cell r="T360">
            <v>3</v>
          </cell>
          <cell r="U360">
            <v>4</v>
          </cell>
          <cell r="V360">
            <v>1</v>
          </cell>
          <cell r="W360">
            <v>2</v>
          </cell>
          <cell r="X360">
            <v>1</v>
          </cell>
          <cell r="Y360">
            <v>2</v>
          </cell>
          <cell r="Z360">
            <v>5</v>
          </cell>
          <cell r="AA360">
            <v>3</v>
          </cell>
          <cell r="AB360">
            <v>1</v>
          </cell>
          <cell r="AC360">
            <v>2</v>
          </cell>
          <cell r="AD360">
            <v>1</v>
          </cell>
          <cell r="AE360">
            <v>3</v>
          </cell>
          <cell r="AF360">
            <v>1</v>
          </cell>
          <cell r="AG360">
            <v>1</v>
          </cell>
          <cell r="AH360">
            <v>1</v>
          </cell>
          <cell r="AI360">
            <v>0</v>
          </cell>
          <cell r="AJ360">
            <v>1</v>
          </cell>
          <cell r="AK360">
            <v>3</v>
          </cell>
          <cell r="AL360">
            <v>3</v>
          </cell>
          <cell r="AM360">
            <v>3</v>
          </cell>
          <cell r="AN360">
            <v>2</v>
          </cell>
          <cell r="AO360">
            <v>4</v>
          </cell>
          <cell r="AP360">
            <v>2</v>
          </cell>
          <cell r="AQ360">
            <v>1</v>
          </cell>
          <cell r="AR360">
            <v>3</v>
          </cell>
          <cell r="AS360">
            <v>3</v>
          </cell>
          <cell r="AT360">
            <v>1</v>
          </cell>
          <cell r="AU360">
            <v>4</v>
          </cell>
          <cell r="AV360">
            <v>1</v>
          </cell>
          <cell r="AW360">
            <v>2</v>
          </cell>
          <cell r="AX360">
            <v>3</v>
          </cell>
          <cell r="AY360">
            <v>3</v>
          </cell>
          <cell r="AZ360">
            <v>2</v>
          </cell>
          <cell r="BA360">
            <v>4</v>
          </cell>
          <cell r="BB360">
            <v>2</v>
          </cell>
          <cell r="BC360">
            <v>1</v>
          </cell>
          <cell r="BD360">
            <v>3</v>
          </cell>
          <cell r="BE360">
            <v>3</v>
          </cell>
          <cell r="BF360">
            <v>1</v>
          </cell>
          <cell r="BG360">
            <v>4</v>
          </cell>
          <cell r="BI360"/>
          <cell r="BJ360"/>
          <cell r="BK360"/>
          <cell r="BL360"/>
          <cell r="BM360"/>
          <cell r="BN360"/>
          <cell r="BO360"/>
          <cell r="BP360"/>
          <cell r="BQ360"/>
          <cell r="BR360"/>
          <cell r="BS360"/>
        </row>
        <row r="361">
          <cell r="C361" t="str">
            <v>Attachment OEM</v>
          </cell>
          <cell r="D361" t="str">
            <v>North America</v>
          </cell>
          <cell r="H361" t="str">
            <v>Vibratory Roller</v>
          </cell>
          <cell r="K361" t="str">
            <v>Ships</v>
          </cell>
          <cell r="L361"/>
          <cell r="M361"/>
          <cell r="N361">
            <v>1</v>
          </cell>
          <cell r="O361">
            <v>0</v>
          </cell>
          <cell r="P361">
            <v>1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1</v>
          </cell>
          <cell r="V361">
            <v>1</v>
          </cell>
          <cell r="W361">
            <v>0</v>
          </cell>
          <cell r="X361">
            <v>0</v>
          </cell>
          <cell r="Y361">
            <v>1</v>
          </cell>
          <cell r="Z361">
            <v>1</v>
          </cell>
          <cell r="AA361">
            <v>0</v>
          </cell>
          <cell r="AB361">
            <v>0</v>
          </cell>
          <cell r="AC361">
            <v>2</v>
          </cell>
          <cell r="AD361">
            <v>0</v>
          </cell>
          <cell r="AE361">
            <v>0</v>
          </cell>
          <cell r="AF361">
            <v>1</v>
          </cell>
          <cell r="AG361">
            <v>0</v>
          </cell>
          <cell r="AH361">
            <v>0</v>
          </cell>
          <cell r="AI361">
            <v>0</v>
          </cell>
          <cell r="AJ361">
            <v>2</v>
          </cell>
          <cell r="AK361"/>
          <cell r="AL361">
            <v>1</v>
          </cell>
          <cell r="AM361">
            <v>1</v>
          </cell>
          <cell r="AN361">
            <v>1</v>
          </cell>
          <cell r="AO361">
            <v>1</v>
          </cell>
          <cell r="AP361">
            <v>1</v>
          </cell>
          <cell r="AQ361">
            <v>1</v>
          </cell>
          <cell r="AR361">
            <v>0</v>
          </cell>
          <cell r="AS361">
            <v>1</v>
          </cell>
          <cell r="AT361">
            <v>0</v>
          </cell>
          <cell r="AU361">
            <v>0</v>
          </cell>
          <cell r="AV361">
            <v>0</v>
          </cell>
          <cell r="AW361">
            <v>1</v>
          </cell>
          <cell r="AX361">
            <v>1</v>
          </cell>
          <cell r="AY361">
            <v>1</v>
          </cell>
          <cell r="AZ361">
            <v>1</v>
          </cell>
          <cell r="BA361">
            <v>1</v>
          </cell>
          <cell r="BB361">
            <v>1</v>
          </cell>
          <cell r="BC361">
            <v>1</v>
          </cell>
          <cell r="BD361">
            <v>1</v>
          </cell>
          <cell r="BE361">
            <v>1</v>
          </cell>
          <cell r="BF361">
            <v>0</v>
          </cell>
          <cell r="BG361">
            <v>0</v>
          </cell>
          <cell r="BI361"/>
          <cell r="BJ361"/>
          <cell r="BK361"/>
          <cell r="BL361"/>
          <cell r="BM361"/>
          <cell r="BN361"/>
          <cell r="BO361"/>
          <cell r="BP361"/>
          <cell r="BQ361"/>
          <cell r="BR361"/>
          <cell r="BS361"/>
        </row>
        <row r="362">
          <cell r="C362" t="str">
            <v>Attachment OEM</v>
          </cell>
          <cell r="D362" t="str">
            <v>North America</v>
          </cell>
          <cell r="H362" t="str">
            <v>Vibratory Roller</v>
          </cell>
          <cell r="K362" t="str">
            <v>Ships</v>
          </cell>
          <cell r="L362">
            <v>2</v>
          </cell>
          <cell r="M362">
            <v>2</v>
          </cell>
          <cell r="N362">
            <v>3</v>
          </cell>
          <cell r="O362">
            <v>3</v>
          </cell>
          <cell r="P362">
            <v>2</v>
          </cell>
          <cell r="Q362">
            <v>3</v>
          </cell>
          <cell r="R362">
            <v>2</v>
          </cell>
          <cell r="S362">
            <v>0</v>
          </cell>
          <cell r="T362">
            <v>0</v>
          </cell>
          <cell r="U362">
            <v>3</v>
          </cell>
          <cell r="V362">
            <v>0</v>
          </cell>
          <cell r="W362">
            <v>0</v>
          </cell>
          <cell r="X362">
            <v>0</v>
          </cell>
          <cell r="Y362">
            <v>2</v>
          </cell>
          <cell r="Z362">
            <v>1</v>
          </cell>
          <cell r="AA362">
            <v>3</v>
          </cell>
          <cell r="AB362">
            <v>3</v>
          </cell>
          <cell r="AC362">
            <v>2</v>
          </cell>
          <cell r="AD362">
            <v>1</v>
          </cell>
          <cell r="AE362">
            <v>1</v>
          </cell>
          <cell r="AF362">
            <v>1</v>
          </cell>
          <cell r="AG362">
            <v>2</v>
          </cell>
          <cell r="AH362">
            <v>0</v>
          </cell>
          <cell r="AI362">
            <v>1</v>
          </cell>
          <cell r="AJ362">
            <v>3</v>
          </cell>
          <cell r="AK362">
            <v>2</v>
          </cell>
          <cell r="AL362">
            <v>1</v>
          </cell>
          <cell r="AM362">
            <v>2</v>
          </cell>
          <cell r="AN362">
            <v>3</v>
          </cell>
          <cell r="AO362">
            <v>3</v>
          </cell>
          <cell r="AP362">
            <v>2</v>
          </cell>
          <cell r="AQ362">
            <v>2</v>
          </cell>
          <cell r="AR362">
            <v>1</v>
          </cell>
          <cell r="AS362">
            <v>2</v>
          </cell>
          <cell r="AT362">
            <v>1</v>
          </cell>
          <cell r="AU362">
            <v>1</v>
          </cell>
          <cell r="AV362">
            <v>1</v>
          </cell>
          <cell r="AW362">
            <v>2</v>
          </cell>
          <cell r="AX362">
            <v>1</v>
          </cell>
          <cell r="AY362">
            <v>3</v>
          </cell>
          <cell r="AZ362">
            <v>3</v>
          </cell>
          <cell r="BA362">
            <v>3</v>
          </cell>
          <cell r="BB362">
            <v>2</v>
          </cell>
          <cell r="BC362">
            <v>2</v>
          </cell>
          <cell r="BD362">
            <v>2</v>
          </cell>
          <cell r="BE362">
            <v>2</v>
          </cell>
          <cell r="BF362">
            <v>1</v>
          </cell>
          <cell r="BG362">
            <v>1</v>
          </cell>
          <cell r="BI362"/>
          <cell r="BJ362"/>
          <cell r="BK362"/>
          <cell r="BL362"/>
          <cell r="BM362"/>
          <cell r="BN362"/>
          <cell r="BO362"/>
          <cell r="BP362"/>
          <cell r="BQ362"/>
          <cell r="BR362"/>
          <cell r="BS362"/>
        </row>
        <row r="363">
          <cell r="C363" t="str">
            <v>Attachment OEM</v>
          </cell>
          <cell r="D363" t="str">
            <v>North America</v>
          </cell>
          <cell r="H363" t="str">
            <v>Vibratory Roller</v>
          </cell>
          <cell r="K363" t="str">
            <v>Ships</v>
          </cell>
          <cell r="L363">
            <v>4</v>
          </cell>
          <cell r="M363">
            <v>0</v>
          </cell>
          <cell r="N363">
            <v>8</v>
          </cell>
          <cell r="O363">
            <v>3</v>
          </cell>
          <cell r="P363">
            <v>10</v>
          </cell>
          <cell r="Q363">
            <v>8</v>
          </cell>
          <cell r="R363">
            <v>5</v>
          </cell>
          <cell r="S363">
            <v>3</v>
          </cell>
          <cell r="T363">
            <v>2</v>
          </cell>
          <cell r="U363">
            <v>1</v>
          </cell>
          <cell r="V363">
            <v>2</v>
          </cell>
          <cell r="W363">
            <v>2</v>
          </cell>
          <cell r="X363">
            <v>0</v>
          </cell>
          <cell r="Y363">
            <v>5</v>
          </cell>
          <cell r="Z363">
            <v>3</v>
          </cell>
          <cell r="AA363">
            <v>7</v>
          </cell>
          <cell r="AB363">
            <v>6</v>
          </cell>
          <cell r="AC363">
            <v>11</v>
          </cell>
          <cell r="AD363">
            <v>5</v>
          </cell>
          <cell r="AE363">
            <v>6</v>
          </cell>
          <cell r="AF363">
            <v>5</v>
          </cell>
          <cell r="AG363">
            <v>1</v>
          </cell>
          <cell r="AH363">
            <v>0</v>
          </cell>
          <cell r="AI363">
            <v>3</v>
          </cell>
          <cell r="AJ363">
            <v>2</v>
          </cell>
          <cell r="AK363">
            <v>1</v>
          </cell>
          <cell r="AL363">
            <v>4</v>
          </cell>
          <cell r="AM363">
            <v>6</v>
          </cell>
          <cell r="AN363">
            <v>8</v>
          </cell>
          <cell r="AO363">
            <v>7</v>
          </cell>
          <cell r="AP363">
            <v>5</v>
          </cell>
          <cell r="AQ363">
            <v>4</v>
          </cell>
          <cell r="AR363">
            <v>4</v>
          </cell>
          <cell r="AS363">
            <v>5</v>
          </cell>
          <cell r="AT363">
            <v>2</v>
          </cell>
          <cell r="AU363">
            <v>2</v>
          </cell>
          <cell r="AV363">
            <v>3</v>
          </cell>
          <cell r="AW363">
            <v>5</v>
          </cell>
          <cell r="AX363">
            <v>4</v>
          </cell>
          <cell r="AY363">
            <v>7</v>
          </cell>
          <cell r="AZ363">
            <v>8</v>
          </cell>
          <cell r="BA363">
            <v>8</v>
          </cell>
          <cell r="BB363">
            <v>5</v>
          </cell>
          <cell r="BC363">
            <v>5</v>
          </cell>
          <cell r="BD363">
            <v>4</v>
          </cell>
          <cell r="BE363">
            <v>5</v>
          </cell>
          <cell r="BF363">
            <v>2</v>
          </cell>
          <cell r="BG363">
            <v>2</v>
          </cell>
          <cell r="BI363"/>
          <cell r="BJ363"/>
          <cell r="BK363"/>
          <cell r="BL363"/>
          <cell r="BM363"/>
          <cell r="BN363"/>
          <cell r="BO363"/>
          <cell r="BP363"/>
          <cell r="BQ363"/>
          <cell r="BR363"/>
          <cell r="BS363"/>
        </row>
        <row r="364">
          <cell r="C364" t="str">
            <v>Attachment OEM</v>
          </cell>
          <cell r="D364" t="str">
            <v>North America</v>
          </cell>
          <cell r="H364" t="str">
            <v>Vibratory Roller</v>
          </cell>
          <cell r="K364" t="str">
            <v>Ships</v>
          </cell>
          <cell r="L364">
            <v>5</v>
          </cell>
          <cell r="M364">
            <v>4</v>
          </cell>
          <cell r="N364">
            <v>8</v>
          </cell>
          <cell r="O364">
            <v>7</v>
          </cell>
          <cell r="P364">
            <v>18</v>
          </cell>
          <cell r="Q364">
            <v>10</v>
          </cell>
          <cell r="R364">
            <v>8</v>
          </cell>
          <cell r="S364">
            <v>3</v>
          </cell>
          <cell r="T364">
            <v>6</v>
          </cell>
          <cell r="U364">
            <v>8</v>
          </cell>
          <cell r="V364">
            <v>1</v>
          </cell>
          <cell r="W364">
            <v>3</v>
          </cell>
          <cell r="X364">
            <v>1</v>
          </cell>
          <cell r="Y364">
            <v>3</v>
          </cell>
          <cell r="Z364">
            <v>8</v>
          </cell>
          <cell r="AA364">
            <v>22</v>
          </cell>
          <cell r="AB364">
            <v>13</v>
          </cell>
          <cell r="AC364">
            <v>7</v>
          </cell>
          <cell r="AD364">
            <v>7</v>
          </cell>
          <cell r="AE364">
            <v>9</v>
          </cell>
          <cell r="AF364">
            <v>5</v>
          </cell>
          <cell r="AG364">
            <v>7</v>
          </cell>
          <cell r="AH364">
            <v>2</v>
          </cell>
          <cell r="AI364">
            <v>3</v>
          </cell>
          <cell r="AJ364">
            <v>5</v>
          </cell>
          <cell r="AK364">
            <v>5</v>
          </cell>
          <cell r="AL364">
            <v>9</v>
          </cell>
          <cell r="AM364">
            <v>11</v>
          </cell>
          <cell r="AN364">
            <v>13</v>
          </cell>
          <cell r="AO364">
            <v>12</v>
          </cell>
          <cell r="AP364">
            <v>8</v>
          </cell>
          <cell r="AQ364">
            <v>7</v>
          </cell>
          <cell r="AR364">
            <v>6</v>
          </cell>
          <cell r="AS364">
            <v>8</v>
          </cell>
          <cell r="AT364">
            <v>3</v>
          </cell>
          <cell r="AU364">
            <v>4</v>
          </cell>
          <cell r="AV364">
            <v>5</v>
          </cell>
          <cell r="AW364">
            <v>8</v>
          </cell>
          <cell r="AX364">
            <v>6</v>
          </cell>
          <cell r="AY364">
            <v>12</v>
          </cell>
          <cell r="AZ364">
            <v>14</v>
          </cell>
          <cell r="BA364">
            <v>13</v>
          </cell>
          <cell r="BB364">
            <v>9</v>
          </cell>
          <cell r="BC364">
            <v>8</v>
          </cell>
          <cell r="BD364">
            <v>7</v>
          </cell>
          <cell r="BE364">
            <v>9</v>
          </cell>
          <cell r="BF364">
            <v>3</v>
          </cell>
          <cell r="BG364">
            <v>4</v>
          </cell>
          <cell r="BI364"/>
          <cell r="BJ364"/>
          <cell r="BK364"/>
          <cell r="BL364"/>
          <cell r="BM364"/>
          <cell r="BN364"/>
          <cell r="BO364"/>
          <cell r="BP364"/>
          <cell r="BQ364"/>
          <cell r="BR364"/>
          <cell r="BS364"/>
        </row>
        <row r="365">
          <cell r="C365" t="str">
            <v>Attachment OEM</v>
          </cell>
          <cell r="D365" t="str">
            <v>North America</v>
          </cell>
          <cell r="H365" t="str">
            <v>Vibratory Roller</v>
          </cell>
          <cell r="K365" t="str">
            <v>Ships</v>
          </cell>
          <cell r="L365">
            <v>1</v>
          </cell>
          <cell r="M365">
            <v>1</v>
          </cell>
          <cell r="N365">
            <v>2</v>
          </cell>
          <cell r="O365">
            <v>2</v>
          </cell>
          <cell r="P365">
            <v>11</v>
          </cell>
          <cell r="Q365">
            <v>7</v>
          </cell>
          <cell r="R365">
            <v>4</v>
          </cell>
          <cell r="S365">
            <v>7</v>
          </cell>
          <cell r="T365">
            <v>6</v>
          </cell>
          <cell r="U365">
            <v>2</v>
          </cell>
          <cell r="V365">
            <v>1</v>
          </cell>
          <cell r="W365">
            <v>4</v>
          </cell>
          <cell r="X365">
            <v>3</v>
          </cell>
          <cell r="Y365">
            <v>2</v>
          </cell>
          <cell r="Z365">
            <v>2</v>
          </cell>
          <cell r="AA365">
            <v>11</v>
          </cell>
          <cell r="AB365">
            <v>10</v>
          </cell>
          <cell r="AC365">
            <v>7</v>
          </cell>
          <cell r="AD365">
            <v>4</v>
          </cell>
          <cell r="AE365">
            <v>8</v>
          </cell>
          <cell r="AF365">
            <v>2</v>
          </cell>
          <cell r="AG365">
            <v>3</v>
          </cell>
          <cell r="AH365">
            <v>2</v>
          </cell>
          <cell r="AI365">
            <v>2</v>
          </cell>
          <cell r="AJ365">
            <v>2</v>
          </cell>
          <cell r="AK365">
            <v>2</v>
          </cell>
          <cell r="AL365">
            <v>5</v>
          </cell>
          <cell r="AM365">
            <v>8</v>
          </cell>
          <cell r="AN365">
            <v>9</v>
          </cell>
          <cell r="AO365">
            <v>9</v>
          </cell>
          <cell r="AP365">
            <v>6</v>
          </cell>
          <cell r="AQ365">
            <v>5</v>
          </cell>
          <cell r="AR365">
            <v>5</v>
          </cell>
          <cell r="AS365">
            <v>6</v>
          </cell>
          <cell r="AT365">
            <v>2</v>
          </cell>
          <cell r="AU365">
            <v>3</v>
          </cell>
          <cell r="AV365">
            <v>4</v>
          </cell>
          <cell r="AW365">
            <v>6</v>
          </cell>
          <cell r="AX365">
            <v>5</v>
          </cell>
          <cell r="AY365">
            <v>8</v>
          </cell>
          <cell r="AZ365">
            <v>10</v>
          </cell>
          <cell r="BA365">
            <v>9</v>
          </cell>
          <cell r="BB365">
            <v>6</v>
          </cell>
          <cell r="BC365">
            <v>6</v>
          </cell>
          <cell r="BD365">
            <v>5</v>
          </cell>
          <cell r="BE365">
            <v>6</v>
          </cell>
          <cell r="BF365">
            <v>2</v>
          </cell>
          <cell r="BG365">
            <v>3</v>
          </cell>
          <cell r="BI365"/>
          <cell r="BJ365"/>
          <cell r="BK365"/>
          <cell r="BL365"/>
          <cell r="BM365"/>
          <cell r="BN365"/>
          <cell r="BO365"/>
          <cell r="BP365"/>
          <cell r="BQ365"/>
          <cell r="BR365"/>
          <cell r="BS365"/>
        </row>
        <row r="366">
          <cell r="C366" t="str">
            <v>Attachment OEM</v>
          </cell>
          <cell r="D366" t="str">
            <v>North America</v>
          </cell>
          <cell r="H366" t="str">
            <v>Vibratory Roller</v>
          </cell>
          <cell r="K366" t="str">
            <v>Ships</v>
          </cell>
          <cell r="L366"/>
          <cell r="M366"/>
          <cell r="N366"/>
          <cell r="O366"/>
          <cell r="P366"/>
          <cell r="Q366"/>
          <cell r="R366"/>
          <cell r="S366"/>
          <cell r="T366"/>
          <cell r="U366"/>
          <cell r="V366"/>
          <cell r="W366"/>
          <cell r="X366"/>
          <cell r="Y366"/>
          <cell r="Z366"/>
          <cell r="AA366"/>
          <cell r="AB366"/>
          <cell r="AC366"/>
          <cell r="AD366"/>
          <cell r="AE366"/>
          <cell r="AF366"/>
          <cell r="AG366"/>
          <cell r="AH366"/>
          <cell r="AI366"/>
          <cell r="AJ366">
            <v>0</v>
          </cell>
          <cell r="AK366"/>
          <cell r="AL366"/>
          <cell r="AM366"/>
          <cell r="AN366"/>
          <cell r="AO366"/>
          <cell r="AP366"/>
          <cell r="AQ366"/>
          <cell r="AR366"/>
          <cell r="AS366"/>
          <cell r="AT366"/>
          <cell r="AU366"/>
          <cell r="AV366"/>
          <cell r="AW366"/>
          <cell r="AX366"/>
          <cell r="AY366"/>
          <cell r="AZ366"/>
          <cell r="BA366"/>
          <cell r="BB366"/>
          <cell r="BC366"/>
          <cell r="BD366"/>
          <cell r="BE366"/>
          <cell r="BF366"/>
          <cell r="BG366"/>
          <cell r="BI366"/>
          <cell r="BJ366"/>
          <cell r="BK366"/>
          <cell r="BL366"/>
          <cell r="BM366"/>
          <cell r="BN366"/>
          <cell r="BO366"/>
          <cell r="BP366"/>
          <cell r="BQ366"/>
          <cell r="BR366"/>
          <cell r="BS366"/>
        </row>
        <row r="367">
          <cell r="C367" t="str">
            <v>Attachment OEM</v>
          </cell>
          <cell r="D367" t="str">
            <v>North America</v>
          </cell>
          <cell r="H367" t="str">
            <v>Vibratory Roller</v>
          </cell>
          <cell r="K367" t="str">
            <v>Ships</v>
          </cell>
          <cell r="L367">
            <v>2</v>
          </cell>
          <cell r="M367">
            <v>0</v>
          </cell>
          <cell r="N367">
            <v>2</v>
          </cell>
          <cell r="O367">
            <v>5</v>
          </cell>
          <cell r="P367">
            <v>3</v>
          </cell>
          <cell r="Q367">
            <v>6</v>
          </cell>
          <cell r="R367">
            <v>1</v>
          </cell>
          <cell r="S367">
            <v>1</v>
          </cell>
          <cell r="T367">
            <v>1</v>
          </cell>
          <cell r="U367">
            <v>1</v>
          </cell>
          <cell r="V367">
            <v>1</v>
          </cell>
          <cell r="W367">
            <v>0</v>
          </cell>
          <cell r="X367">
            <v>0</v>
          </cell>
          <cell r="Y367">
            <v>3</v>
          </cell>
          <cell r="Z367">
            <v>1</v>
          </cell>
          <cell r="AA367">
            <v>0</v>
          </cell>
          <cell r="AB367">
            <v>2</v>
          </cell>
          <cell r="AC367">
            <v>6</v>
          </cell>
          <cell r="AD367">
            <v>1</v>
          </cell>
          <cell r="AE367">
            <v>2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1</v>
          </cell>
          <cell r="AK367">
            <v>1</v>
          </cell>
          <cell r="AL367">
            <v>0</v>
          </cell>
          <cell r="AM367">
            <v>0</v>
          </cell>
          <cell r="AN367">
            <v>0</v>
          </cell>
          <cell r="AO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F367">
            <v>0</v>
          </cell>
          <cell r="BG367">
            <v>0</v>
          </cell>
          <cell r="BI367"/>
          <cell r="BJ367"/>
          <cell r="BK367"/>
          <cell r="BL367"/>
          <cell r="BM367"/>
          <cell r="BN367"/>
          <cell r="BO367"/>
          <cell r="BP367"/>
          <cell r="BQ367"/>
          <cell r="BR367"/>
          <cell r="BS367"/>
        </row>
        <row r="368">
          <cell r="C368" t="str">
            <v>Bismarck Att</v>
          </cell>
          <cell r="D368" t="str">
            <v>North America</v>
          </cell>
          <cell r="H368" t="str">
            <v>Trencher</v>
          </cell>
          <cell r="K368" t="str">
            <v>Ships</v>
          </cell>
          <cell r="L368">
            <v>4</v>
          </cell>
          <cell r="M368">
            <v>5</v>
          </cell>
          <cell r="N368">
            <v>5</v>
          </cell>
          <cell r="O368">
            <v>7</v>
          </cell>
          <cell r="P368">
            <v>12</v>
          </cell>
          <cell r="Q368">
            <v>8</v>
          </cell>
          <cell r="R368">
            <v>4</v>
          </cell>
          <cell r="S368">
            <v>4</v>
          </cell>
          <cell r="T368">
            <v>2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3</v>
          </cell>
          <cell r="AI368">
            <v>3</v>
          </cell>
          <cell r="AJ368">
            <v>4</v>
          </cell>
          <cell r="AK368">
            <v>4</v>
          </cell>
          <cell r="AL368">
            <v>5</v>
          </cell>
          <cell r="AM368">
            <v>12</v>
          </cell>
          <cell r="AN368">
            <v>13</v>
          </cell>
          <cell r="AO368">
            <v>11</v>
          </cell>
          <cell r="AP368">
            <v>9</v>
          </cell>
          <cell r="AQ368">
            <v>10</v>
          </cell>
          <cell r="AR368">
            <v>10</v>
          </cell>
          <cell r="AS368">
            <v>7</v>
          </cell>
          <cell r="AT368">
            <v>3</v>
          </cell>
          <cell r="AU368">
            <v>4</v>
          </cell>
          <cell r="AV368">
            <v>8</v>
          </cell>
          <cell r="AW368">
            <v>9</v>
          </cell>
          <cell r="AX368">
            <v>14</v>
          </cell>
          <cell r="AY368">
            <v>19</v>
          </cell>
          <cell r="AZ368">
            <v>14</v>
          </cell>
          <cell r="BA368">
            <v>5</v>
          </cell>
          <cell r="BB368">
            <v>5</v>
          </cell>
          <cell r="BC368">
            <v>5</v>
          </cell>
          <cell r="BD368">
            <v>5</v>
          </cell>
          <cell r="BE368">
            <v>1</v>
          </cell>
          <cell r="BF368">
            <v>2</v>
          </cell>
          <cell r="BG368">
            <v>3</v>
          </cell>
          <cell r="BI368"/>
          <cell r="BJ368"/>
          <cell r="BK368"/>
          <cell r="BL368"/>
          <cell r="BM368"/>
          <cell r="BN368"/>
          <cell r="BO368"/>
          <cell r="BP368"/>
          <cell r="BQ368"/>
          <cell r="BR368"/>
          <cell r="BS368"/>
        </row>
        <row r="369">
          <cell r="C369" t="str">
            <v>Attachment OEM</v>
          </cell>
          <cell r="D369" t="str">
            <v>North America</v>
          </cell>
          <cell r="H369" t="str">
            <v>Trencher</v>
          </cell>
          <cell r="K369" t="str">
            <v>Ships</v>
          </cell>
          <cell r="L369"/>
          <cell r="M369"/>
          <cell r="N369"/>
          <cell r="O369"/>
          <cell r="P369"/>
          <cell r="Q369"/>
          <cell r="R369"/>
          <cell r="S369"/>
          <cell r="T369"/>
          <cell r="U369"/>
          <cell r="V369"/>
          <cell r="W369"/>
          <cell r="X369">
            <v>5</v>
          </cell>
          <cell r="Y369">
            <v>1</v>
          </cell>
          <cell r="Z369">
            <v>7</v>
          </cell>
          <cell r="AA369">
            <v>21</v>
          </cell>
          <cell r="AB369">
            <v>23</v>
          </cell>
          <cell r="AC369">
            <v>8</v>
          </cell>
          <cell r="AD369">
            <v>2</v>
          </cell>
          <cell r="AE369">
            <v>12</v>
          </cell>
          <cell r="AF369">
            <v>9</v>
          </cell>
          <cell r="AG369">
            <v>3</v>
          </cell>
          <cell r="AH369"/>
          <cell r="AI369"/>
          <cell r="AJ369"/>
          <cell r="AK369"/>
          <cell r="AL369"/>
          <cell r="AM369"/>
          <cell r="AN369"/>
          <cell r="AO369"/>
          <cell r="AP369"/>
          <cell r="AQ369"/>
          <cell r="AR369"/>
          <cell r="AS369"/>
          <cell r="AT369"/>
          <cell r="AU369"/>
          <cell r="AV369"/>
          <cell r="AW369"/>
          <cell r="AX369"/>
          <cell r="AY369"/>
          <cell r="AZ369"/>
          <cell r="BA369"/>
          <cell r="BB369"/>
          <cell r="BC369"/>
          <cell r="BD369"/>
          <cell r="BE369"/>
          <cell r="BF369"/>
          <cell r="BG369"/>
          <cell r="BI369"/>
          <cell r="BJ369"/>
          <cell r="BK369"/>
          <cell r="BL369"/>
          <cell r="BM369"/>
          <cell r="BN369"/>
          <cell r="BO369"/>
          <cell r="BP369"/>
          <cell r="BQ369"/>
          <cell r="BR369"/>
          <cell r="BS369"/>
        </row>
        <row r="370">
          <cell r="C370" t="str">
            <v>Bismarck Att</v>
          </cell>
          <cell r="D370" t="str">
            <v>North America</v>
          </cell>
          <cell r="H370" t="str">
            <v>Trencher</v>
          </cell>
          <cell r="K370" t="str">
            <v>Ships</v>
          </cell>
          <cell r="L370"/>
          <cell r="M370">
            <v>3</v>
          </cell>
          <cell r="N370">
            <v>1</v>
          </cell>
          <cell r="O370">
            <v>0</v>
          </cell>
          <cell r="P370">
            <v>0</v>
          </cell>
          <cell r="Q370">
            <v>1</v>
          </cell>
          <cell r="R370">
            <v>2</v>
          </cell>
          <cell r="S370">
            <v>0</v>
          </cell>
          <cell r="T370">
            <v>1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1</v>
          </cell>
          <cell r="AJ370">
            <v>0</v>
          </cell>
          <cell r="AK370">
            <v>1</v>
          </cell>
          <cell r="AL370">
            <v>2</v>
          </cell>
          <cell r="AM370">
            <v>3</v>
          </cell>
          <cell r="AN370">
            <v>3</v>
          </cell>
          <cell r="AO370">
            <v>1</v>
          </cell>
          <cell r="AP370">
            <v>1</v>
          </cell>
          <cell r="AQ370">
            <v>1</v>
          </cell>
          <cell r="AR370">
            <v>2</v>
          </cell>
          <cell r="AS370">
            <v>1</v>
          </cell>
          <cell r="AT370">
            <v>1</v>
          </cell>
          <cell r="AU370">
            <v>1</v>
          </cell>
          <cell r="AV370">
            <v>1</v>
          </cell>
          <cell r="AW370">
            <v>1</v>
          </cell>
          <cell r="AX370">
            <v>2</v>
          </cell>
          <cell r="AY370">
            <v>2</v>
          </cell>
          <cell r="AZ370">
            <v>2</v>
          </cell>
          <cell r="BA370">
            <v>1</v>
          </cell>
          <cell r="BB370">
            <v>1</v>
          </cell>
          <cell r="BC370">
            <v>1</v>
          </cell>
          <cell r="BD370">
            <v>1</v>
          </cell>
          <cell r="BE370">
            <v>0</v>
          </cell>
          <cell r="BF370">
            <v>0</v>
          </cell>
          <cell r="BG370">
            <v>0</v>
          </cell>
          <cell r="BI370"/>
          <cell r="BJ370"/>
          <cell r="BK370"/>
          <cell r="BL370"/>
          <cell r="BM370"/>
          <cell r="BN370"/>
          <cell r="BO370"/>
          <cell r="BP370"/>
          <cell r="BQ370"/>
          <cell r="BR370"/>
          <cell r="BS370"/>
        </row>
        <row r="371">
          <cell r="C371" t="str">
            <v>Attachment OEM</v>
          </cell>
          <cell r="D371" t="str">
            <v>North America</v>
          </cell>
          <cell r="H371" t="str">
            <v>Trencher</v>
          </cell>
          <cell r="K371" t="str">
            <v>Ships</v>
          </cell>
          <cell r="L371"/>
          <cell r="M371"/>
          <cell r="N371"/>
          <cell r="O371"/>
          <cell r="P371"/>
          <cell r="Q371"/>
          <cell r="R371"/>
          <cell r="S371"/>
          <cell r="T371"/>
          <cell r="U371"/>
          <cell r="V371"/>
          <cell r="W371">
            <v>1</v>
          </cell>
          <cell r="X371">
            <v>1</v>
          </cell>
          <cell r="Y371">
            <v>2</v>
          </cell>
          <cell r="Z371">
            <v>1</v>
          </cell>
          <cell r="AA371">
            <v>2</v>
          </cell>
          <cell r="AB371">
            <v>2</v>
          </cell>
          <cell r="AC371">
            <v>3</v>
          </cell>
          <cell r="AD371">
            <v>1</v>
          </cell>
          <cell r="AE371">
            <v>0</v>
          </cell>
          <cell r="AF371">
            <v>3</v>
          </cell>
          <cell r="AG371">
            <v>1</v>
          </cell>
          <cell r="AH371"/>
          <cell r="AI371"/>
          <cell r="AJ371"/>
          <cell r="AK371"/>
          <cell r="AL371"/>
          <cell r="AM371"/>
          <cell r="AN371"/>
          <cell r="AO371"/>
          <cell r="AP371"/>
          <cell r="AQ371"/>
          <cell r="AR371"/>
          <cell r="AS371"/>
          <cell r="AT371"/>
          <cell r="AU371"/>
          <cell r="AV371"/>
          <cell r="AW371"/>
          <cell r="AX371"/>
          <cell r="AY371"/>
          <cell r="AZ371"/>
          <cell r="BA371"/>
          <cell r="BB371"/>
          <cell r="BC371"/>
          <cell r="BD371"/>
          <cell r="BE371"/>
          <cell r="BF371"/>
          <cell r="BG371"/>
          <cell r="BI371"/>
          <cell r="BJ371"/>
          <cell r="BK371"/>
          <cell r="BL371"/>
          <cell r="BM371"/>
          <cell r="BN371"/>
          <cell r="BO371"/>
          <cell r="BP371"/>
          <cell r="BQ371"/>
          <cell r="BR371"/>
          <cell r="BS371"/>
        </row>
        <row r="372">
          <cell r="C372" t="str">
            <v>Bismarck Att</v>
          </cell>
          <cell r="D372" t="str">
            <v>North America</v>
          </cell>
          <cell r="H372" t="str">
            <v>Trencher</v>
          </cell>
          <cell r="K372" t="str">
            <v>Ships</v>
          </cell>
          <cell r="L372">
            <v>6</v>
          </cell>
          <cell r="M372">
            <v>22</v>
          </cell>
          <cell r="N372">
            <v>23</v>
          </cell>
          <cell r="O372">
            <v>31</v>
          </cell>
          <cell r="P372">
            <v>14</v>
          </cell>
          <cell r="Q372">
            <v>19</v>
          </cell>
          <cell r="R372">
            <v>17</v>
          </cell>
          <cell r="S372">
            <v>9</v>
          </cell>
          <cell r="T372">
            <v>3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6</v>
          </cell>
          <cell r="AI372">
            <v>23</v>
          </cell>
          <cell r="AJ372">
            <v>10</v>
          </cell>
          <cell r="AK372">
            <v>16</v>
          </cell>
          <cell r="AL372">
            <v>15</v>
          </cell>
          <cell r="AM372">
            <v>32</v>
          </cell>
          <cell r="AN372">
            <v>29</v>
          </cell>
          <cell r="AO372">
            <v>29</v>
          </cell>
          <cell r="AP372">
            <v>24</v>
          </cell>
          <cell r="AQ372">
            <v>27</v>
          </cell>
          <cell r="AR372">
            <v>21</v>
          </cell>
          <cell r="AS372">
            <v>26</v>
          </cell>
          <cell r="AT372">
            <v>20</v>
          </cell>
          <cell r="AU372">
            <v>18</v>
          </cell>
          <cell r="AV372">
            <v>15</v>
          </cell>
          <cell r="AW372">
            <v>17</v>
          </cell>
          <cell r="AX372">
            <v>25</v>
          </cell>
          <cell r="AY372">
            <v>34</v>
          </cell>
          <cell r="AZ372">
            <v>25</v>
          </cell>
          <cell r="BA372">
            <v>10</v>
          </cell>
          <cell r="BB372">
            <v>10</v>
          </cell>
          <cell r="BC372">
            <v>10</v>
          </cell>
          <cell r="BD372">
            <v>9</v>
          </cell>
          <cell r="BE372">
            <v>2</v>
          </cell>
          <cell r="BF372">
            <v>4</v>
          </cell>
          <cell r="BG372">
            <v>5</v>
          </cell>
          <cell r="BI372"/>
          <cell r="BJ372"/>
          <cell r="BK372"/>
          <cell r="BL372"/>
          <cell r="BM372"/>
          <cell r="BN372"/>
          <cell r="BO372"/>
          <cell r="BP372"/>
          <cell r="BQ372"/>
          <cell r="BR372"/>
          <cell r="BS372"/>
        </row>
        <row r="373">
          <cell r="C373" t="str">
            <v>Attachment OEM</v>
          </cell>
          <cell r="D373" t="str">
            <v>North America</v>
          </cell>
          <cell r="H373" t="str">
            <v>Trencher</v>
          </cell>
          <cell r="K373" t="str">
            <v>Ships</v>
          </cell>
          <cell r="L373"/>
          <cell r="M373"/>
          <cell r="N373"/>
          <cell r="O373"/>
          <cell r="P373"/>
          <cell r="Q373"/>
          <cell r="R373"/>
          <cell r="S373"/>
          <cell r="T373"/>
          <cell r="U373"/>
          <cell r="V373"/>
          <cell r="W373">
            <v>8</v>
          </cell>
          <cell r="X373">
            <v>14</v>
          </cell>
          <cell r="Y373">
            <v>16</v>
          </cell>
          <cell r="Z373">
            <v>28</v>
          </cell>
          <cell r="AA373">
            <v>33</v>
          </cell>
          <cell r="AB373">
            <v>27</v>
          </cell>
          <cell r="AC373">
            <v>64</v>
          </cell>
          <cell r="AD373">
            <v>10</v>
          </cell>
          <cell r="AE373">
            <v>11</v>
          </cell>
          <cell r="AF373">
            <v>15</v>
          </cell>
          <cell r="AG373">
            <v>12</v>
          </cell>
          <cell r="AH373">
            <v>7</v>
          </cell>
          <cell r="AI373"/>
          <cell r="AJ373"/>
          <cell r="AK373"/>
          <cell r="AL373"/>
          <cell r="AM373"/>
          <cell r="AN373"/>
          <cell r="AO373"/>
          <cell r="AP373"/>
          <cell r="AQ373"/>
          <cell r="AR373"/>
          <cell r="AS373"/>
          <cell r="AT373"/>
          <cell r="AU373"/>
          <cell r="AV373"/>
          <cell r="AW373"/>
          <cell r="AX373"/>
          <cell r="AY373"/>
          <cell r="AZ373"/>
          <cell r="BA373"/>
          <cell r="BB373"/>
          <cell r="BC373"/>
          <cell r="BD373"/>
          <cell r="BE373"/>
          <cell r="BF373"/>
          <cell r="BG373"/>
          <cell r="BI373"/>
          <cell r="BJ373"/>
          <cell r="BK373"/>
          <cell r="BL373"/>
          <cell r="BM373"/>
          <cell r="BN373"/>
          <cell r="BO373"/>
          <cell r="BP373"/>
          <cell r="BQ373"/>
          <cell r="BR373"/>
          <cell r="BS373"/>
        </row>
        <row r="374">
          <cell r="C374" t="str">
            <v>Bismarck Att</v>
          </cell>
          <cell r="D374" t="str">
            <v>North America</v>
          </cell>
          <cell r="H374" t="str">
            <v>Trencher</v>
          </cell>
          <cell r="K374" t="str">
            <v>Ships</v>
          </cell>
          <cell r="L374"/>
          <cell r="M374"/>
          <cell r="N374"/>
          <cell r="O374"/>
          <cell r="P374"/>
          <cell r="Q374"/>
          <cell r="R374"/>
          <cell r="S374"/>
          <cell r="T374"/>
          <cell r="U374"/>
          <cell r="V374"/>
          <cell r="W374"/>
          <cell r="X374"/>
          <cell r="Y374"/>
          <cell r="Z374"/>
          <cell r="AA374"/>
          <cell r="AB374"/>
          <cell r="AC374"/>
          <cell r="AD374"/>
          <cell r="AE374"/>
          <cell r="AF374"/>
          <cell r="AG374"/>
          <cell r="AH374"/>
          <cell r="AI374">
            <v>2</v>
          </cell>
          <cell r="AJ374">
            <v>1</v>
          </cell>
          <cell r="AK374"/>
          <cell r="AL374">
            <v>5</v>
          </cell>
          <cell r="AM374">
            <v>9</v>
          </cell>
          <cell r="AN374">
            <v>6</v>
          </cell>
          <cell r="AO374">
            <v>3</v>
          </cell>
          <cell r="AP374">
            <v>3</v>
          </cell>
          <cell r="AQ374">
            <v>2</v>
          </cell>
          <cell r="AR374">
            <v>2</v>
          </cell>
          <cell r="AS374">
            <v>1</v>
          </cell>
          <cell r="AT374">
            <v>2</v>
          </cell>
          <cell r="AU374">
            <v>2</v>
          </cell>
          <cell r="AV374">
            <v>4</v>
          </cell>
          <cell r="AW374">
            <v>5</v>
          </cell>
          <cell r="AX374">
            <v>7</v>
          </cell>
          <cell r="AY374">
            <v>10</v>
          </cell>
          <cell r="AZ374">
            <v>7</v>
          </cell>
          <cell r="BA374">
            <v>3</v>
          </cell>
          <cell r="BB374">
            <v>3</v>
          </cell>
          <cell r="BC374">
            <v>3</v>
          </cell>
          <cell r="BD374">
            <v>3</v>
          </cell>
          <cell r="BE374">
            <v>1</v>
          </cell>
          <cell r="BF374">
            <v>1</v>
          </cell>
          <cell r="BG374">
            <v>2</v>
          </cell>
          <cell r="BI374"/>
          <cell r="BJ374"/>
          <cell r="BK374"/>
          <cell r="BL374"/>
          <cell r="BM374"/>
          <cell r="BN374"/>
          <cell r="BO374"/>
          <cell r="BP374"/>
          <cell r="BQ374"/>
          <cell r="BR374"/>
          <cell r="BS374"/>
        </row>
        <row r="375">
          <cell r="C375" t="str">
            <v>Bismarck Att</v>
          </cell>
          <cell r="D375" t="str">
            <v>North America</v>
          </cell>
          <cell r="H375" t="str">
            <v>Trencher</v>
          </cell>
          <cell r="K375" t="str">
            <v>Ships</v>
          </cell>
          <cell r="L375">
            <v>7</v>
          </cell>
          <cell r="M375">
            <v>3</v>
          </cell>
          <cell r="N375">
            <v>7</v>
          </cell>
          <cell r="O375">
            <v>0</v>
          </cell>
          <cell r="P375">
            <v>2</v>
          </cell>
          <cell r="Q375">
            <v>5</v>
          </cell>
          <cell r="R375">
            <v>2</v>
          </cell>
          <cell r="S375">
            <v>2</v>
          </cell>
          <cell r="T375">
            <v>2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3</v>
          </cell>
          <cell r="AI375">
            <v>1</v>
          </cell>
          <cell r="AJ375">
            <v>5</v>
          </cell>
          <cell r="AK375">
            <v>2</v>
          </cell>
          <cell r="AL375">
            <v>2</v>
          </cell>
          <cell r="AM375">
            <v>5</v>
          </cell>
          <cell r="AN375">
            <v>2</v>
          </cell>
          <cell r="AO375">
            <v>4</v>
          </cell>
          <cell r="AP375">
            <v>1</v>
          </cell>
          <cell r="AQ375">
            <v>4</v>
          </cell>
          <cell r="AR375">
            <v>1</v>
          </cell>
          <cell r="AS375">
            <v>3</v>
          </cell>
          <cell r="AT375">
            <v>2</v>
          </cell>
          <cell r="AU375">
            <v>1</v>
          </cell>
          <cell r="AV375">
            <v>2</v>
          </cell>
          <cell r="AW375">
            <v>2</v>
          </cell>
          <cell r="AX375">
            <v>3</v>
          </cell>
          <cell r="AY375">
            <v>4</v>
          </cell>
          <cell r="AZ375">
            <v>3</v>
          </cell>
          <cell r="BA375">
            <v>1</v>
          </cell>
          <cell r="BB375">
            <v>1</v>
          </cell>
          <cell r="BC375">
            <v>1</v>
          </cell>
          <cell r="BD375">
            <v>1</v>
          </cell>
          <cell r="BE375">
            <v>0</v>
          </cell>
          <cell r="BF375">
            <v>1</v>
          </cell>
          <cell r="BG375">
            <v>1</v>
          </cell>
          <cell r="BI375"/>
          <cell r="BJ375"/>
          <cell r="BK375"/>
          <cell r="BL375"/>
          <cell r="BM375"/>
          <cell r="BN375"/>
          <cell r="BO375"/>
          <cell r="BP375"/>
          <cell r="BQ375"/>
          <cell r="BR375"/>
          <cell r="BS375"/>
        </row>
        <row r="376">
          <cell r="C376" t="str">
            <v>Attachment OEM</v>
          </cell>
          <cell r="D376" t="str">
            <v>North America</v>
          </cell>
          <cell r="H376" t="str">
            <v>Trencher</v>
          </cell>
          <cell r="K376" t="str">
            <v>Ships</v>
          </cell>
          <cell r="L376"/>
          <cell r="M376"/>
          <cell r="N376"/>
          <cell r="O376"/>
          <cell r="P376"/>
          <cell r="Q376"/>
          <cell r="R376"/>
          <cell r="S376"/>
          <cell r="T376"/>
          <cell r="U376"/>
          <cell r="V376"/>
          <cell r="W376">
            <v>3</v>
          </cell>
          <cell r="X376">
            <v>1</v>
          </cell>
          <cell r="Y376">
            <v>2</v>
          </cell>
          <cell r="Z376">
            <v>2</v>
          </cell>
          <cell r="AA376">
            <v>7</v>
          </cell>
          <cell r="AB376">
            <v>1</v>
          </cell>
          <cell r="AC376">
            <v>7</v>
          </cell>
          <cell r="AD376">
            <v>4</v>
          </cell>
          <cell r="AE376">
            <v>2</v>
          </cell>
          <cell r="AF376">
            <v>1</v>
          </cell>
          <cell r="AG376">
            <v>1</v>
          </cell>
          <cell r="AH376"/>
          <cell r="AI376"/>
          <cell r="AJ376"/>
          <cell r="AK376"/>
          <cell r="AL376"/>
          <cell r="AM376"/>
          <cell r="AN376"/>
          <cell r="AO376"/>
          <cell r="AP376"/>
          <cell r="AQ376"/>
          <cell r="AR376"/>
          <cell r="AS376"/>
          <cell r="AT376"/>
          <cell r="AU376"/>
          <cell r="AV376"/>
          <cell r="AW376"/>
          <cell r="AX376"/>
          <cell r="AY376"/>
          <cell r="AZ376"/>
          <cell r="BA376"/>
          <cell r="BB376"/>
          <cell r="BC376"/>
          <cell r="BD376"/>
          <cell r="BE376"/>
          <cell r="BF376"/>
          <cell r="BG376"/>
          <cell r="BI376"/>
          <cell r="BJ376"/>
          <cell r="BK376"/>
          <cell r="BL376"/>
          <cell r="BM376"/>
          <cell r="BN376"/>
          <cell r="BO376"/>
          <cell r="BP376"/>
          <cell r="BQ376"/>
          <cell r="BR376"/>
          <cell r="BS376"/>
        </row>
        <row r="377">
          <cell r="C377" t="str">
            <v>Bismarck Att</v>
          </cell>
          <cell r="D377" t="str">
            <v>North America</v>
          </cell>
          <cell r="H377" t="str">
            <v>Trencher</v>
          </cell>
          <cell r="K377" t="str">
            <v>Ships</v>
          </cell>
          <cell r="L377">
            <v>47</v>
          </cell>
          <cell r="M377">
            <v>88</v>
          </cell>
          <cell r="N377">
            <v>64</v>
          </cell>
          <cell r="O377">
            <v>54</v>
          </cell>
          <cell r="P377">
            <v>69</v>
          </cell>
          <cell r="Q377">
            <v>73</v>
          </cell>
          <cell r="R377">
            <v>46</v>
          </cell>
          <cell r="S377">
            <v>52</v>
          </cell>
          <cell r="T377">
            <v>11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9</v>
          </cell>
          <cell r="AI377">
            <v>31</v>
          </cell>
          <cell r="AJ377">
            <v>45</v>
          </cell>
          <cell r="AK377">
            <v>47</v>
          </cell>
          <cell r="AL377">
            <v>69</v>
          </cell>
          <cell r="AM377">
            <v>95</v>
          </cell>
          <cell r="AN377">
            <v>116</v>
          </cell>
          <cell r="AO377">
            <v>69</v>
          </cell>
          <cell r="AP377">
            <v>69</v>
          </cell>
          <cell r="AQ377">
            <v>59</v>
          </cell>
          <cell r="AR377">
            <v>55</v>
          </cell>
          <cell r="AS377">
            <v>55</v>
          </cell>
          <cell r="AT377">
            <v>32</v>
          </cell>
          <cell r="AU377">
            <v>34</v>
          </cell>
          <cell r="AV377">
            <v>55</v>
          </cell>
          <cell r="AW377">
            <v>61</v>
          </cell>
          <cell r="AX377">
            <v>92</v>
          </cell>
          <cell r="AY377">
            <v>123</v>
          </cell>
          <cell r="AZ377">
            <v>91</v>
          </cell>
          <cell r="BA377">
            <v>36</v>
          </cell>
          <cell r="BB377">
            <v>36</v>
          </cell>
          <cell r="BC377">
            <v>36</v>
          </cell>
          <cell r="BD377">
            <v>34</v>
          </cell>
          <cell r="BE377">
            <v>9</v>
          </cell>
          <cell r="BF377">
            <v>16</v>
          </cell>
          <cell r="BG377">
            <v>20</v>
          </cell>
          <cell r="BI377"/>
          <cell r="BJ377"/>
          <cell r="BK377"/>
          <cell r="BL377"/>
          <cell r="BM377"/>
          <cell r="BN377"/>
          <cell r="BO377"/>
          <cell r="BP377"/>
          <cell r="BQ377"/>
          <cell r="BR377"/>
          <cell r="BS377"/>
        </row>
        <row r="378">
          <cell r="C378" t="str">
            <v>Attachment OEM</v>
          </cell>
          <cell r="D378" t="str">
            <v>North America</v>
          </cell>
          <cell r="H378" t="str">
            <v>Trencher</v>
          </cell>
          <cell r="K378" t="str">
            <v>Ships</v>
          </cell>
          <cell r="L378"/>
          <cell r="M378"/>
          <cell r="N378"/>
          <cell r="O378"/>
          <cell r="P378"/>
          <cell r="Q378"/>
          <cell r="R378"/>
          <cell r="S378"/>
          <cell r="T378"/>
          <cell r="U378"/>
          <cell r="V378"/>
          <cell r="W378">
            <v>20</v>
          </cell>
          <cell r="X378">
            <v>42</v>
          </cell>
          <cell r="Y378">
            <v>39</v>
          </cell>
          <cell r="Z378">
            <v>73</v>
          </cell>
          <cell r="AA378">
            <v>174</v>
          </cell>
          <cell r="AB378">
            <v>123</v>
          </cell>
          <cell r="AC378">
            <v>108</v>
          </cell>
          <cell r="AD378">
            <v>45</v>
          </cell>
          <cell r="AE378">
            <v>43</v>
          </cell>
          <cell r="AF378">
            <v>28</v>
          </cell>
          <cell r="AG378">
            <v>28</v>
          </cell>
          <cell r="AH378">
            <v>12</v>
          </cell>
          <cell r="AI378"/>
          <cell r="AJ378"/>
          <cell r="AK378"/>
          <cell r="AL378"/>
          <cell r="AM378"/>
          <cell r="AN378"/>
          <cell r="AO378"/>
          <cell r="AP378"/>
          <cell r="AQ378"/>
          <cell r="AR378"/>
          <cell r="AS378"/>
          <cell r="AT378"/>
          <cell r="AU378"/>
          <cell r="AV378"/>
          <cell r="AW378"/>
          <cell r="AX378"/>
          <cell r="AY378"/>
          <cell r="AZ378"/>
          <cell r="BA378"/>
          <cell r="BB378"/>
          <cell r="BC378"/>
          <cell r="BD378"/>
          <cell r="BE378"/>
          <cell r="BF378"/>
          <cell r="BG378"/>
          <cell r="BI378"/>
          <cell r="BJ378"/>
          <cell r="BK378"/>
          <cell r="BL378"/>
          <cell r="BM378"/>
          <cell r="BN378"/>
          <cell r="BO378"/>
          <cell r="BP378"/>
          <cell r="BQ378"/>
          <cell r="BR378"/>
          <cell r="BS378"/>
        </row>
        <row r="379">
          <cell r="C379" t="str">
            <v>Bismarck Att</v>
          </cell>
          <cell r="D379" t="str">
            <v>North America</v>
          </cell>
          <cell r="H379" t="str">
            <v>Trencher</v>
          </cell>
          <cell r="K379" t="str">
            <v>Ships</v>
          </cell>
          <cell r="L379">
            <v>7</v>
          </cell>
          <cell r="M379">
            <v>10</v>
          </cell>
          <cell r="N379">
            <v>4</v>
          </cell>
          <cell r="O379">
            <v>8</v>
          </cell>
          <cell r="P379">
            <v>11</v>
          </cell>
          <cell r="Q379">
            <v>3</v>
          </cell>
          <cell r="R379">
            <v>2</v>
          </cell>
          <cell r="S379">
            <v>4</v>
          </cell>
          <cell r="T379">
            <v>3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2</v>
          </cell>
          <cell r="AI379">
            <v>5</v>
          </cell>
          <cell r="AJ379">
            <v>9</v>
          </cell>
          <cell r="AK379">
            <v>8</v>
          </cell>
          <cell r="AL379">
            <v>8</v>
          </cell>
          <cell r="AM379">
            <v>7</v>
          </cell>
          <cell r="AN379">
            <v>8</v>
          </cell>
          <cell r="AO379">
            <v>7</v>
          </cell>
          <cell r="AP379">
            <v>5</v>
          </cell>
          <cell r="AQ379">
            <v>6</v>
          </cell>
          <cell r="AR379">
            <v>4</v>
          </cell>
          <cell r="AS379">
            <v>5</v>
          </cell>
          <cell r="AT379">
            <v>4</v>
          </cell>
          <cell r="AU379">
            <v>5</v>
          </cell>
          <cell r="AV379">
            <v>5</v>
          </cell>
          <cell r="AW379">
            <v>6</v>
          </cell>
          <cell r="AX379">
            <v>8</v>
          </cell>
          <cell r="AY379">
            <v>11</v>
          </cell>
          <cell r="AZ379">
            <v>8</v>
          </cell>
          <cell r="BA379">
            <v>3</v>
          </cell>
          <cell r="BB379">
            <v>3</v>
          </cell>
          <cell r="BC379">
            <v>3</v>
          </cell>
          <cell r="BD379">
            <v>3</v>
          </cell>
          <cell r="BE379">
            <v>1</v>
          </cell>
          <cell r="BF379">
            <v>1</v>
          </cell>
          <cell r="BG379">
            <v>2</v>
          </cell>
          <cell r="BI379"/>
          <cell r="BJ379"/>
          <cell r="BK379"/>
          <cell r="BL379"/>
          <cell r="BM379"/>
          <cell r="BN379"/>
          <cell r="BO379"/>
          <cell r="BP379"/>
          <cell r="BQ379"/>
          <cell r="BR379"/>
          <cell r="BS379"/>
        </row>
        <row r="380">
          <cell r="C380" t="str">
            <v>Attachment OEM</v>
          </cell>
          <cell r="D380" t="str">
            <v>North America</v>
          </cell>
          <cell r="H380" t="str">
            <v>Trencher</v>
          </cell>
          <cell r="K380" t="str">
            <v>Ships</v>
          </cell>
          <cell r="L380"/>
          <cell r="M380"/>
          <cell r="N380"/>
          <cell r="O380"/>
          <cell r="P380"/>
          <cell r="Q380"/>
          <cell r="R380"/>
          <cell r="S380"/>
          <cell r="T380"/>
          <cell r="U380"/>
          <cell r="V380"/>
          <cell r="W380">
            <v>3</v>
          </cell>
          <cell r="X380">
            <v>3</v>
          </cell>
          <cell r="Y380">
            <v>8</v>
          </cell>
          <cell r="Z380">
            <v>4</v>
          </cell>
          <cell r="AA380">
            <v>13</v>
          </cell>
          <cell r="AB380">
            <v>10</v>
          </cell>
          <cell r="AC380">
            <v>9</v>
          </cell>
          <cell r="AD380">
            <v>7</v>
          </cell>
          <cell r="AE380">
            <v>6</v>
          </cell>
          <cell r="AF380">
            <v>5</v>
          </cell>
          <cell r="AG380">
            <v>1</v>
          </cell>
          <cell r="AH380"/>
          <cell r="AI380"/>
          <cell r="AJ380"/>
          <cell r="AK380"/>
          <cell r="AL380"/>
          <cell r="AM380"/>
          <cell r="AN380"/>
          <cell r="AO380"/>
          <cell r="AP380"/>
          <cell r="AQ380"/>
          <cell r="AR380"/>
          <cell r="AS380"/>
          <cell r="AT380"/>
          <cell r="AU380"/>
          <cell r="AV380"/>
          <cell r="AW380"/>
          <cell r="AX380"/>
          <cell r="AY380"/>
          <cell r="AZ380"/>
          <cell r="BA380"/>
          <cell r="BB380"/>
          <cell r="BC380"/>
          <cell r="BD380"/>
          <cell r="BE380"/>
          <cell r="BF380"/>
          <cell r="BG380"/>
          <cell r="BI380"/>
          <cell r="BJ380"/>
          <cell r="BK380"/>
          <cell r="BL380"/>
          <cell r="BM380"/>
          <cell r="BN380"/>
          <cell r="BO380"/>
          <cell r="BP380"/>
          <cell r="BQ380"/>
          <cell r="BR380"/>
          <cell r="BS380"/>
        </row>
        <row r="381">
          <cell r="C381" t="str">
            <v>Attachment OEM</v>
          </cell>
          <cell r="D381" t="str">
            <v>North America</v>
          </cell>
          <cell r="H381" t="str">
            <v>Trencher</v>
          </cell>
          <cell r="K381" t="str">
            <v>Ships</v>
          </cell>
          <cell r="L381"/>
          <cell r="M381">
            <v>3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1</v>
          </cell>
          <cell r="T381">
            <v>2</v>
          </cell>
          <cell r="U381">
            <v>0</v>
          </cell>
          <cell r="V381">
            <v>0</v>
          </cell>
          <cell r="W381">
            <v>2</v>
          </cell>
          <cell r="X381">
            <v>0</v>
          </cell>
          <cell r="Y381">
            <v>0</v>
          </cell>
          <cell r="Z381">
            <v>2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1</v>
          </cell>
          <cell r="AF381">
            <v>1</v>
          </cell>
          <cell r="AG381">
            <v>0</v>
          </cell>
          <cell r="AH381">
            <v>2</v>
          </cell>
          <cell r="AI381">
            <v>0</v>
          </cell>
          <cell r="AJ381">
            <v>1</v>
          </cell>
          <cell r="AK381"/>
          <cell r="AL381">
            <v>2</v>
          </cell>
          <cell r="AM381">
            <v>1</v>
          </cell>
          <cell r="AN381">
            <v>1</v>
          </cell>
          <cell r="AO381">
            <v>0</v>
          </cell>
          <cell r="AP381">
            <v>1</v>
          </cell>
          <cell r="AQ381">
            <v>0</v>
          </cell>
          <cell r="AR381">
            <v>1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1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I381"/>
          <cell r="BJ381"/>
          <cell r="BK381"/>
          <cell r="BL381"/>
          <cell r="BM381"/>
          <cell r="BN381"/>
          <cell r="BO381"/>
          <cell r="BP381"/>
          <cell r="BQ381"/>
          <cell r="BR381"/>
          <cell r="BS381"/>
        </row>
        <row r="382">
          <cell r="C382" t="str">
            <v>Bismarck Att</v>
          </cell>
          <cell r="D382" t="str">
            <v>North America</v>
          </cell>
          <cell r="H382" t="str">
            <v>Trencher</v>
          </cell>
          <cell r="K382" t="str">
            <v>Ships</v>
          </cell>
          <cell r="L382"/>
          <cell r="M382"/>
          <cell r="N382"/>
          <cell r="O382"/>
          <cell r="P382"/>
          <cell r="Q382"/>
          <cell r="R382"/>
          <cell r="S382"/>
          <cell r="T382"/>
          <cell r="U382"/>
          <cell r="V382"/>
          <cell r="W382"/>
          <cell r="X382"/>
          <cell r="Y382"/>
          <cell r="Z382"/>
          <cell r="AA382"/>
          <cell r="AB382"/>
          <cell r="AC382"/>
          <cell r="AD382"/>
          <cell r="AE382"/>
          <cell r="AF382"/>
          <cell r="AG382"/>
          <cell r="AH382">
            <v>6</v>
          </cell>
          <cell r="AI382">
            <v>2</v>
          </cell>
          <cell r="AJ382">
            <v>12</v>
          </cell>
          <cell r="AK382">
            <v>7</v>
          </cell>
          <cell r="AL382">
            <v>11</v>
          </cell>
          <cell r="AM382">
            <v>10</v>
          </cell>
          <cell r="AN382">
            <v>9</v>
          </cell>
          <cell r="AO382">
            <v>5</v>
          </cell>
          <cell r="AP382">
            <v>4</v>
          </cell>
          <cell r="AQ382">
            <v>3</v>
          </cell>
          <cell r="AR382">
            <v>2</v>
          </cell>
          <cell r="AS382">
            <v>1</v>
          </cell>
          <cell r="AT382">
            <v>1</v>
          </cell>
          <cell r="AU382">
            <v>2</v>
          </cell>
          <cell r="AV382">
            <v>7</v>
          </cell>
          <cell r="AW382">
            <v>9</v>
          </cell>
          <cell r="AX382">
            <v>10</v>
          </cell>
          <cell r="AY382">
            <v>9</v>
          </cell>
          <cell r="AZ382">
            <v>11</v>
          </cell>
          <cell r="BA382">
            <v>4</v>
          </cell>
          <cell r="BB382">
            <v>4</v>
          </cell>
          <cell r="BC382">
            <v>4</v>
          </cell>
          <cell r="BD382">
            <v>3</v>
          </cell>
          <cell r="BE382">
            <v>1</v>
          </cell>
          <cell r="BF382">
            <v>2</v>
          </cell>
          <cell r="BG382">
            <v>2</v>
          </cell>
          <cell r="BI382"/>
          <cell r="BJ382"/>
          <cell r="BK382"/>
          <cell r="BL382"/>
          <cell r="BM382"/>
          <cell r="BN382"/>
          <cell r="BO382"/>
          <cell r="BP382"/>
          <cell r="BQ382"/>
          <cell r="BR382"/>
          <cell r="BS382"/>
        </row>
        <row r="383">
          <cell r="C383" t="str">
            <v>Attachment OEM</v>
          </cell>
          <cell r="D383" t="str">
            <v>North America</v>
          </cell>
          <cell r="H383" t="str">
            <v>Seeder</v>
          </cell>
          <cell r="K383" t="str">
            <v>Ships</v>
          </cell>
          <cell r="L383">
            <v>1</v>
          </cell>
          <cell r="M383">
            <v>2</v>
          </cell>
          <cell r="N383">
            <v>0</v>
          </cell>
          <cell r="O383">
            <v>5</v>
          </cell>
          <cell r="P383">
            <v>11</v>
          </cell>
          <cell r="Q383">
            <v>8</v>
          </cell>
          <cell r="R383">
            <v>6</v>
          </cell>
          <cell r="S383">
            <v>5</v>
          </cell>
          <cell r="T383">
            <v>1</v>
          </cell>
          <cell r="U383">
            <v>1</v>
          </cell>
          <cell r="V383">
            <v>0</v>
          </cell>
          <cell r="W383">
            <v>2</v>
          </cell>
          <cell r="X383">
            <v>4</v>
          </cell>
          <cell r="Y383">
            <v>4</v>
          </cell>
          <cell r="Z383">
            <v>9</v>
          </cell>
          <cell r="AA383">
            <v>4</v>
          </cell>
          <cell r="AB383">
            <v>4</v>
          </cell>
          <cell r="AC383">
            <v>4</v>
          </cell>
          <cell r="AD383">
            <v>4</v>
          </cell>
          <cell r="AE383">
            <v>1</v>
          </cell>
          <cell r="AF383">
            <v>3</v>
          </cell>
          <cell r="AG383">
            <v>4</v>
          </cell>
          <cell r="AH383">
            <v>0</v>
          </cell>
          <cell r="AI383">
            <v>5</v>
          </cell>
          <cell r="AJ383">
            <v>4</v>
          </cell>
          <cell r="AK383">
            <v>3</v>
          </cell>
          <cell r="AL383">
            <v>4</v>
          </cell>
          <cell r="AM383">
            <v>4</v>
          </cell>
          <cell r="AN383">
            <v>7</v>
          </cell>
          <cell r="AO383">
            <v>6</v>
          </cell>
          <cell r="AP383">
            <v>5</v>
          </cell>
          <cell r="AQ383">
            <v>3</v>
          </cell>
          <cell r="AR383">
            <v>2</v>
          </cell>
          <cell r="AS383">
            <v>2</v>
          </cell>
          <cell r="AT383">
            <v>0</v>
          </cell>
          <cell r="AU383">
            <v>1</v>
          </cell>
          <cell r="AV383">
            <v>2</v>
          </cell>
          <cell r="AW383">
            <v>4</v>
          </cell>
          <cell r="AX383">
            <v>5</v>
          </cell>
          <cell r="AY383">
            <v>4</v>
          </cell>
          <cell r="AZ383">
            <v>7</v>
          </cell>
          <cell r="BA383">
            <v>6</v>
          </cell>
          <cell r="BB383">
            <v>5</v>
          </cell>
          <cell r="BC383">
            <v>3</v>
          </cell>
          <cell r="BD383">
            <v>2</v>
          </cell>
          <cell r="BE383">
            <v>2</v>
          </cell>
          <cell r="BF383">
            <v>0</v>
          </cell>
          <cell r="BG383">
            <v>1</v>
          </cell>
          <cell r="BI383"/>
          <cell r="BJ383"/>
          <cell r="BK383"/>
          <cell r="BL383"/>
          <cell r="BM383"/>
          <cell r="BN383"/>
          <cell r="BO383"/>
          <cell r="BP383"/>
          <cell r="BQ383"/>
          <cell r="BR383"/>
          <cell r="BS383"/>
        </row>
        <row r="384">
          <cell r="C384" t="str">
            <v>Attachment OEM</v>
          </cell>
          <cell r="D384" t="str">
            <v>North America</v>
          </cell>
          <cell r="H384" t="str">
            <v>Kit</v>
          </cell>
          <cell r="K384" t="str">
            <v>Ships</v>
          </cell>
          <cell r="L384">
            <v>1</v>
          </cell>
          <cell r="M384">
            <v>2</v>
          </cell>
          <cell r="N384">
            <v>0</v>
          </cell>
          <cell r="O384">
            <v>5</v>
          </cell>
          <cell r="P384">
            <v>8</v>
          </cell>
          <cell r="Q384">
            <v>5</v>
          </cell>
          <cell r="R384">
            <v>4</v>
          </cell>
          <cell r="S384">
            <v>5</v>
          </cell>
          <cell r="T384">
            <v>1</v>
          </cell>
          <cell r="U384">
            <v>1</v>
          </cell>
          <cell r="V384">
            <v>0</v>
          </cell>
          <cell r="W384">
            <v>2</v>
          </cell>
          <cell r="X384">
            <v>4</v>
          </cell>
          <cell r="Y384">
            <v>4</v>
          </cell>
          <cell r="Z384">
            <v>7</v>
          </cell>
          <cell r="AA384">
            <v>4</v>
          </cell>
          <cell r="AB384">
            <v>3</v>
          </cell>
          <cell r="AC384">
            <v>3</v>
          </cell>
          <cell r="AD384">
            <v>3</v>
          </cell>
          <cell r="AE384">
            <v>1</v>
          </cell>
          <cell r="AF384">
            <v>0</v>
          </cell>
          <cell r="AG384">
            <v>3</v>
          </cell>
          <cell r="AH384">
            <v>0</v>
          </cell>
          <cell r="AI384">
            <v>3</v>
          </cell>
          <cell r="AJ384">
            <v>2</v>
          </cell>
          <cell r="AK384">
            <v>2</v>
          </cell>
          <cell r="AL384">
            <v>3</v>
          </cell>
          <cell r="AM384">
            <v>3</v>
          </cell>
          <cell r="AN384">
            <v>3</v>
          </cell>
          <cell r="AO384">
            <v>3</v>
          </cell>
          <cell r="AP384">
            <v>3</v>
          </cell>
          <cell r="AQ384">
            <v>3</v>
          </cell>
          <cell r="AR384">
            <v>2</v>
          </cell>
          <cell r="AS384">
            <v>3</v>
          </cell>
          <cell r="AT384">
            <v>2</v>
          </cell>
          <cell r="AU384">
            <v>2</v>
          </cell>
          <cell r="AV384">
            <v>2</v>
          </cell>
          <cell r="AW384">
            <v>3</v>
          </cell>
          <cell r="AX384">
            <v>4</v>
          </cell>
          <cell r="AY384">
            <v>3</v>
          </cell>
          <cell r="AZ384">
            <v>3</v>
          </cell>
          <cell r="BA384">
            <v>3</v>
          </cell>
          <cell r="BB384">
            <v>3</v>
          </cell>
          <cell r="BC384">
            <v>3</v>
          </cell>
          <cell r="BD384">
            <v>2</v>
          </cell>
          <cell r="BE384">
            <v>3</v>
          </cell>
          <cell r="BF384">
            <v>2</v>
          </cell>
          <cell r="BG384">
            <v>3</v>
          </cell>
          <cell r="BI384"/>
          <cell r="BJ384"/>
          <cell r="BK384"/>
          <cell r="BL384"/>
          <cell r="BM384"/>
          <cell r="BN384"/>
          <cell r="BO384"/>
          <cell r="BP384"/>
          <cell r="BQ384"/>
          <cell r="BR384"/>
          <cell r="BS384"/>
        </row>
        <row r="385">
          <cell r="C385" t="str">
            <v>Bismarck Att</v>
          </cell>
          <cell r="D385" t="str">
            <v>North America</v>
          </cell>
          <cell r="H385" t="str">
            <v>Soil Conditioner</v>
          </cell>
          <cell r="K385" t="str">
            <v>Ships</v>
          </cell>
          <cell r="L385">
            <v>2</v>
          </cell>
          <cell r="M385">
            <v>7</v>
          </cell>
          <cell r="N385">
            <v>13</v>
          </cell>
          <cell r="O385">
            <v>22</v>
          </cell>
          <cell r="P385">
            <v>9</v>
          </cell>
          <cell r="Q385">
            <v>7</v>
          </cell>
          <cell r="R385">
            <v>4</v>
          </cell>
          <cell r="S385">
            <v>5</v>
          </cell>
          <cell r="T385">
            <v>1</v>
          </cell>
          <cell r="U385">
            <v>0</v>
          </cell>
          <cell r="V385">
            <v>2</v>
          </cell>
          <cell r="W385">
            <v>0</v>
          </cell>
          <cell r="X385">
            <v>9</v>
          </cell>
          <cell r="Y385">
            <v>9</v>
          </cell>
          <cell r="Z385">
            <v>16</v>
          </cell>
          <cell r="AA385">
            <v>21</v>
          </cell>
          <cell r="AB385">
            <v>13</v>
          </cell>
          <cell r="AC385">
            <v>9</v>
          </cell>
          <cell r="AD385">
            <v>7</v>
          </cell>
          <cell r="AE385">
            <v>3</v>
          </cell>
          <cell r="AF385">
            <v>1</v>
          </cell>
          <cell r="AG385">
            <v>3</v>
          </cell>
          <cell r="AH385">
            <v>3</v>
          </cell>
          <cell r="AI385">
            <v>5</v>
          </cell>
          <cell r="AJ385">
            <v>5</v>
          </cell>
          <cell r="AK385">
            <v>10</v>
          </cell>
          <cell r="AL385">
            <v>8</v>
          </cell>
          <cell r="AM385">
            <v>24</v>
          </cell>
          <cell r="AN385">
            <v>28</v>
          </cell>
          <cell r="AO385">
            <v>28</v>
          </cell>
          <cell r="AP385">
            <v>9</v>
          </cell>
          <cell r="AQ385">
            <v>4</v>
          </cell>
          <cell r="AR385">
            <v>2</v>
          </cell>
          <cell r="AS385">
            <v>1</v>
          </cell>
          <cell r="AT385">
            <v>2</v>
          </cell>
          <cell r="AU385">
            <v>1</v>
          </cell>
          <cell r="AV385">
            <v>2</v>
          </cell>
          <cell r="AW385">
            <v>15</v>
          </cell>
          <cell r="AX385">
            <v>19</v>
          </cell>
          <cell r="AY385">
            <v>21</v>
          </cell>
          <cell r="AZ385">
            <v>19</v>
          </cell>
          <cell r="BA385">
            <v>9</v>
          </cell>
          <cell r="BB385">
            <v>9</v>
          </cell>
          <cell r="BC385">
            <v>5</v>
          </cell>
          <cell r="BD385">
            <v>3</v>
          </cell>
          <cell r="BE385">
            <v>2</v>
          </cell>
          <cell r="BF385">
            <v>3</v>
          </cell>
          <cell r="BG385">
            <v>2</v>
          </cell>
          <cell r="BI385"/>
          <cell r="BJ385"/>
          <cell r="BK385"/>
          <cell r="BL385"/>
          <cell r="BM385"/>
          <cell r="BN385"/>
          <cell r="BO385"/>
          <cell r="BP385"/>
          <cell r="BQ385"/>
          <cell r="BR385"/>
          <cell r="BS385"/>
        </row>
        <row r="386">
          <cell r="C386" t="str">
            <v>Bismarck Att</v>
          </cell>
          <cell r="D386" t="str">
            <v>North America</v>
          </cell>
          <cell r="H386" t="str">
            <v>Soil Conditioner</v>
          </cell>
          <cell r="K386" t="str">
            <v>Ships</v>
          </cell>
          <cell r="L386"/>
          <cell r="M386"/>
          <cell r="N386"/>
          <cell r="O386">
            <v>1</v>
          </cell>
          <cell r="P386">
            <v>1</v>
          </cell>
          <cell r="Q386">
            <v>0</v>
          </cell>
          <cell r="R386">
            <v>0</v>
          </cell>
          <cell r="S386">
            <v>0</v>
          </cell>
          <cell r="T386">
            <v>1</v>
          </cell>
          <cell r="U386">
            <v>0</v>
          </cell>
          <cell r="V386">
            <v>0</v>
          </cell>
          <cell r="W386">
            <v>0</v>
          </cell>
          <cell r="X386">
            <v>2</v>
          </cell>
          <cell r="Y386">
            <v>0</v>
          </cell>
          <cell r="Z386">
            <v>1</v>
          </cell>
          <cell r="AA386">
            <v>1</v>
          </cell>
          <cell r="AB386"/>
          <cell r="AC386"/>
          <cell r="AD386"/>
          <cell r="AE386"/>
          <cell r="AF386"/>
          <cell r="AG386"/>
          <cell r="AH386"/>
          <cell r="AI386"/>
          <cell r="AJ386"/>
          <cell r="AK386"/>
          <cell r="AL386"/>
          <cell r="AM386"/>
          <cell r="AN386"/>
          <cell r="AO386"/>
          <cell r="AP386"/>
          <cell r="AQ386"/>
          <cell r="AR386"/>
          <cell r="AS386"/>
          <cell r="AT386"/>
          <cell r="AU386"/>
          <cell r="AV386"/>
          <cell r="AW386"/>
          <cell r="AX386"/>
          <cell r="AY386"/>
          <cell r="AZ386"/>
          <cell r="BA386"/>
          <cell r="BB386"/>
          <cell r="BC386"/>
          <cell r="BD386"/>
          <cell r="BE386"/>
          <cell r="BF386"/>
          <cell r="BG386"/>
          <cell r="BI386"/>
          <cell r="BJ386"/>
          <cell r="BK386"/>
          <cell r="BL386"/>
          <cell r="BM386"/>
          <cell r="BN386"/>
          <cell r="BO386"/>
          <cell r="BP386"/>
          <cell r="BQ386"/>
          <cell r="BR386"/>
          <cell r="BS386"/>
        </row>
        <row r="387">
          <cell r="C387" t="str">
            <v>Bismarck Att</v>
          </cell>
          <cell r="D387" t="str">
            <v>North America</v>
          </cell>
          <cell r="H387" t="str">
            <v>Soil Conditioner</v>
          </cell>
          <cell r="K387" t="str">
            <v>Ships</v>
          </cell>
          <cell r="L387"/>
          <cell r="M387">
            <v>1</v>
          </cell>
          <cell r="N387">
            <v>0</v>
          </cell>
          <cell r="O387">
            <v>0</v>
          </cell>
          <cell r="P387">
            <v>1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1</v>
          </cell>
          <cell r="V387">
            <v>0</v>
          </cell>
          <cell r="W387">
            <v>0</v>
          </cell>
          <cell r="X387">
            <v>0</v>
          </cell>
          <cell r="Y387">
            <v>2</v>
          </cell>
          <cell r="Z387"/>
          <cell r="AA387"/>
          <cell r="AB387"/>
          <cell r="AC387"/>
          <cell r="AD387"/>
          <cell r="AE387"/>
          <cell r="AF387"/>
          <cell r="AG387"/>
          <cell r="AH387"/>
          <cell r="AI387"/>
          <cell r="AJ387"/>
          <cell r="AK387"/>
          <cell r="AL387"/>
          <cell r="AM387"/>
          <cell r="AN387"/>
          <cell r="AO387"/>
          <cell r="AP387"/>
          <cell r="AQ387"/>
          <cell r="AR387"/>
          <cell r="AS387"/>
          <cell r="AT387"/>
          <cell r="AU387"/>
          <cell r="AV387"/>
          <cell r="AW387"/>
          <cell r="AX387"/>
          <cell r="AY387"/>
          <cell r="AZ387"/>
          <cell r="BA387"/>
          <cell r="BB387"/>
          <cell r="BC387"/>
          <cell r="BD387"/>
          <cell r="BE387"/>
          <cell r="BF387"/>
          <cell r="BG387"/>
          <cell r="BI387"/>
          <cell r="BJ387"/>
          <cell r="BK387"/>
          <cell r="BL387"/>
          <cell r="BM387"/>
          <cell r="BN387"/>
          <cell r="BO387"/>
          <cell r="BP387"/>
          <cell r="BQ387"/>
          <cell r="BR387"/>
          <cell r="BS387"/>
        </row>
        <row r="388">
          <cell r="C388" t="str">
            <v>Bismarck Att</v>
          </cell>
          <cell r="D388" t="str">
            <v>North America</v>
          </cell>
          <cell r="H388" t="str">
            <v>Soil Conditioner</v>
          </cell>
          <cell r="K388" t="str">
            <v>Ships</v>
          </cell>
          <cell r="L388">
            <v>3</v>
          </cell>
          <cell r="M388">
            <v>17</v>
          </cell>
          <cell r="N388">
            <v>8</v>
          </cell>
          <cell r="O388">
            <v>25</v>
          </cell>
          <cell r="P388">
            <v>24</v>
          </cell>
          <cell r="Q388">
            <v>27</v>
          </cell>
          <cell r="R388">
            <v>11</v>
          </cell>
          <cell r="S388">
            <v>14</v>
          </cell>
          <cell r="T388">
            <v>3</v>
          </cell>
          <cell r="U388">
            <v>3</v>
          </cell>
          <cell r="V388">
            <v>2</v>
          </cell>
          <cell r="W388">
            <v>3</v>
          </cell>
          <cell r="X388">
            <v>4</v>
          </cell>
          <cell r="Y388">
            <v>16</v>
          </cell>
          <cell r="Z388">
            <v>41</v>
          </cell>
          <cell r="AA388">
            <v>36</v>
          </cell>
          <cell r="AB388">
            <v>23</v>
          </cell>
          <cell r="AC388">
            <v>32</v>
          </cell>
          <cell r="AD388">
            <v>10</v>
          </cell>
          <cell r="AE388">
            <v>5</v>
          </cell>
          <cell r="AF388">
            <v>8</v>
          </cell>
          <cell r="AG388">
            <v>5</v>
          </cell>
          <cell r="AH388">
            <v>3</v>
          </cell>
          <cell r="AI388">
            <v>5</v>
          </cell>
          <cell r="AJ388">
            <v>3</v>
          </cell>
          <cell r="AK388">
            <v>14</v>
          </cell>
          <cell r="AL388">
            <v>16</v>
          </cell>
          <cell r="AM388">
            <v>40</v>
          </cell>
          <cell r="AN388">
            <v>41</v>
          </cell>
          <cell r="AO388">
            <v>37</v>
          </cell>
          <cell r="AP388">
            <v>18</v>
          </cell>
          <cell r="AQ388">
            <v>9</v>
          </cell>
          <cell r="AR388">
            <v>9</v>
          </cell>
          <cell r="AS388">
            <v>3</v>
          </cell>
          <cell r="AT388">
            <v>3</v>
          </cell>
          <cell r="AU388">
            <v>2</v>
          </cell>
          <cell r="AV388">
            <v>4</v>
          </cell>
          <cell r="AW388">
            <v>30</v>
          </cell>
          <cell r="AX388">
            <v>38</v>
          </cell>
          <cell r="AY388">
            <v>43</v>
          </cell>
          <cell r="AZ388">
            <v>38</v>
          </cell>
          <cell r="BA388">
            <v>18</v>
          </cell>
          <cell r="BB388">
            <v>19</v>
          </cell>
          <cell r="BC388">
            <v>10</v>
          </cell>
          <cell r="BD388">
            <v>6</v>
          </cell>
          <cell r="BE388">
            <v>4</v>
          </cell>
          <cell r="BF388">
            <v>5</v>
          </cell>
          <cell r="BG388">
            <v>4</v>
          </cell>
          <cell r="BI388"/>
          <cell r="BJ388"/>
          <cell r="BK388"/>
          <cell r="BL388"/>
          <cell r="BM388"/>
          <cell r="BN388"/>
          <cell r="BO388"/>
          <cell r="BP388"/>
          <cell r="BQ388"/>
          <cell r="BR388"/>
          <cell r="BS388"/>
        </row>
        <row r="389">
          <cell r="C389" t="str">
            <v>Bismarck Att</v>
          </cell>
          <cell r="D389" t="str">
            <v>North America</v>
          </cell>
          <cell r="H389" t="str">
            <v>Soil Conditioner</v>
          </cell>
          <cell r="K389" t="str">
            <v>Ships</v>
          </cell>
          <cell r="L389">
            <v>1</v>
          </cell>
          <cell r="M389">
            <v>4</v>
          </cell>
          <cell r="N389">
            <v>3</v>
          </cell>
          <cell r="O389">
            <v>1</v>
          </cell>
          <cell r="P389">
            <v>2</v>
          </cell>
          <cell r="Q389">
            <v>1</v>
          </cell>
          <cell r="R389">
            <v>1</v>
          </cell>
          <cell r="S389">
            <v>1</v>
          </cell>
          <cell r="T389">
            <v>0</v>
          </cell>
          <cell r="U389">
            <v>1</v>
          </cell>
          <cell r="V389">
            <v>0</v>
          </cell>
          <cell r="W389">
            <v>0</v>
          </cell>
          <cell r="X389">
            <v>2</v>
          </cell>
          <cell r="Y389">
            <v>5</v>
          </cell>
          <cell r="Z389">
            <v>2</v>
          </cell>
          <cell r="AA389">
            <v>3</v>
          </cell>
          <cell r="AB389">
            <v>4</v>
          </cell>
          <cell r="AC389">
            <v>2</v>
          </cell>
          <cell r="AD389">
            <v>0</v>
          </cell>
          <cell r="AE389">
            <v>1</v>
          </cell>
          <cell r="AF389">
            <v>0</v>
          </cell>
          <cell r="AG389">
            <v>1</v>
          </cell>
          <cell r="AH389">
            <v>0</v>
          </cell>
          <cell r="AI389">
            <v>3</v>
          </cell>
          <cell r="AJ389">
            <v>1</v>
          </cell>
          <cell r="AK389">
            <v>2</v>
          </cell>
          <cell r="AL389">
            <v>3</v>
          </cell>
          <cell r="AM389">
            <v>3</v>
          </cell>
          <cell r="AN389">
            <v>3</v>
          </cell>
          <cell r="AO389">
            <v>7</v>
          </cell>
          <cell r="AP389">
            <v>2</v>
          </cell>
          <cell r="AQ389">
            <v>1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3</v>
          </cell>
          <cell r="AX389">
            <v>3</v>
          </cell>
          <cell r="AY389">
            <v>4</v>
          </cell>
          <cell r="AZ389">
            <v>3</v>
          </cell>
          <cell r="BA389">
            <v>2</v>
          </cell>
          <cell r="BB389">
            <v>2</v>
          </cell>
          <cell r="BC389">
            <v>1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I389"/>
          <cell r="BJ389"/>
          <cell r="BK389"/>
          <cell r="BL389"/>
          <cell r="BM389"/>
          <cell r="BN389"/>
          <cell r="BO389"/>
          <cell r="BP389"/>
          <cell r="BQ389"/>
          <cell r="BR389"/>
          <cell r="BS389"/>
        </row>
        <row r="390">
          <cell r="C390" t="str">
            <v>Bismarck Att</v>
          </cell>
          <cell r="D390" t="str">
            <v>North America</v>
          </cell>
          <cell r="H390" t="str">
            <v>Soil Conditioner</v>
          </cell>
          <cell r="K390" t="str">
            <v>Ships</v>
          </cell>
          <cell r="L390"/>
          <cell r="M390">
            <v>21</v>
          </cell>
          <cell r="N390">
            <v>12</v>
          </cell>
          <cell r="O390">
            <v>22</v>
          </cell>
          <cell r="P390">
            <v>12</v>
          </cell>
          <cell r="Q390">
            <v>16</v>
          </cell>
          <cell r="R390">
            <v>3</v>
          </cell>
          <cell r="S390">
            <v>5</v>
          </cell>
          <cell r="T390">
            <v>6</v>
          </cell>
          <cell r="U390">
            <v>2</v>
          </cell>
          <cell r="V390">
            <v>1</v>
          </cell>
          <cell r="W390">
            <v>0</v>
          </cell>
          <cell r="X390">
            <v>5</v>
          </cell>
          <cell r="Y390">
            <v>21</v>
          </cell>
          <cell r="Z390">
            <v>46</v>
          </cell>
          <cell r="AA390">
            <v>18</v>
          </cell>
          <cell r="AB390">
            <v>22</v>
          </cell>
          <cell r="AC390">
            <v>13</v>
          </cell>
          <cell r="AD390">
            <v>6</v>
          </cell>
          <cell r="AE390">
            <v>4</v>
          </cell>
          <cell r="AF390">
            <v>5</v>
          </cell>
          <cell r="AG390">
            <v>6</v>
          </cell>
          <cell r="AH390">
            <v>4</v>
          </cell>
          <cell r="AI390">
            <v>6</v>
          </cell>
          <cell r="AJ390">
            <v>9</v>
          </cell>
          <cell r="AK390">
            <v>15</v>
          </cell>
          <cell r="AL390">
            <v>17</v>
          </cell>
          <cell r="AM390">
            <v>37</v>
          </cell>
          <cell r="AN390">
            <v>34</v>
          </cell>
          <cell r="AO390">
            <v>24</v>
          </cell>
          <cell r="AP390">
            <v>14</v>
          </cell>
          <cell r="AQ390">
            <v>9</v>
          </cell>
          <cell r="AR390">
            <v>4</v>
          </cell>
          <cell r="AS390">
            <v>2</v>
          </cell>
          <cell r="AT390">
            <v>3</v>
          </cell>
          <cell r="AU390">
            <v>2</v>
          </cell>
          <cell r="AV390">
            <v>3</v>
          </cell>
          <cell r="AW390">
            <v>24</v>
          </cell>
          <cell r="AX390">
            <v>30</v>
          </cell>
          <cell r="AY390">
            <v>34</v>
          </cell>
          <cell r="AZ390">
            <v>31</v>
          </cell>
          <cell r="BA390">
            <v>14</v>
          </cell>
          <cell r="BB390">
            <v>15</v>
          </cell>
          <cell r="BC390">
            <v>8</v>
          </cell>
          <cell r="BD390">
            <v>5</v>
          </cell>
          <cell r="BE390">
            <v>3</v>
          </cell>
          <cell r="BF390">
            <v>4</v>
          </cell>
          <cell r="BG390">
            <v>3</v>
          </cell>
          <cell r="BI390"/>
          <cell r="BJ390"/>
          <cell r="BK390"/>
          <cell r="BL390"/>
          <cell r="BM390"/>
          <cell r="BN390"/>
          <cell r="BO390"/>
          <cell r="BP390"/>
          <cell r="BQ390"/>
          <cell r="BR390"/>
          <cell r="BS390"/>
        </row>
        <row r="391">
          <cell r="C391" t="str">
            <v>Bismarck Att</v>
          </cell>
          <cell r="D391" t="str">
            <v>North America</v>
          </cell>
          <cell r="H391" t="str">
            <v>Soil Conditioner</v>
          </cell>
          <cell r="K391" t="str">
            <v>Ships</v>
          </cell>
          <cell r="L391">
            <v>2</v>
          </cell>
          <cell r="M391">
            <v>9</v>
          </cell>
          <cell r="N391">
            <v>22</v>
          </cell>
          <cell r="O391">
            <v>29</v>
          </cell>
          <cell r="P391">
            <v>23</v>
          </cell>
          <cell r="Q391">
            <v>10</v>
          </cell>
          <cell r="R391">
            <v>14</v>
          </cell>
          <cell r="S391">
            <v>7</v>
          </cell>
          <cell r="T391">
            <v>4</v>
          </cell>
          <cell r="U391">
            <v>3</v>
          </cell>
          <cell r="V391">
            <v>2</v>
          </cell>
          <cell r="W391">
            <v>2</v>
          </cell>
          <cell r="X391">
            <v>2</v>
          </cell>
          <cell r="Y391">
            <v>23</v>
          </cell>
          <cell r="Z391">
            <v>25</v>
          </cell>
          <cell r="AA391">
            <v>33</v>
          </cell>
          <cell r="AB391">
            <v>19</v>
          </cell>
          <cell r="AC391">
            <v>9</v>
          </cell>
          <cell r="AD391">
            <v>6</v>
          </cell>
          <cell r="AE391">
            <v>11</v>
          </cell>
          <cell r="AF391">
            <v>8</v>
          </cell>
          <cell r="AG391">
            <v>4</v>
          </cell>
          <cell r="AH391">
            <v>6</v>
          </cell>
          <cell r="AI391">
            <v>6</v>
          </cell>
          <cell r="AJ391">
            <v>7</v>
          </cell>
          <cell r="AK391">
            <v>11</v>
          </cell>
          <cell r="AL391">
            <v>13</v>
          </cell>
          <cell r="AM391">
            <v>32</v>
          </cell>
          <cell r="AN391">
            <v>31</v>
          </cell>
          <cell r="AO391">
            <v>19</v>
          </cell>
          <cell r="AP391">
            <v>15</v>
          </cell>
          <cell r="AQ391">
            <v>10</v>
          </cell>
          <cell r="AR391">
            <v>4</v>
          </cell>
          <cell r="AS391">
            <v>2</v>
          </cell>
          <cell r="AT391">
            <v>3</v>
          </cell>
          <cell r="AU391">
            <v>2</v>
          </cell>
          <cell r="AV391">
            <v>4</v>
          </cell>
          <cell r="AW391">
            <v>25</v>
          </cell>
          <cell r="AX391">
            <v>32</v>
          </cell>
          <cell r="AY391">
            <v>36</v>
          </cell>
          <cell r="AZ391">
            <v>32</v>
          </cell>
          <cell r="BA391">
            <v>15</v>
          </cell>
          <cell r="BB391">
            <v>16</v>
          </cell>
          <cell r="BC391">
            <v>8</v>
          </cell>
          <cell r="BD391">
            <v>5</v>
          </cell>
          <cell r="BE391">
            <v>3</v>
          </cell>
          <cell r="BF391">
            <v>4</v>
          </cell>
          <cell r="BG391">
            <v>3</v>
          </cell>
          <cell r="BI391"/>
          <cell r="BJ391"/>
          <cell r="BK391"/>
          <cell r="BL391"/>
          <cell r="BM391"/>
          <cell r="BN391"/>
          <cell r="BO391"/>
          <cell r="BP391"/>
          <cell r="BQ391"/>
          <cell r="BR391"/>
          <cell r="BS391"/>
        </row>
        <row r="392">
          <cell r="C392" t="str">
            <v>Bismarck Att</v>
          </cell>
          <cell r="D392" t="str">
            <v>North America</v>
          </cell>
          <cell r="H392" t="str">
            <v>Soil Conditioner</v>
          </cell>
          <cell r="K392" t="str">
            <v>Ships</v>
          </cell>
          <cell r="L392">
            <v>2</v>
          </cell>
          <cell r="M392">
            <v>6</v>
          </cell>
          <cell r="N392">
            <v>5</v>
          </cell>
          <cell r="O392">
            <v>5</v>
          </cell>
          <cell r="P392">
            <v>4</v>
          </cell>
          <cell r="Q392">
            <v>5</v>
          </cell>
          <cell r="R392">
            <v>8</v>
          </cell>
          <cell r="S392">
            <v>6</v>
          </cell>
          <cell r="T392">
            <v>2</v>
          </cell>
          <cell r="U392">
            <v>2</v>
          </cell>
          <cell r="V392">
            <v>0</v>
          </cell>
          <cell r="W392">
            <v>2</v>
          </cell>
          <cell r="X392">
            <v>2</v>
          </cell>
          <cell r="Y392">
            <v>10</v>
          </cell>
          <cell r="Z392">
            <v>9</v>
          </cell>
          <cell r="AA392">
            <v>12</v>
          </cell>
          <cell r="AB392">
            <v>8</v>
          </cell>
          <cell r="AC392">
            <v>5</v>
          </cell>
          <cell r="AD392">
            <v>8</v>
          </cell>
          <cell r="AE392">
            <v>4</v>
          </cell>
          <cell r="AF392">
            <v>4</v>
          </cell>
          <cell r="AG392">
            <v>5</v>
          </cell>
          <cell r="AH392">
            <v>2</v>
          </cell>
          <cell r="AI392">
            <v>4</v>
          </cell>
          <cell r="AJ392">
            <v>4</v>
          </cell>
          <cell r="AK392">
            <v>5</v>
          </cell>
          <cell r="AL392">
            <v>9</v>
          </cell>
          <cell r="AM392">
            <v>16</v>
          </cell>
          <cell r="AN392">
            <v>19</v>
          </cell>
          <cell r="AO392">
            <v>12</v>
          </cell>
          <cell r="AP392">
            <v>7</v>
          </cell>
          <cell r="AQ392">
            <v>3</v>
          </cell>
          <cell r="AR392">
            <v>2</v>
          </cell>
          <cell r="AS392">
            <v>1</v>
          </cell>
          <cell r="AT392">
            <v>1</v>
          </cell>
          <cell r="AU392">
            <v>1</v>
          </cell>
          <cell r="AV392">
            <v>2</v>
          </cell>
          <cell r="AW392">
            <v>12</v>
          </cell>
          <cell r="AX392">
            <v>15</v>
          </cell>
          <cell r="AY392">
            <v>17</v>
          </cell>
          <cell r="AZ392">
            <v>15</v>
          </cell>
          <cell r="BA392">
            <v>7</v>
          </cell>
          <cell r="BB392">
            <v>7</v>
          </cell>
          <cell r="BC392">
            <v>4</v>
          </cell>
          <cell r="BD392">
            <v>2</v>
          </cell>
          <cell r="BE392">
            <v>1</v>
          </cell>
          <cell r="BF392">
            <v>2</v>
          </cell>
          <cell r="BG392">
            <v>2</v>
          </cell>
          <cell r="BI392"/>
          <cell r="BJ392"/>
          <cell r="BK392"/>
          <cell r="BL392"/>
          <cell r="BM392"/>
          <cell r="BN392"/>
          <cell r="BO392"/>
          <cell r="BP392"/>
          <cell r="BQ392"/>
          <cell r="BR392"/>
          <cell r="BS392"/>
        </row>
        <row r="393">
          <cell r="C393" t="str">
            <v>Bismarck Att</v>
          </cell>
          <cell r="D393" t="str">
            <v>North America</v>
          </cell>
          <cell r="H393" t="str">
            <v>Landscape Rake</v>
          </cell>
          <cell r="K393" t="str">
            <v>Ships</v>
          </cell>
          <cell r="L393">
            <v>2</v>
          </cell>
          <cell r="M393">
            <v>2</v>
          </cell>
          <cell r="N393">
            <v>3</v>
          </cell>
          <cell r="O393">
            <v>2</v>
          </cell>
          <cell r="P393">
            <v>5</v>
          </cell>
          <cell r="Q393">
            <v>5</v>
          </cell>
          <cell r="R393">
            <v>0</v>
          </cell>
          <cell r="S393">
            <v>1</v>
          </cell>
          <cell r="T393">
            <v>0</v>
          </cell>
          <cell r="U393">
            <v>0</v>
          </cell>
          <cell r="V393">
            <v>2</v>
          </cell>
          <cell r="W393">
            <v>6</v>
          </cell>
          <cell r="X393">
            <v>3</v>
          </cell>
          <cell r="Y393">
            <v>4</v>
          </cell>
          <cell r="Z393">
            <v>15</v>
          </cell>
          <cell r="AA393">
            <v>7</v>
          </cell>
          <cell r="AB393">
            <v>11</v>
          </cell>
          <cell r="AC393">
            <v>7</v>
          </cell>
          <cell r="AD393">
            <v>3</v>
          </cell>
          <cell r="AE393">
            <v>2</v>
          </cell>
          <cell r="AF393">
            <v>5</v>
          </cell>
          <cell r="AG393">
            <v>1</v>
          </cell>
          <cell r="AH393">
            <v>2</v>
          </cell>
          <cell r="AI393">
            <v>2</v>
          </cell>
          <cell r="AJ393">
            <v>3</v>
          </cell>
          <cell r="AK393">
            <v>5</v>
          </cell>
          <cell r="AL393">
            <v>12</v>
          </cell>
          <cell r="AM393">
            <v>17</v>
          </cell>
          <cell r="AN393">
            <v>13</v>
          </cell>
          <cell r="AO393">
            <v>7</v>
          </cell>
          <cell r="AP393">
            <v>4</v>
          </cell>
          <cell r="AQ393">
            <v>2</v>
          </cell>
          <cell r="AR393">
            <v>1</v>
          </cell>
          <cell r="AS393">
            <v>2</v>
          </cell>
          <cell r="AT393">
            <v>1</v>
          </cell>
          <cell r="AU393">
            <v>2</v>
          </cell>
          <cell r="AV393">
            <v>4</v>
          </cell>
          <cell r="AW393">
            <v>5</v>
          </cell>
          <cell r="AX393">
            <v>10</v>
          </cell>
          <cell r="AY393">
            <v>18</v>
          </cell>
          <cell r="AZ393">
            <v>14</v>
          </cell>
          <cell r="BA393">
            <v>8</v>
          </cell>
          <cell r="BB393">
            <v>4</v>
          </cell>
          <cell r="BC393">
            <v>2</v>
          </cell>
          <cell r="BD393">
            <v>1</v>
          </cell>
          <cell r="BE393">
            <v>2</v>
          </cell>
          <cell r="BF393">
            <v>2</v>
          </cell>
          <cell r="BG393">
            <v>3</v>
          </cell>
          <cell r="BI393"/>
          <cell r="BJ393"/>
          <cell r="BK393"/>
          <cell r="BL393"/>
          <cell r="BM393"/>
          <cell r="BN393"/>
          <cell r="BO393"/>
          <cell r="BP393"/>
          <cell r="BQ393"/>
          <cell r="BR393"/>
          <cell r="BS393"/>
        </row>
        <row r="394">
          <cell r="C394" t="str">
            <v>Bismarck Att</v>
          </cell>
          <cell r="D394" t="str">
            <v>North America</v>
          </cell>
          <cell r="H394" t="str">
            <v>Landscape Rake</v>
          </cell>
          <cell r="K394" t="str">
            <v>Ships</v>
          </cell>
          <cell r="L394">
            <v>8</v>
          </cell>
          <cell r="M394">
            <v>10</v>
          </cell>
          <cell r="N394">
            <v>31</v>
          </cell>
          <cell r="O394">
            <v>58</v>
          </cell>
          <cell r="P394">
            <v>33</v>
          </cell>
          <cell r="Q394">
            <v>17</v>
          </cell>
          <cell r="R394">
            <v>19</v>
          </cell>
          <cell r="S394">
            <v>5</v>
          </cell>
          <cell r="T394">
            <v>0</v>
          </cell>
          <cell r="U394">
            <v>8</v>
          </cell>
          <cell r="V394">
            <v>4</v>
          </cell>
          <cell r="W394">
            <v>16</v>
          </cell>
          <cell r="X394">
            <v>15</v>
          </cell>
          <cell r="Y394">
            <v>16</v>
          </cell>
          <cell r="Z394">
            <v>64</v>
          </cell>
          <cell r="AA394">
            <v>27</v>
          </cell>
          <cell r="AB394">
            <v>31</v>
          </cell>
          <cell r="AC394">
            <v>27</v>
          </cell>
          <cell r="AD394">
            <v>17</v>
          </cell>
          <cell r="AE394">
            <v>12</v>
          </cell>
          <cell r="AF394">
            <v>14</v>
          </cell>
          <cell r="AG394">
            <v>12</v>
          </cell>
          <cell r="AH394">
            <v>10</v>
          </cell>
          <cell r="AI394">
            <v>5</v>
          </cell>
          <cell r="AJ394">
            <v>7</v>
          </cell>
          <cell r="AK394">
            <v>20</v>
          </cell>
          <cell r="AL394">
            <v>41</v>
          </cell>
          <cell r="AM394">
            <v>69</v>
          </cell>
          <cell r="AN394">
            <v>55</v>
          </cell>
          <cell r="AO394">
            <v>30</v>
          </cell>
          <cell r="AP394">
            <v>12</v>
          </cell>
          <cell r="AQ394">
            <v>8</v>
          </cell>
          <cell r="AR394">
            <v>3</v>
          </cell>
          <cell r="AS394">
            <v>8</v>
          </cell>
          <cell r="AT394">
            <v>5</v>
          </cell>
          <cell r="AU394">
            <v>10</v>
          </cell>
          <cell r="AV394">
            <v>16</v>
          </cell>
          <cell r="AW394">
            <v>19</v>
          </cell>
          <cell r="AX394">
            <v>42</v>
          </cell>
          <cell r="AY394">
            <v>73</v>
          </cell>
          <cell r="AZ394">
            <v>58</v>
          </cell>
          <cell r="BA394">
            <v>32</v>
          </cell>
          <cell r="BB394">
            <v>17</v>
          </cell>
          <cell r="BC394">
            <v>9</v>
          </cell>
          <cell r="BD394">
            <v>6</v>
          </cell>
          <cell r="BE394">
            <v>9</v>
          </cell>
          <cell r="BF394">
            <v>7</v>
          </cell>
          <cell r="BG394">
            <v>11</v>
          </cell>
          <cell r="BI394"/>
          <cell r="BJ394"/>
          <cell r="BK394"/>
          <cell r="BL394"/>
          <cell r="BM394"/>
          <cell r="BN394"/>
          <cell r="BO394"/>
          <cell r="BP394"/>
          <cell r="BQ394"/>
          <cell r="BR394"/>
          <cell r="BS394"/>
        </row>
        <row r="395">
          <cell r="C395" t="str">
            <v>Bismarck Att</v>
          </cell>
          <cell r="D395" t="str">
            <v>North America</v>
          </cell>
          <cell r="H395" t="str">
            <v>Rockhound Rake</v>
          </cell>
          <cell r="K395" t="str">
            <v>Ships</v>
          </cell>
          <cell r="L395"/>
          <cell r="M395"/>
          <cell r="N395">
            <v>2</v>
          </cell>
          <cell r="O395"/>
          <cell r="P395"/>
          <cell r="Q395"/>
          <cell r="R395"/>
          <cell r="S395"/>
          <cell r="T395"/>
          <cell r="U395"/>
          <cell r="V395"/>
          <cell r="W395"/>
          <cell r="X395"/>
          <cell r="Y395"/>
          <cell r="Z395"/>
          <cell r="AA395"/>
          <cell r="AB395"/>
          <cell r="AC395"/>
          <cell r="AD395"/>
          <cell r="AE395"/>
          <cell r="AF395"/>
          <cell r="AG395"/>
          <cell r="AH395"/>
          <cell r="AI395"/>
          <cell r="AJ395"/>
          <cell r="AK395"/>
          <cell r="AL395"/>
          <cell r="AM395"/>
          <cell r="AN395"/>
          <cell r="AO395"/>
          <cell r="AP395"/>
          <cell r="AQ395"/>
          <cell r="AR395"/>
          <cell r="AS395"/>
          <cell r="AT395"/>
          <cell r="AU395"/>
          <cell r="AV395"/>
          <cell r="AW395"/>
          <cell r="AX395"/>
          <cell r="AY395"/>
          <cell r="AZ395"/>
          <cell r="BA395"/>
          <cell r="BB395"/>
          <cell r="BC395"/>
          <cell r="BD395"/>
          <cell r="BE395"/>
          <cell r="BF395"/>
          <cell r="BG395"/>
          <cell r="BI395"/>
          <cell r="BJ395"/>
          <cell r="BK395"/>
          <cell r="BL395"/>
          <cell r="BM395"/>
          <cell r="BN395"/>
          <cell r="BO395"/>
          <cell r="BP395"/>
          <cell r="BQ395"/>
          <cell r="BR395"/>
          <cell r="BS395"/>
        </row>
        <row r="396">
          <cell r="C396" t="str">
            <v>Bismarck Att</v>
          </cell>
          <cell r="D396" t="str">
            <v>North America</v>
          </cell>
          <cell r="H396" t="str">
            <v>Rockhound Rake</v>
          </cell>
          <cell r="K396" t="str">
            <v>Ships</v>
          </cell>
          <cell r="L396"/>
          <cell r="M396"/>
          <cell r="N396">
            <v>10</v>
          </cell>
          <cell r="O396">
            <v>0</v>
          </cell>
          <cell r="P396">
            <v>0</v>
          </cell>
          <cell r="Q396">
            <v>0</v>
          </cell>
          <cell r="R396">
            <v>12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10</v>
          </cell>
          <cell r="AB396">
            <v>0</v>
          </cell>
          <cell r="AC396">
            <v>0</v>
          </cell>
          <cell r="AD396">
            <v>10</v>
          </cell>
          <cell r="AE396">
            <v>0</v>
          </cell>
          <cell r="AF396">
            <v>0</v>
          </cell>
          <cell r="AG396">
            <v>0</v>
          </cell>
          <cell r="AH396">
            <v>8</v>
          </cell>
          <cell r="AI396">
            <v>2</v>
          </cell>
          <cell r="AJ396">
            <v>0</v>
          </cell>
          <cell r="AK396"/>
          <cell r="AL396">
            <v>7</v>
          </cell>
          <cell r="AM396">
            <v>7</v>
          </cell>
          <cell r="AN396">
            <v>4</v>
          </cell>
          <cell r="AO396">
            <v>0</v>
          </cell>
          <cell r="AP396">
            <v>7</v>
          </cell>
          <cell r="AQ396">
            <v>2</v>
          </cell>
          <cell r="AR396">
            <v>1</v>
          </cell>
          <cell r="AS396">
            <v>0</v>
          </cell>
          <cell r="AT396">
            <v>0</v>
          </cell>
          <cell r="AU396">
            <v>0</v>
          </cell>
          <cell r="AV396">
            <v>1</v>
          </cell>
          <cell r="AW396">
            <v>0</v>
          </cell>
          <cell r="AX396">
            <v>7</v>
          </cell>
          <cell r="AY396">
            <v>6</v>
          </cell>
          <cell r="AZ396">
            <v>4</v>
          </cell>
          <cell r="BA396">
            <v>0</v>
          </cell>
          <cell r="BB396">
            <v>7</v>
          </cell>
          <cell r="BC396">
            <v>2</v>
          </cell>
          <cell r="BD396">
            <v>1</v>
          </cell>
          <cell r="BE396">
            <v>0</v>
          </cell>
          <cell r="BF396">
            <v>2</v>
          </cell>
          <cell r="BG396">
            <v>0</v>
          </cell>
          <cell r="BI396"/>
          <cell r="BJ396"/>
          <cell r="BK396"/>
          <cell r="BL396"/>
          <cell r="BM396"/>
          <cell r="BN396"/>
          <cell r="BO396"/>
          <cell r="BP396"/>
          <cell r="BQ396"/>
          <cell r="BR396"/>
          <cell r="BS396"/>
        </row>
        <row r="397">
          <cell r="C397" t="str">
            <v>Attachment OEM</v>
          </cell>
          <cell r="D397" t="str">
            <v>North America</v>
          </cell>
          <cell r="H397" t="str">
            <v>Backhoe</v>
          </cell>
          <cell r="K397" t="str">
            <v>Ships</v>
          </cell>
          <cell r="L397"/>
          <cell r="M397"/>
          <cell r="N397"/>
          <cell r="O397"/>
          <cell r="P397">
            <v>1</v>
          </cell>
          <cell r="Q397">
            <v>0</v>
          </cell>
          <cell r="R397">
            <v>0</v>
          </cell>
          <cell r="S397">
            <v>1</v>
          </cell>
          <cell r="T397">
            <v>1</v>
          </cell>
          <cell r="U397">
            <v>0</v>
          </cell>
          <cell r="V397">
            <v>0</v>
          </cell>
          <cell r="W397">
            <v>1</v>
          </cell>
          <cell r="X397">
            <v>1</v>
          </cell>
          <cell r="Y397">
            <v>0</v>
          </cell>
          <cell r="Z397">
            <v>1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1</v>
          </cell>
          <cell r="AG397"/>
          <cell r="AH397"/>
          <cell r="AI397"/>
          <cell r="AJ397"/>
          <cell r="AK397"/>
          <cell r="AL397">
            <v>1</v>
          </cell>
          <cell r="AM397"/>
          <cell r="AN397"/>
          <cell r="AO397"/>
          <cell r="AP397"/>
          <cell r="AQ397"/>
          <cell r="AR397"/>
          <cell r="AS397"/>
          <cell r="AT397"/>
          <cell r="AU397"/>
          <cell r="AV397"/>
          <cell r="AW397"/>
          <cell r="AX397"/>
          <cell r="AY397"/>
          <cell r="AZ397"/>
          <cell r="BA397"/>
          <cell r="BB397"/>
          <cell r="BC397"/>
          <cell r="BD397"/>
          <cell r="BE397"/>
          <cell r="BF397"/>
          <cell r="BG397"/>
          <cell r="BI397"/>
          <cell r="BJ397"/>
          <cell r="BK397"/>
          <cell r="BL397"/>
          <cell r="BM397"/>
          <cell r="BN397"/>
          <cell r="BO397"/>
          <cell r="BP397"/>
          <cell r="BQ397"/>
          <cell r="BR397"/>
          <cell r="BS397"/>
        </row>
        <row r="398">
          <cell r="C398" t="str">
            <v>Attachment OEM</v>
          </cell>
          <cell r="D398" t="str">
            <v>North America</v>
          </cell>
          <cell r="H398" t="str">
            <v>Backhoe</v>
          </cell>
          <cell r="K398" t="str">
            <v>Ships</v>
          </cell>
          <cell r="L398"/>
          <cell r="M398"/>
          <cell r="N398"/>
          <cell r="O398">
            <v>1</v>
          </cell>
          <cell r="P398">
            <v>0</v>
          </cell>
          <cell r="Q398">
            <v>1</v>
          </cell>
          <cell r="R398">
            <v>0</v>
          </cell>
          <cell r="S398">
            <v>1</v>
          </cell>
          <cell r="T398">
            <v>0</v>
          </cell>
          <cell r="U398">
            <v>0</v>
          </cell>
          <cell r="V398">
            <v>0</v>
          </cell>
          <cell r="W398">
            <v>1</v>
          </cell>
          <cell r="X398">
            <v>0</v>
          </cell>
          <cell r="Y398">
            <v>0</v>
          </cell>
          <cell r="Z398">
            <v>1</v>
          </cell>
          <cell r="AA398">
            <v>0</v>
          </cell>
          <cell r="AB398">
            <v>0</v>
          </cell>
          <cell r="AC398">
            <v>1</v>
          </cell>
          <cell r="AD398">
            <v>0</v>
          </cell>
          <cell r="AE398">
            <v>0</v>
          </cell>
          <cell r="AF398">
            <v>1</v>
          </cell>
          <cell r="AG398"/>
          <cell r="AH398"/>
          <cell r="AI398"/>
          <cell r="AJ398"/>
          <cell r="AK398"/>
          <cell r="AL398"/>
          <cell r="AM398"/>
          <cell r="AN398"/>
          <cell r="AO398"/>
          <cell r="AP398"/>
          <cell r="AQ398"/>
          <cell r="AR398"/>
          <cell r="AS398"/>
          <cell r="AT398"/>
          <cell r="AU398"/>
          <cell r="AV398"/>
          <cell r="AW398"/>
          <cell r="AX398"/>
          <cell r="AY398"/>
          <cell r="AZ398"/>
          <cell r="BA398"/>
          <cell r="BB398"/>
          <cell r="BC398"/>
          <cell r="BD398"/>
          <cell r="BE398"/>
          <cell r="BF398"/>
          <cell r="BG398"/>
          <cell r="BI398"/>
          <cell r="BJ398"/>
          <cell r="BK398"/>
          <cell r="BL398"/>
          <cell r="BM398"/>
          <cell r="BN398"/>
          <cell r="BO398"/>
          <cell r="BP398"/>
          <cell r="BQ398"/>
          <cell r="BR398"/>
          <cell r="BS398"/>
        </row>
        <row r="399">
          <cell r="C399" t="str">
            <v>Attachment OEM</v>
          </cell>
          <cell r="D399" t="str">
            <v>North America</v>
          </cell>
          <cell r="H399" t="str">
            <v>Backhoe</v>
          </cell>
          <cell r="K399" t="str">
            <v>Ships</v>
          </cell>
          <cell r="L399">
            <v>1</v>
          </cell>
          <cell r="M399">
            <v>1</v>
          </cell>
          <cell r="N399">
            <v>0</v>
          </cell>
          <cell r="O399">
            <v>1</v>
          </cell>
          <cell r="P399">
            <v>2</v>
          </cell>
          <cell r="Q399">
            <v>2</v>
          </cell>
          <cell r="R399">
            <v>0</v>
          </cell>
          <cell r="S399">
            <v>0</v>
          </cell>
          <cell r="T399">
            <v>1</v>
          </cell>
          <cell r="U399">
            <v>1</v>
          </cell>
          <cell r="V399">
            <v>3</v>
          </cell>
          <cell r="W399">
            <v>0</v>
          </cell>
          <cell r="X399">
            <v>0</v>
          </cell>
          <cell r="Y399">
            <v>0</v>
          </cell>
          <cell r="Z399">
            <v>4</v>
          </cell>
          <cell r="AA399">
            <v>0</v>
          </cell>
          <cell r="AB399">
            <v>0</v>
          </cell>
          <cell r="AC399">
            <v>0</v>
          </cell>
          <cell r="AD399">
            <v>1</v>
          </cell>
          <cell r="AE399">
            <v>0</v>
          </cell>
          <cell r="AF399">
            <v>0</v>
          </cell>
          <cell r="AG399">
            <v>1</v>
          </cell>
          <cell r="AH399">
            <v>1</v>
          </cell>
          <cell r="AI399">
            <v>1</v>
          </cell>
          <cell r="AJ399">
            <v>1</v>
          </cell>
          <cell r="AK399"/>
          <cell r="AL399">
            <v>2</v>
          </cell>
          <cell r="AM399">
            <v>1</v>
          </cell>
          <cell r="AN399">
            <v>1</v>
          </cell>
          <cell r="AO399">
            <v>1</v>
          </cell>
          <cell r="AP399">
            <v>1</v>
          </cell>
          <cell r="AQ399">
            <v>1</v>
          </cell>
          <cell r="AR399">
            <v>1</v>
          </cell>
          <cell r="AS399">
            <v>1</v>
          </cell>
          <cell r="AT399">
            <v>1</v>
          </cell>
          <cell r="AU399">
            <v>1</v>
          </cell>
          <cell r="AV399">
            <v>2</v>
          </cell>
          <cell r="AW399">
            <v>1</v>
          </cell>
          <cell r="AX399">
            <v>1</v>
          </cell>
          <cell r="AY399">
            <v>1</v>
          </cell>
          <cell r="AZ399">
            <v>1</v>
          </cell>
          <cell r="BA399">
            <v>1</v>
          </cell>
          <cell r="BB399">
            <v>1</v>
          </cell>
          <cell r="BC399">
            <v>1</v>
          </cell>
          <cell r="BD399">
            <v>2</v>
          </cell>
          <cell r="BE399">
            <v>1</v>
          </cell>
          <cell r="BF399">
            <v>1</v>
          </cell>
          <cell r="BG399">
            <v>1</v>
          </cell>
          <cell r="BI399"/>
          <cell r="BJ399"/>
          <cell r="BK399"/>
          <cell r="BL399"/>
          <cell r="BM399"/>
          <cell r="BN399"/>
          <cell r="BO399"/>
          <cell r="BP399"/>
          <cell r="BQ399"/>
          <cell r="BR399"/>
          <cell r="BS399"/>
        </row>
        <row r="400">
          <cell r="C400" t="str">
            <v>Attachment OEM</v>
          </cell>
          <cell r="D400" t="str">
            <v>North America</v>
          </cell>
          <cell r="H400" t="str">
            <v>Backhoe</v>
          </cell>
          <cell r="K400" t="str">
            <v>Ships</v>
          </cell>
          <cell r="L400">
            <v>1</v>
          </cell>
          <cell r="M400">
            <v>1</v>
          </cell>
          <cell r="N400">
            <v>0</v>
          </cell>
          <cell r="O400">
            <v>1</v>
          </cell>
          <cell r="P400">
            <v>1</v>
          </cell>
          <cell r="Q400">
            <v>0</v>
          </cell>
          <cell r="R400">
            <v>0</v>
          </cell>
          <cell r="S400">
            <v>0</v>
          </cell>
          <cell r="T400">
            <v>1</v>
          </cell>
          <cell r="U400">
            <v>0</v>
          </cell>
          <cell r="V400">
            <v>1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1</v>
          </cell>
          <cell r="AB400"/>
          <cell r="AC400"/>
          <cell r="AD400"/>
          <cell r="AE400"/>
          <cell r="AF400"/>
          <cell r="AG400"/>
          <cell r="AH400"/>
          <cell r="AI400"/>
          <cell r="AJ400"/>
          <cell r="AK400"/>
          <cell r="AL400"/>
          <cell r="AM400"/>
          <cell r="AN400"/>
          <cell r="AO400"/>
          <cell r="AP400"/>
          <cell r="AQ400"/>
          <cell r="AR400"/>
          <cell r="AS400"/>
          <cell r="AT400"/>
          <cell r="AU400"/>
          <cell r="AV400"/>
          <cell r="AW400"/>
          <cell r="AX400"/>
          <cell r="AY400"/>
          <cell r="AZ400"/>
          <cell r="BA400"/>
          <cell r="BB400"/>
          <cell r="BC400"/>
          <cell r="BD400"/>
          <cell r="BE400"/>
          <cell r="BF400"/>
          <cell r="BG400"/>
          <cell r="BI400"/>
          <cell r="BJ400"/>
          <cell r="BK400"/>
          <cell r="BL400"/>
          <cell r="BM400"/>
          <cell r="BN400"/>
          <cell r="BO400"/>
          <cell r="BP400"/>
          <cell r="BQ400"/>
          <cell r="BR400"/>
          <cell r="BS400"/>
        </row>
        <row r="401">
          <cell r="C401" t="str">
            <v>Attachment OEM</v>
          </cell>
          <cell r="D401" t="str">
            <v>North America</v>
          </cell>
          <cell r="H401" t="str">
            <v>Backhoe</v>
          </cell>
          <cell r="K401" t="str">
            <v>Ships</v>
          </cell>
          <cell r="L401">
            <v>2</v>
          </cell>
          <cell r="M401">
            <v>1</v>
          </cell>
          <cell r="N401">
            <v>1</v>
          </cell>
          <cell r="O401">
            <v>4</v>
          </cell>
          <cell r="P401">
            <v>1</v>
          </cell>
          <cell r="Q401">
            <v>2</v>
          </cell>
          <cell r="R401">
            <v>0</v>
          </cell>
          <cell r="S401">
            <v>0</v>
          </cell>
          <cell r="T401">
            <v>1</v>
          </cell>
          <cell r="U401">
            <v>3</v>
          </cell>
          <cell r="V401">
            <v>2</v>
          </cell>
          <cell r="W401">
            <v>0</v>
          </cell>
          <cell r="X401">
            <v>1</v>
          </cell>
          <cell r="Y401">
            <v>1</v>
          </cell>
          <cell r="Z401">
            <v>2</v>
          </cell>
          <cell r="AA401">
            <v>2</v>
          </cell>
          <cell r="AB401">
            <v>2</v>
          </cell>
          <cell r="AC401">
            <v>1</v>
          </cell>
          <cell r="AD401">
            <v>0</v>
          </cell>
          <cell r="AE401">
            <v>0</v>
          </cell>
          <cell r="AF401">
            <v>0</v>
          </cell>
          <cell r="AG401">
            <v>4</v>
          </cell>
          <cell r="AH401">
            <v>0</v>
          </cell>
          <cell r="AI401">
            <v>0</v>
          </cell>
          <cell r="AJ401">
            <v>0</v>
          </cell>
          <cell r="AK401"/>
          <cell r="AL401">
            <v>1</v>
          </cell>
          <cell r="AM401">
            <v>1</v>
          </cell>
          <cell r="AN401">
            <v>1</v>
          </cell>
          <cell r="AO401">
            <v>1</v>
          </cell>
          <cell r="AP401">
            <v>1</v>
          </cell>
          <cell r="AQ401">
            <v>1</v>
          </cell>
          <cell r="AR401">
            <v>1</v>
          </cell>
          <cell r="AS401">
            <v>1</v>
          </cell>
          <cell r="AT401">
            <v>1</v>
          </cell>
          <cell r="AU401">
            <v>1</v>
          </cell>
          <cell r="AV401">
            <v>2</v>
          </cell>
          <cell r="AW401">
            <v>1</v>
          </cell>
          <cell r="AX401">
            <v>1</v>
          </cell>
          <cell r="AY401">
            <v>1</v>
          </cell>
          <cell r="AZ401">
            <v>1</v>
          </cell>
          <cell r="BA401">
            <v>1</v>
          </cell>
          <cell r="BB401">
            <v>1</v>
          </cell>
          <cell r="BC401">
            <v>1</v>
          </cell>
          <cell r="BD401">
            <v>2</v>
          </cell>
          <cell r="BE401">
            <v>1</v>
          </cell>
          <cell r="BF401">
            <v>1</v>
          </cell>
          <cell r="BG401">
            <v>1</v>
          </cell>
          <cell r="BI401"/>
          <cell r="BJ401"/>
          <cell r="BK401"/>
          <cell r="BL401"/>
          <cell r="BM401"/>
          <cell r="BN401"/>
          <cell r="BO401"/>
          <cell r="BP401"/>
          <cell r="BQ401"/>
          <cell r="BR401"/>
          <cell r="BS401"/>
        </row>
        <row r="402">
          <cell r="C402" t="str">
            <v>Attachment OEM</v>
          </cell>
          <cell r="D402" t="str">
            <v>North America</v>
          </cell>
          <cell r="H402" t="str">
            <v>Backhoe</v>
          </cell>
          <cell r="K402" t="str">
            <v>Ships</v>
          </cell>
          <cell r="L402">
            <v>1</v>
          </cell>
          <cell r="M402">
            <v>0</v>
          </cell>
          <cell r="N402">
            <v>0</v>
          </cell>
          <cell r="O402">
            <v>2</v>
          </cell>
          <cell r="P402">
            <v>2</v>
          </cell>
          <cell r="Q402">
            <v>1</v>
          </cell>
          <cell r="R402">
            <v>0</v>
          </cell>
          <cell r="S402">
            <v>3</v>
          </cell>
          <cell r="T402">
            <v>0</v>
          </cell>
          <cell r="U402">
            <v>0</v>
          </cell>
          <cell r="V402">
            <v>0</v>
          </cell>
          <cell r="W402">
            <v>1</v>
          </cell>
          <cell r="X402">
            <v>0</v>
          </cell>
          <cell r="Y402">
            <v>0</v>
          </cell>
          <cell r="Z402">
            <v>1</v>
          </cell>
          <cell r="AA402">
            <v>0</v>
          </cell>
          <cell r="AB402">
            <v>0</v>
          </cell>
          <cell r="AC402">
            <v>1</v>
          </cell>
          <cell r="AD402"/>
          <cell r="AE402"/>
          <cell r="AF402"/>
          <cell r="AG402"/>
          <cell r="AH402"/>
          <cell r="AI402"/>
          <cell r="AJ402"/>
          <cell r="AK402"/>
          <cell r="AL402"/>
          <cell r="AM402"/>
          <cell r="AN402"/>
          <cell r="AO402"/>
          <cell r="AP402"/>
          <cell r="AQ402"/>
          <cell r="AR402"/>
          <cell r="AS402"/>
          <cell r="AT402"/>
          <cell r="AU402"/>
          <cell r="AV402"/>
          <cell r="AW402"/>
          <cell r="AX402"/>
          <cell r="AY402"/>
          <cell r="AZ402"/>
          <cell r="BA402"/>
          <cell r="BB402"/>
          <cell r="BC402"/>
          <cell r="BD402"/>
          <cell r="BE402"/>
          <cell r="BF402"/>
          <cell r="BG402"/>
          <cell r="BI402"/>
          <cell r="BJ402"/>
          <cell r="BK402"/>
          <cell r="BL402"/>
          <cell r="BM402"/>
          <cell r="BN402"/>
          <cell r="BO402"/>
          <cell r="BP402"/>
          <cell r="BQ402"/>
          <cell r="BR402"/>
          <cell r="BS402"/>
        </row>
        <row r="403">
          <cell r="C403" t="str">
            <v>Attachment OEM</v>
          </cell>
          <cell r="D403" t="str">
            <v>North America</v>
          </cell>
          <cell r="H403" t="str">
            <v>Backhoe</v>
          </cell>
          <cell r="K403" t="str">
            <v>Ships</v>
          </cell>
          <cell r="L403">
            <v>28</v>
          </cell>
          <cell r="M403">
            <v>1</v>
          </cell>
          <cell r="N403">
            <v>11</v>
          </cell>
          <cell r="O403">
            <v>16</v>
          </cell>
          <cell r="P403">
            <v>6</v>
          </cell>
          <cell r="Q403">
            <v>3</v>
          </cell>
          <cell r="R403">
            <v>3</v>
          </cell>
          <cell r="S403">
            <v>9</v>
          </cell>
          <cell r="T403">
            <v>6</v>
          </cell>
          <cell r="U403">
            <v>0</v>
          </cell>
          <cell r="V403">
            <v>11</v>
          </cell>
          <cell r="W403">
            <v>5</v>
          </cell>
          <cell r="X403">
            <v>9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4</v>
          </cell>
          <cell r="AK403">
            <v>12</v>
          </cell>
          <cell r="AL403">
            <v>18</v>
          </cell>
          <cell r="AM403">
            <v>1</v>
          </cell>
          <cell r="AN403">
            <v>1</v>
          </cell>
          <cell r="AO403">
            <v>1</v>
          </cell>
          <cell r="AP403">
            <v>1</v>
          </cell>
          <cell r="AQ403">
            <v>1</v>
          </cell>
          <cell r="AR403">
            <v>2</v>
          </cell>
          <cell r="AS403">
            <v>1</v>
          </cell>
          <cell r="AT403">
            <v>1</v>
          </cell>
          <cell r="AU403">
            <v>1</v>
          </cell>
          <cell r="AV403">
            <v>2</v>
          </cell>
          <cell r="AW403">
            <v>1</v>
          </cell>
          <cell r="AX403">
            <v>2</v>
          </cell>
          <cell r="AY403">
            <v>1</v>
          </cell>
          <cell r="AZ403">
            <v>1</v>
          </cell>
          <cell r="BA403">
            <v>1</v>
          </cell>
          <cell r="BB403">
            <v>1</v>
          </cell>
          <cell r="BC403">
            <v>1</v>
          </cell>
          <cell r="BD403">
            <v>2</v>
          </cell>
          <cell r="BE403">
            <v>1</v>
          </cell>
          <cell r="BF403">
            <v>1</v>
          </cell>
          <cell r="BG403">
            <v>1</v>
          </cell>
          <cell r="BI403"/>
          <cell r="BJ403"/>
          <cell r="BK403"/>
          <cell r="BL403"/>
          <cell r="BM403"/>
          <cell r="BN403"/>
          <cell r="BO403"/>
          <cell r="BP403"/>
          <cell r="BQ403"/>
          <cell r="BR403"/>
          <cell r="BS403"/>
        </row>
        <row r="404">
          <cell r="C404" t="str">
            <v>Attachment OEM</v>
          </cell>
          <cell r="D404" t="str">
            <v>North America</v>
          </cell>
          <cell r="H404" t="str">
            <v>Backhoe</v>
          </cell>
          <cell r="K404" t="str">
            <v>Ships</v>
          </cell>
          <cell r="L404"/>
          <cell r="M404"/>
          <cell r="N404"/>
          <cell r="O404"/>
          <cell r="P404"/>
          <cell r="Q404"/>
          <cell r="R404"/>
          <cell r="S404"/>
          <cell r="T404"/>
          <cell r="U404"/>
          <cell r="V404"/>
          <cell r="W404"/>
          <cell r="X404"/>
          <cell r="Y404"/>
          <cell r="Z404"/>
          <cell r="AA404"/>
          <cell r="AB404"/>
          <cell r="AC404"/>
          <cell r="AD404"/>
          <cell r="AE404"/>
          <cell r="AF404"/>
          <cell r="AG404"/>
          <cell r="AH404"/>
          <cell r="AI404"/>
          <cell r="AJ404"/>
          <cell r="AK404"/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2</v>
          </cell>
          <cell r="AW404">
            <v>1</v>
          </cell>
          <cell r="AX404">
            <v>1</v>
          </cell>
          <cell r="AY404">
            <v>4</v>
          </cell>
          <cell r="AZ404">
            <v>1</v>
          </cell>
          <cell r="BA404">
            <v>2</v>
          </cell>
          <cell r="BB404">
            <v>1</v>
          </cell>
          <cell r="BC404">
            <v>1</v>
          </cell>
          <cell r="BD404">
            <v>1</v>
          </cell>
          <cell r="BE404">
            <v>3</v>
          </cell>
          <cell r="BF404">
            <v>2</v>
          </cell>
          <cell r="BG404">
            <v>0</v>
          </cell>
          <cell r="BI404"/>
          <cell r="BJ404"/>
          <cell r="BK404"/>
          <cell r="BL404"/>
          <cell r="BM404"/>
          <cell r="BN404"/>
          <cell r="BO404"/>
          <cell r="BP404"/>
          <cell r="BQ404"/>
          <cell r="BR404"/>
          <cell r="BS404"/>
        </row>
        <row r="405">
          <cell r="C405" t="str">
            <v>Attachment OEM</v>
          </cell>
          <cell r="D405" t="str">
            <v>North America</v>
          </cell>
          <cell r="H405" t="str">
            <v>Backhoe</v>
          </cell>
          <cell r="K405" t="str">
            <v>Ships</v>
          </cell>
          <cell r="L405"/>
          <cell r="M405"/>
          <cell r="N405"/>
          <cell r="O405"/>
          <cell r="P405"/>
          <cell r="Q405"/>
          <cell r="R405"/>
          <cell r="S405">
            <v>2</v>
          </cell>
          <cell r="T405">
            <v>15</v>
          </cell>
          <cell r="U405">
            <v>3</v>
          </cell>
          <cell r="V405">
            <v>2</v>
          </cell>
          <cell r="W405">
            <v>4</v>
          </cell>
          <cell r="X405">
            <v>7</v>
          </cell>
          <cell r="Y405">
            <v>4</v>
          </cell>
          <cell r="Z405">
            <v>2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3</v>
          </cell>
          <cell r="AL405">
            <v>8</v>
          </cell>
          <cell r="AM405">
            <v>1</v>
          </cell>
          <cell r="AN405">
            <v>2</v>
          </cell>
          <cell r="AO405">
            <v>2</v>
          </cell>
          <cell r="AP405">
            <v>1</v>
          </cell>
          <cell r="AQ405">
            <v>2</v>
          </cell>
          <cell r="AR405">
            <v>2</v>
          </cell>
          <cell r="AS405">
            <v>1</v>
          </cell>
          <cell r="AT405">
            <v>1</v>
          </cell>
          <cell r="AU405">
            <v>1</v>
          </cell>
          <cell r="AV405">
            <v>2</v>
          </cell>
          <cell r="AW405">
            <v>1</v>
          </cell>
          <cell r="AX405">
            <v>2</v>
          </cell>
          <cell r="AY405">
            <v>1</v>
          </cell>
          <cell r="AZ405">
            <v>2</v>
          </cell>
          <cell r="BA405">
            <v>2</v>
          </cell>
          <cell r="BB405">
            <v>1</v>
          </cell>
          <cell r="BC405">
            <v>1</v>
          </cell>
          <cell r="BD405">
            <v>2</v>
          </cell>
          <cell r="BE405">
            <v>1</v>
          </cell>
          <cell r="BF405">
            <v>1</v>
          </cell>
          <cell r="BG405">
            <v>1</v>
          </cell>
          <cell r="BI405"/>
          <cell r="BJ405"/>
          <cell r="BK405"/>
          <cell r="BL405"/>
          <cell r="BM405"/>
          <cell r="BN405"/>
          <cell r="BO405"/>
          <cell r="BP405"/>
          <cell r="BQ405"/>
          <cell r="BR405"/>
          <cell r="BS405"/>
        </row>
        <row r="406">
          <cell r="C406" t="str">
            <v>Attachment OEM</v>
          </cell>
          <cell r="D406" t="str">
            <v>North America</v>
          </cell>
          <cell r="H406" t="str">
            <v>Backhoe Bobtach</v>
          </cell>
          <cell r="K406" t="str">
            <v>Ships</v>
          </cell>
          <cell r="L406">
            <v>5</v>
          </cell>
          <cell r="M406">
            <v>1</v>
          </cell>
          <cell r="N406">
            <v>6</v>
          </cell>
          <cell r="O406">
            <v>11</v>
          </cell>
          <cell r="P406">
            <v>0</v>
          </cell>
          <cell r="Q406">
            <v>5</v>
          </cell>
          <cell r="R406">
            <v>14</v>
          </cell>
          <cell r="S406">
            <v>7</v>
          </cell>
          <cell r="T406">
            <v>4</v>
          </cell>
          <cell r="U406">
            <v>5</v>
          </cell>
          <cell r="V406">
            <v>3</v>
          </cell>
          <cell r="W406">
            <v>15</v>
          </cell>
          <cell r="X406">
            <v>6</v>
          </cell>
          <cell r="Y406">
            <v>6</v>
          </cell>
          <cell r="Z406">
            <v>4</v>
          </cell>
          <cell r="AA406">
            <v>8</v>
          </cell>
          <cell r="AB406">
            <v>10</v>
          </cell>
          <cell r="AC406">
            <v>6</v>
          </cell>
          <cell r="AD406">
            <v>7</v>
          </cell>
          <cell r="AE406">
            <v>3</v>
          </cell>
          <cell r="AF406">
            <v>1</v>
          </cell>
          <cell r="AG406">
            <v>5</v>
          </cell>
          <cell r="AH406">
            <v>4</v>
          </cell>
          <cell r="AI406">
            <v>8</v>
          </cell>
          <cell r="AJ406">
            <v>3</v>
          </cell>
          <cell r="AK406">
            <v>5</v>
          </cell>
          <cell r="AL406">
            <v>6</v>
          </cell>
          <cell r="AM406">
            <v>11</v>
          </cell>
          <cell r="AN406">
            <v>7</v>
          </cell>
          <cell r="AO406">
            <v>9</v>
          </cell>
          <cell r="AP406">
            <v>11</v>
          </cell>
          <cell r="AQ406">
            <v>9</v>
          </cell>
          <cell r="AR406">
            <v>4</v>
          </cell>
          <cell r="AS406">
            <v>8</v>
          </cell>
          <cell r="AT406">
            <v>4</v>
          </cell>
          <cell r="AU406">
            <v>14</v>
          </cell>
          <cell r="AV406">
            <v>9</v>
          </cell>
          <cell r="AW406">
            <v>5</v>
          </cell>
          <cell r="AX406">
            <v>7</v>
          </cell>
          <cell r="AY406">
            <v>12</v>
          </cell>
          <cell r="AZ406">
            <v>8</v>
          </cell>
          <cell r="BA406">
            <v>10</v>
          </cell>
          <cell r="BB406">
            <v>12</v>
          </cell>
          <cell r="BC406">
            <v>9</v>
          </cell>
          <cell r="BD406">
            <v>3</v>
          </cell>
          <cell r="BE406">
            <v>9</v>
          </cell>
          <cell r="BF406">
            <v>5</v>
          </cell>
          <cell r="BG406">
            <v>15</v>
          </cell>
          <cell r="BI406"/>
          <cell r="BJ406"/>
          <cell r="BK406"/>
          <cell r="BL406"/>
          <cell r="BM406"/>
          <cell r="BN406"/>
          <cell r="BO406"/>
          <cell r="BP406"/>
          <cell r="BQ406"/>
          <cell r="BR406"/>
          <cell r="BS406"/>
        </row>
        <row r="407">
          <cell r="C407" t="str">
            <v>Bismarck Att</v>
          </cell>
          <cell r="D407" t="str">
            <v>North America</v>
          </cell>
          <cell r="H407" t="str">
            <v>Standard Snow Blade</v>
          </cell>
          <cell r="K407" t="str">
            <v>Ships</v>
          </cell>
          <cell r="L407">
            <v>6</v>
          </cell>
          <cell r="M407">
            <v>2</v>
          </cell>
          <cell r="N407">
            <v>2</v>
          </cell>
          <cell r="O407">
            <v>1</v>
          </cell>
          <cell r="P407">
            <v>0</v>
          </cell>
          <cell r="Q407">
            <v>0</v>
          </cell>
          <cell r="R407">
            <v>0</v>
          </cell>
          <cell r="S407">
            <v>8</v>
          </cell>
          <cell r="T407">
            <v>7</v>
          </cell>
          <cell r="U407">
            <v>9</v>
          </cell>
          <cell r="V407">
            <v>8</v>
          </cell>
          <cell r="W407">
            <v>7</v>
          </cell>
          <cell r="X407">
            <v>1</v>
          </cell>
          <cell r="Y407">
            <v>2</v>
          </cell>
          <cell r="Z407">
            <v>3</v>
          </cell>
          <cell r="AA407">
            <v>2</v>
          </cell>
          <cell r="AB407">
            <v>0</v>
          </cell>
          <cell r="AC407">
            <v>0</v>
          </cell>
          <cell r="AD407">
            <v>2</v>
          </cell>
          <cell r="AE407">
            <v>4</v>
          </cell>
          <cell r="AF407">
            <v>3</v>
          </cell>
          <cell r="AG407">
            <v>9</v>
          </cell>
          <cell r="AH407">
            <v>22</v>
          </cell>
          <cell r="AI407">
            <v>1</v>
          </cell>
          <cell r="AJ407">
            <v>4</v>
          </cell>
          <cell r="AK407">
            <v>11</v>
          </cell>
          <cell r="AL407">
            <v>5</v>
          </cell>
          <cell r="AM407">
            <v>0</v>
          </cell>
          <cell r="AN407">
            <v>0</v>
          </cell>
          <cell r="AO407">
            <v>0</v>
          </cell>
          <cell r="AP407">
            <v>1</v>
          </cell>
          <cell r="AQ407">
            <v>6</v>
          </cell>
          <cell r="AR407">
            <v>6</v>
          </cell>
          <cell r="AS407">
            <v>5</v>
          </cell>
          <cell r="AT407">
            <v>6</v>
          </cell>
          <cell r="AU407">
            <v>4</v>
          </cell>
          <cell r="AV407">
            <v>4</v>
          </cell>
          <cell r="AW407">
            <v>1</v>
          </cell>
          <cell r="AX407">
            <v>1</v>
          </cell>
          <cell r="AY407">
            <v>1</v>
          </cell>
          <cell r="AZ407">
            <v>0</v>
          </cell>
          <cell r="BA407">
            <v>0</v>
          </cell>
          <cell r="BB407">
            <v>1</v>
          </cell>
          <cell r="BC407">
            <v>6</v>
          </cell>
          <cell r="BD407">
            <v>8</v>
          </cell>
          <cell r="BE407">
            <v>10</v>
          </cell>
          <cell r="BF407">
            <v>7</v>
          </cell>
          <cell r="BG407">
            <v>5</v>
          </cell>
          <cell r="BI407"/>
          <cell r="BJ407"/>
          <cell r="BK407"/>
          <cell r="BL407"/>
          <cell r="BM407"/>
          <cell r="BN407"/>
          <cell r="BO407"/>
          <cell r="BP407"/>
          <cell r="BQ407"/>
          <cell r="BR407"/>
          <cell r="BS407"/>
        </row>
        <row r="408">
          <cell r="C408" t="str">
            <v>Bismarck Att</v>
          </cell>
          <cell r="D408" t="str">
            <v>North America</v>
          </cell>
          <cell r="H408" t="str">
            <v>Standard Snow Blade</v>
          </cell>
          <cell r="K408" t="str">
            <v>Ships</v>
          </cell>
          <cell r="L408">
            <v>9</v>
          </cell>
          <cell r="M408">
            <v>9</v>
          </cell>
          <cell r="N408">
            <v>6</v>
          </cell>
          <cell r="O408">
            <v>9</v>
          </cell>
          <cell r="P408">
            <v>0</v>
          </cell>
          <cell r="Q408">
            <v>11</v>
          </cell>
          <cell r="R408">
            <v>53</v>
          </cell>
          <cell r="S408">
            <v>72</v>
          </cell>
          <cell r="T408">
            <v>21</v>
          </cell>
          <cell r="U408">
            <v>55</v>
          </cell>
          <cell r="V408">
            <v>46</v>
          </cell>
          <cell r="W408">
            <v>30</v>
          </cell>
          <cell r="X408">
            <v>29</v>
          </cell>
          <cell r="Y408">
            <v>19</v>
          </cell>
          <cell r="Z408">
            <v>12</v>
          </cell>
          <cell r="AA408">
            <v>8</v>
          </cell>
          <cell r="AB408">
            <v>1</v>
          </cell>
          <cell r="AC408">
            <v>13</v>
          </cell>
          <cell r="AD408">
            <v>4</v>
          </cell>
          <cell r="AE408">
            <v>31</v>
          </cell>
          <cell r="AF408">
            <v>35</v>
          </cell>
          <cell r="AG408">
            <v>63</v>
          </cell>
          <cell r="AH408">
            <v>29</v>
          </cell>
          <cell r="AI408">
            <v>16</v>
          </cell>
          <cell r="AJ408">
            <v>17</v>
          </cell>
          <cell r="AK408">
            <v>10</v>
          </cell>
          <cell r="AL408">
            <v>6</v>
          </cell>
          <cell r="AM408">
            <v>1</v>
          </cell>
          <cell r="AN408">
            <v>0</v>
          </cell>
          <cell r="AO408">
            <v>3</v>
          </cell>
          <cell r="AP408">
            <v>7</v>
          </cell>
          <cell r="AQ408">
            <v>51</v>
          </cell>
          <cell r="AR408">
            <v>54</v>
          </cell>
          <cell r="AS408">
            <v>60</v>
          </cell>
          <cell r="AT408">
            <v>47</v>
          </cell>
          <cell r="AU408">
            <v>32</v>
          </cell>
          <cell r="AV408">
            <v>28</v>
          </cell>
          <cell r="AW408">
            <v>9</v>
          </cell>
          <cell r="AX408">
            <v>6</v>
          </cell>
          <cell r="AY408">
            <v>4</v>
          </cell>
          <cell r="AZ408">
            <v>3</v>
          </cell>
          <cell r="BA408">
            <v>4</v>
          </cell>
          <cell r="BB408">
            <v>7</v>
          </cell>
          <cell r="BC408">
            <v>45</v>
          </cell>
          <cell r="BD408">
            <v>58</v>
          </cell>
          <cell r="BE408">
            <v>80</v>
          </cell>
          <cell r="BF408">
            <v>56</v>
          </cell>
          <cell r="BG408">
            <v>35</v>
          </cell>
          <cell r="BI408"/>
          <cell r="BJ408"/>
          <cell r="BK408"/>
          <cell r="BL408"/>
          <cell r="BM408"/>
          <cell r="BN408"/>
          <cell r="BO408"/>
          <cell r="BP408"/>
          <cell r="BQ408"/>
          <cell r="BR408"/>
          <cell r="BS408"/>
        </row>
        <row r="409">
          <cell r="C409" t="str">
            <v>Bismarck Att</v>
          </cell>
          <cell r="D409" t="str">
            <v>North America</v>
          </cell>
          <cell r="H409" t="str">
            <v>Standard Snow Blade</v>
          </cell>
          <cell r="K409" t="str">
            <v>Ships</v>
          </cell>
          <cell r="L409">
            <v>38</v>
          </cell>
          <cell r="M409">
            <v>16</v>
          </cell>
          <cell r="N409">
            <v>9</v>
          </cell>
          <cell r="O409">
            <v>8</v>
          </cell>
          <cell r="P409">
            <v>0</v>
          </cell>
          <cell r="Q409">
            <v>0</v>
          </cell>
          <cell r="R409">
            <v>7</v>
          </cell>
          <cell r="S409">
            <v>57</v>
          </cell>
          <cell r="T409">
            <v>104</v>
          </cell>
          <cell r="U409">
            <v>193</v>
          </cell>
          <cell r="V409">
            <v>63</v>
          </cell>
          <cell r="W409">
            <v>43</v>
          </cell>
          <cell r="X409">
            <v>44</v>
          </cell>
          <cell r="Y409">
            <v>10</v>
          </cell>
          <cell r="Z409">
            <v>6</v>
          </cell>
          <cell r="AA409">
            <v>4</v>
          </cell>
          <cell r="AB409">
            <v>8</v>
          </cell>
          <cell r="AC409">
            <v>5</v>
          </cell>
          <cell r="AD409">
            <v>2</v>
          </cell>
          <cell r="AE409">
            <v>53</v>
          </cell>
          <cell r="AF409">
            <v>85</v>
          </cell>
          <cell r="AG409">
            <v>127</v>
          </cell>
          <cell r="AH409">
            <v>40</v>
          </cell>
          <cell r="AI409">
            <v>23</v>
          </cell>
          <cell r="AJ409">
            <v>25</v>
          </cell>
          <cell r="AK409">
            <v>7</v>
          </cell>
          <cell r="AL409">
            <v>8</v>
          </cell>
          <cell r="AM409">
            <v>5</v>
          </cell>
          <cell r="AN409">
            <v>2</v>
          </cell>
          <cell r="AO409">
            <v>6</v>
          </cell>
          <cell r="AP409">
            <v>15</v>
          </cell>
          <cell r="AQ409">
            <v>71</v>
          </cell>
          <cell r="AR409">
            <v>86</v>
          </cell>
          <cell r="AS409">
            <v>104</v>
          </cell>
          <cell r="AT409">
            <v>78</v>
          </cell>
          <cell r="AU409">
            <v>49</v>
          </cell>
          <cell r="AV409">
            <v>48</v>
          </cell>
          <cell r="AW409">
            <v>15</v>
          </cell>
          <cell r="AX409">
            <v>10</v>
          </cell>
          <cell r="AY409">
            <v>7</v>
          </cell>
          <cell r="AZ409">
            <v>5</v>
          </cell>
          <cell r="BA409">
            <v>6</v>
          </cell>
          <cell r="BB409">
            <v>12</v>
          </cell>
          <cell r="BC409">
            <v>77</v>
          </cell>
          <cell r="BD409">
            <v>98</v>
          </cell>
          <cell r="BE409">
            <v>136</v>
          </cell>
          <cell r="BF409">
            <v>95</v>
          </cell>
          <cell r="BG409">
            <v>60</v>
          </cell>
          <cell r="BI409"/>
          <cell r="BJ409"/>
          <cell r="BK409"/>
          <cell r="BL409"/>
          <cell r="BM409"/>
          <cell r="BN409"/>
          <cell r="BO409"/>
          <cell r="BP409"/>
          <cell r="BQ409"/>
          <cell r="BR409"/>
          <cell r="BS409"/>
        </row>
        <row r="410">
          <cell r="C410" t="str">
            <v>Bismarck Att</v>
          </cell>
          <cell r="D410" t="str">
            <v>North America</v>
          </cell>
          <cell r="H410" t="str">
            <v>Standard Snow Blade</v>
          </cell>
          <cell r="K410" t="str">
            <v>Ships</v>
          </cell>
          <cell r="L410">
            <v>34</v>
          </cell>
          <cell r="M410">
            <v>18</v>
          </cell>
          <cell r="N410">
            <v>3</v>
          </cell>
          <cell r="O410">
            <v>3</v>
          </cell>
          <cell r="P410">
            <v>16</v>
          </cell>
          <cell r="Q410">
            <v>0</v>
          </cell>
          <cell r="R410">
            <v>6</v>
          </cell>
          <cell r="S410">
            <v>85</v>
          </cell>
          <cell r="T410">
            <v>104</v>
          </cell>
          <cell r="U410">
            <v>221</v>
          </cell>
          <cell r="V410">
            <v>55</v>
          </cell>
          <cell r="W410">
            <v>90</v>
          </cell>
          <cell r="X410">
            <v>40</v>
          </cell>
          <cell r="Y410">
            <v>7</v>
          </cell>
          <cell r="Z410">
            <v>1</v>
          </cell>
          <cell r="AA410">
            <v>4</v>
          </cell>
          <cell r="AB410">
            <v>1</v>
          </cell>
          <cell r="AC410">
            <v>1</v>
          </cell>
          <cell r="AD410">
            <v>5</v>
          </cell>
          <cell r="AE410">
            <v>61</v>
          </cell>
          <cell r="AF410">
            <v>138</v>
          </cell>
          <cell r="AG410">
            <v>172</v>
          </cell>
          <cell r="AH410">
            <v>48</v>
          </cell>
          <cell r="AI410">
            <v>36</v>
          </cell>
          <cell r="AJ410">
            <v>30</v>
          </cell>
          <cell r="AK410">
            <v>5</v>
          </cell>
          <cell r="AL410">
            <v>8</v>
          </cell>
          <cell r="AM410">
            <v>2</v>
          </cell>
          <cell r="AN410">
            <v>1</v>
          </cell>
          <cell r="AO410">
            <v>9</v>
          </cell>
          <cell r="AP410">
            <v>9</v>
          </cell>
          <cell r="AQ410">
            <v>71</v>
          </cell>
          <cell r="AR410">
            <v>93</v>
          </cell>
          <cell r="AS410">
            <v>130</v>
          </cell>
          <cell r="AT410">
            <v>105</v>
          </cell>
          <cell r="AU410">
            <v>64</v>
          </cell>
          <cell r="AV410">
            <v>57</v>
          </cell>
          <cell r="AW410">
            <v>18</v>
          </cell>
          <cell r="AX410">
            <v>12</v>
          </cell>
          <cell r="AY410">
            <v>8</v>
          </cell>
          <cell r="AZ410">
            <v>6</v>
          </cell>
          <cell r="BA410">
            <v>7</v>
          </cell>
          <cell r="BB410">
            <v>15</v>
          </cell>
          <cell r="BC410">
            <v>91</v>
          </cell>
          <cell r="BD410">
            <v>117</v>
          </cell>
          <cell r="BE410">
            <v>162</v>
          </cell>
          <cell r="BF410">
            <v>113</v>
          </cell>
          <cell r="BG410">
            <v>71</v>
          </cell>
          <cell r="BI410"/>
          <cell r="BJ410"/>
          <cell r="BK410"/>
          <cell r="BL410"/>
          <cell r="BM410"/>
          <cell r="BN410"/>
          <cell r="BO410"/>
          <cell r="BP410"/>
          <cell r="BQ410"/>
          <cell r="BR410"/>
          <cell r="BS410"/>
        </row>
        <row r="411">
          <cell r="C411" t="str">
            <v>Attachment OEM</v>
          </cell>
          <cell r="D411" t="str">
            <v>North America</v>
          </cell>
          <cell r="H411" t="str">
            <v>Standard Snow Blade</v>
          </cell>
          <cell r="K411" t="str">
            <v>Ships</v>
          </cell>
          <cell r="L411"/>
          <cell r="M411"/>
          <cell r="N411"/>
          <cell r="O411"/>
          <cell r="P411"/>
          <cell r="Q411"/>
          <cell r="R411"/>
          <cell r="S411"/>
          <cell r="T411"/>
          <cell r="U411">
            <v>1</v>
          </cell>
          <cell r="V411"/>
          <cell r="W411"/>
          <cell r="X411"/>
          <cell r="Y411"/>
          <cell r="Z411"/>
          <cell r="AA411"/>
          <cell r="AB411"/>
          <cell r="AC411"/>
          <cell r="AD411"/>
          <cell r="AE411"/>
          <cell r="AF411"/>
          <cell r="AG411"/>
          <cell r="AH411"/>
          <cell r="AI411"/>
          <cell r="AJ411"/>
          <cell r="AK411"/>
          <cell r="AL411"/>
          <cell r="AM411"/>
          <cell r="AN411"/>
          <cell r="AO411"/>
          <cell r="AP411"/>
          <cell r="AQ411"/>
          <cell r="AR411"/>
          <cell r="AS411"/>
          <cell r="AT411"/>
          <cell r="AU411"/>
          <cell r="AV411"/>
          <cell r="AW411"/>
          <cell r="AX411"/>
          <cell r="AY411"/>
          <cell r="AZ411"/>
          <cell r="BA411"/>
          <cell r="BB411"/>
          <cell r="BC411"/>
          <cell r="BD411"/>
          <cell r="BE411"/>
          <cell r="BF411"/>
          <cell r="BG411"/>
          <cell r="BI411"/>
          <cell r="BJ411"/>
          <cell r="BK411"/>
          <cell r="BL411"/>
          <cell r="BM411"/>
          <cell r="BN411"/>
          <cell r="BO411"/>
          <cell r="BP411"/>
          <cell r="BQ411"/>
          <cell r="BR411"/>
          <cell r="BS411"/>
        </row>
        <row r="412">
          <cell r="C412" t="str">
            <v>Attachment OEM</v>
          </cell>
          <cell r="D412" t="str">
            <v>North America</v>
          </cell>
          <cell r="H412" t="str">
            <v>Standard Snow Blade</v>
          </cell>
          <cell r="K412" t="str">
            <v>Ships</v>
          </cell>
          <cell r="L412"/>
          <cell r="M412"/>
          <cell r="N412"/>
          <cell r="O412"/>
          <cell r="P412"/>
          <cell r="Q412"/>
          <cell r="R412"/>
          <cell r="S412"/>
          <cell r="T412"/>
          <cell r="U412">
            <v>1</v>
          </cell>
          <cell r="V412"/>
          <cell r="W412"/>
          <cell r="X412"/>
          <cell r="Y412"/>
          <cell r="Z412"/>
          <cell r="AA412"/>
          <cell r="AB412"/>
          <cell r="AC412"/>
          <cell r="AD412"/>
          <cell r="AE412"/>
          <cell r="AF412"/>
          <cell r="AG412"/>
          <cell r="AH412"/>
          <cell r="AI412"/>
          <cell r="AJ412"/>
          <cell r="AK412"/>
          <cell r="AL412"/>
          <cell r="AM412"/>
          <cell r="AN412"/>
          <cell r="AO412"/>
          <cell r="AP412"/>
          <cell r="AQ412"/>
          <cell r="AR412"/>
          <cell r="AS412"/>
          <cell r="AT412"/>
          <cell r="AU412"/>
          <cell r="AV412"/>
          <cell r="AW412"/>
          <cell r="AX412"/>
          <cell r="AY412"/>
          <cell r="AZ412"/>
          <cell r="BA412"/>
          <cell r="BB412"/>
          <cell r="BC412"/>
          <cell r="BD412"/>
          <cell r="BE412"/>
          <cell r="BF412"/>
          <cell r="BG412"/>
          <cell r="BI412"/>
          <cell r="BJ412"/>
          <cell r="BK412"/>
          <cell r="BL412"/>
          <cell r="BM412"/>
          <cell r="BN412"/>
          <cell r="BO412"/>
          <cell r="BP412"/>
          <cell r="BQ412"/>
          <cell r="BR412"/>
          <cell r="BS412"/>
        </row>
        <row r="413">
          <cell r="C413" t="str">
            <v>Attachment OEM</v>
          </cell>
          <cell r="D413" t="str">
            <v>North America</v>
          </cell>
          <cell r="H413" t="str">
            <v>Standard Snow Blade</v>
          </cell>
          <cell r="K413" t="str">
            <v>Ships</v>
          </cell>
          <cell r="L413">
            <v>12</v>
          </cell>
          <cell r="M413">
            <v>12</v>
          </cell>
          <cell r="N413">
            <v>7</v>
          </cell>
          <cell r="O413">
            <v>6</v>
          </cell>
          <cell r="P413">
            <v>8</v>
          </cell>
          <cell r="Q413">
            <v>1</v>
          </cell>
          <cell r="R413">
            <v>5</v>
          </cell>
          <cell r="S413">
            <v>26</v>
          </cell>
          <cell r="T413">
            <v>28</v>
          </cell>
          <cell r="U413">
            <v>37</v>
          </cell>
          <cell r="V413">
            <v>18</v>
          </cell>
          <cell r="W413">
            <v>28</v>
          </cell>
          <cell r="X413">
            <v>14</v>
          </cell>
          <cell r="Y413">
            <v>10</v>
          </cell>
          <cell r="Z413">
            <v>5</v>
          </cell>
          <cell r="AA413">
            <v>2</v>
          </cell>
          <cell r="AB413">
            <v>8</v>
          </cell>
          <cell r="AC413">
            <v>5</v>
          </cell>
          <cell r="AD413">
            <v>8</v>
          </cell>
          <cell r="AE413">
            <v>17</v>
          </cell>
          <cell r="AF413">
            <v>13</v>
          </cell>
          <cell r="AG413">
            <v>66</v>
          </cell>
          <cell r="AH413">
            <v>24</v>
          </cell>
          <cell r="AI413">
            <v>13</v>
          </cell>
          <cell r="AJ413">
            <v>10</v>
          </cell>
          <cell r="AK413">
            <v>9</v>
          </cell>
          <cell r="AL413">
            <v>3</v>
          </cell>
          <cell r="AM413">
            <v>2</v>
          </cell>
          <cell r="AN413">
            <v>2</v>
          </cell>
          <cell r="AO413">
            <v>2</v>
          </cell>
          <cell r="AP413">
            <v>4</v>
          </cell>
          <cell r="AQ413">
            <v>26</v>
          </cell>
          <cell r="AR413">
            <v>29</v>
          </cell>
          <cell r="AS413">
            <v>43</v>
          </cell>
          <cell r="AT413">
            <v>28</v>
          </cell>
          <cell r="AU413">
            <v>20</v>
          </cell>
          <cell r="AV413">
            <v>18</v>
          </cell>
          <cell r="AW413">
            <v>6</v>
          </cell>
          <cell r="AX413">
            <v>4</v>
          </cell>
          <cell r="AY413">
            <v>2</v>
          </cell>
          <cell r="AZ413">
            <v>2</v>
          </cell>
          <cell r="BA413">
            <v>2</v>
          </cell>
          <cell r="BB413">
            <v>5</v>
          </cell>
          <cell r="BC413">
            <v>29</v>
          </cell>
          <cell r="BD413">
            <v>37</v>
          </cell>
          <cell r="BE413">
            <v>51</v>
          </cell>
          <cell r="BF413">
            <v>36</v>
          </cell>
          <cell r="BG413">
            <v>22</v>
          </cell>
          <cell r="BI413"/>
          <cell r="BJ413"/>
          <cell r="BK413"/>
          <cell r="BL413"/>
          <cell r="BM413"/>
          <cell r="BN413"/>
          <cell r="BO413"/>
          <cell r="BP413"/>
          <cell r="BQ413"/>
          <cell r="BR413"/>
          <cell r="BS413"/>
        </row>
        <row r="414">
          <cell r="C414" t="str">
            <v>Attachment OEM</v>
          </cell>
          <cell r="D414" t="str">
            <v>North America</v>
          </cell>
          <cell r="H414" t="str">
            <v>HD Snow Blade</v>
          </cell>
          <cell r="K414" t="str">
            <v>Ships</v>
          </cell>
          <cell r="L414">
            <v>2</v>
          </cell>
          <cell r="M414">
            <v>0</v>
          </cell>
          <cell r="N414">
            <v>3</v>
          </cell>
          <cell r="O414">
            <v>0</v>
          </cell>
          <cell r="P414">
            <v>3</v>
          </cell>
          <cell r="Q414">
            <v>0</v>
          </cell>
          <cell r="R414">
            <v>0</v>
          </cell>
          <cell r="S414">
            <v>7</v>
          </cell>
          <cell r="T414">
            <v>3</v>
          </cell>
          <cell r="U414">
            <v>1</v>
          </cell>
          <cell r="V414">
            <v>0</v>
          </cell>
          <cell r="W414">
            <v>3</v>
          </cell>
          <cell r="X414">
            <v>10</v>
          </cell>
          <cell r="Y414">
            <v>6</v>
          </cell>
          <cell r="Z414">
            <v>1</v>
          </cell>
          <cell r="AA414">
            <v>0</v>
          </cell>
          <cell r="AB414">
            <v>1</v>
          </cell>
          <cell r="AC414">
            <v>1</v>
          </cell>
          <cell r="AD414">
            <v>2</v>
          </cell>
          <cell r="AE414">
            <v>5</v>
          </cell>
          <cell r="AF414">
            <v>6</v>
          </cell>
          <cell r="AG414">
            <v>2</v>
          </cell>
          <cell r="AH414">
            <v>0</v>
          </cell>
          <cell r="AI414">
            <v>8</v>
          </cell>
          <cell r="AJ414">
            <v>3</v>
          </cell>
          <cell r="AK414">
            <v>1</v>
          </cell>
          <cell r="AL414">
            <v>1</v>
          </cell>
          <cell r="AM414">
            <v>0</v>
          </cell>
          <cell r="AN414">
            <v>1</v>
          </cell>
          <cell r="AO414">
            <v>1</v>
          </cell>
          <cell r="AP414">
            <v>3</v>
          </cell>
          <cell r="AQ414">
            <v>4</v>
          </cell>
          <cell r="AR414">
            <v>5</v>
          </cell>
          <cell r="AS414">
            <v>6</v>
          </cell>
          <cell r="AT414">
            <v>8</v>
          </cell>
          <cell r="AU414">
            <v>8</v>
          </cell>
          <cell r="AV414">
            <v>6</v>
          </cell>
          <cell r="AW414">
            <v>2</v>
          </cell>
          <cell r="AX414">
            <v>1</v>
          </cell>
          <cell r="AY414">
            <v>0</v>
          </cell>
          <cell r="AZ414">
            <v>1</v>
          </cell>
          <cell r="BA414">
            <v>1</v>
          </cell>
          <cell r="BB414">
            <v>3</v>
          </cell>
          <cell r="BC414">
            <v>7</v>
          </cell>
          <cell r="BD414">
            <v>10</v>
          </cell>
          <cell r="BE414">
            <v>11</v>
          </cell>
          <cell r="BF414">
            <v>8</v>
          </cell>
          <cell r="BG414">
            <v>8</v>
          </cell>
          <cell r="BI414"/>
          <cell r="BJ414"/>
          <cell r="BK414"/>
          <cell r="BL414"/>
          <cell r="BM414"/>
          <cell r="BN414"/>
          <cell r="BO414"/>
          <cell r="BP414"/>
          <cell r="BQ414"/>
          <cell r="BR414"/>
          <cell r="BS414"/>
        </row>
        <row r="415">
          <cell r="C415" t="str">
            <v>Attachment OEM</v>
          </cell>
          <cell r="D415" t="str">
            <v>North America</v>
          </cell>
          <cell r="H415" t="str">
            <v>HD Snow Blade</v>
          </cell>
          <cell r="K415" t="str">
            <v>Ships</v>
          </cell>
          <cell r="L415">
            <v>5</v>
          </cell>
          <cell r="M415">
            <v>4</v>
          </cell>
          <cell r="N415">
            <v>0</v>
          </cell>
          <cell r="O415">
            <v>1</v>
          </cell>
          <cell r="P415">
            <v>1</v>
          </cell>
          <cell r="Q415">
            <v>2</v>
          </cell>
          <cell r="R415">
            <v>2</v>
          </cell>
          <cell r="S415">
            <v>15</v>
          </cell>
          <cell r="T415">
            <v>7</v>
          </cell>
          <cell r="U415">
            <v>17</v>
          </cell>
          <cell r="V415">
            <v>1</v>
          </cell>
          <cell r="W415">
            <v>6</v>
          </cell>
          <cell r="X415">
            <v>12</v>
          </cell>
          <cell r="Y415">
            <v>3</v>
          </cell>
          <cell r="Z415">
            <v>5</v>
          </cell>
          <cell r="AA415">
            <v>0</v>
          </cell>
          <cell r="AB415">
            <v>7</v>
          </cell>
          <cell r="AC415">
            <v>0</v>
          </cell>
          <cell r="AD415">
            <v>1</v>
          </cell>
          <cell r="AE415">
            <v>2</v>
          </cell>
          <cell r="AF415">
            <v>8</v>
          </cell>
          <cell r="AG415">
            <v>12</v>
          </cell>
          <cell r="AH415">
            <v>14</v>
          </cell>
          <cell r="AI415">
            <v>7</v>
          </cell>
          <cell r="AJ415">
            <v>2</v>
          </cell>
          <cell r="AK415">
            <v>1</v>
          </cell>
          <cell r="AL415">
            <v>3</v>
          </cell>
          <cell r="AM415">
            <v>1</v>
          </cell>
          <cell r="AN415">
            <v>3</v>
          </cell>
          <cell r="AO415">
            <v>3</v>
          </cell>
          <cell r="AP415">
            <v>6</v>
          </cell>
          <cell r="AQ415">
            <v>9</v>
          </cell>
          <cell r="AR415">
            <v>12</v>
          </cell>
          <cell r="AS415">
            <v>12</v>
          </cell>
          <cell r="AT415">
            <v>17</v>
          </cell>
          <cell r="AU415">
            <v>17</v>
          </cell>
          <cell r="AV415">
            <v>13</v>
          </cell>
          <cell r="AW415">
            <v>5</v>
          </cell>
          <cell r="AX415">
            <v>3</v>
          </cell>
          <cell r="AY415">
            <v>1</v>
          </cell>
          <cell r="AZ415">
            <v>3</v>
          </cell>
          <cell r="BA415">
            <v>3</v>
          </cell>
          <cell r="BB415">
            <v>6</v>
          </cell>
          <cell r="BC415">
            <v>16</v>
          </cell>
          <cell r="BD415">
            <v>22</v>
          </cell>
          <cell r="BE415">
            <v>25</v>
          </cell>
          <cell r="BF415">
            <v>18</v>
          </cell>
          <cell r="BG415">
            <v>18</v>
          </cell>
          <cell r="BI415"/>
          <cell r="BJ415"/>
          <cell r="BK415"/>
          <cell r="BL415"/>
          <cell r="BM415"/>
          <cell r="BN415"/>
          <cell r="BO415"/>
          <cell r="BP415"/>
          <cell r="BQ415"/>
          <cell r="BR415"/>
          <cell r="BS415"/>
        </row>
        <row r="416">
          <cell r="C416" t="str">
            <v>Attachment OEM</v>
          </cell>
          <cell r="D416" t="str">
            <v>North America</v>
          </cell>
          <cell r="H416" t="str">
            <v>HD Snow Blade</v>
          </cell>
          <cell r="K416" t="str">
            <v>Ships</v>
          </cell>
          <cell r="L416">
            <v>3</v>
          </cell>
          <cell r="M416">
            <v>5</v>
          </cell>
          <cell r="N416">
            <v>3</v>
          </cell>
          <cell r="O416">
            <v>0</v>
          </cell>
          <cell r="P416">
            <v>4</v>
          </cell>
          <cell r="Q416">
            <v>1</v>
          </cell>
          <cell r="R416">
            <v>1</v>
          </cell>
          <cell r="S416">
            <v>11</v>
          </cell>
          <cell r="T416">
            <v>7</v>
          </cell>
          <cell r="U416">
            <v>17</v>
          </cell>
          <cell r="V416">
            <v>0</v>
          </cell>
          <cell r="W416">
            <v>11</v>
          </cell>
          <cell r="X416">
            <v>18</v>
          </cell>
          <cell r="Y416">
            <v>4</v>
          </cell>
          <cell r="Z416">
            <v>1</v>
          </cell>
          <cell r="AA416">
            <v>1</v>
          </cell>
          <cell r="AB416">
            <v>0</v>
          </cell>
          <cell r="AC416">
            <v>1</v>
          </cell>
          <cell r="AD416">
            <v>22</v>
          </cell>
          <cell r="AE416">
            <v>16</v>
          </cell>
          <cell r="AF416">
            <v>5</v>
          </cell>
          <cell r="AG416">
            <v>12</v>
          </cell>
          <cell r="AH416">
            <v>10</v>
          </cell>
          <cell r="AI416">
            <v>5</v>
          </cell>
          <cell r="AJ416">
            <v>1</v>
          </cell>
          <cell r="AK416">
            <v>1</v>
          </cell>
          <cell r="AL416">
            <v>3</v>
          </cell>
          <cell r="AM416">
            <v>1</v>
          </cell>
          <cell r="AN416">
            <v>3</v>
          </cell>
          <cell r="AO416">
            <v>3</v>
          </cell>
          <cell r="AP416">
            <v>6</v>
          </cell>
          <cell r="AQ416">
            <v>9</v>
          </cell>
          <cell r="AR416">
            <v>12</v>
          </cell>
          <cell r="AS416">
            <v>14</v>
          </cell>
          <cell r="AT416">
            <v>18</v>
          </cell>
          <cell r="AU416">
            <v>18</v>
          </cell>
          <cell r="AV416">
            <v>14</v>
          </cell>
          <cell r="AW416">
            <v>6</v>
          </cell>
          <cell r="AX416">
            <v>3</v>
          </cell>
          <cell r="AY416">
            <v>1</v>
          </cell>
          <cell r="AZ416">
            <v>3</v>
          </cell>
          <cell r="BA416">
            <v>3</v>
          </cell>
          <cell r="BB416">
            <v>7</v>
          </cell>
          <cell r="BC416">
            <v>18</v>
          </cell>
          <cell r="BD416">
            <v>24</v>
          </cell>
          <cell r="BE416">
            <v>27</v>
          </cell>
          <cell r="BF416">
            <v>20</v>
          </cell>
          <cell r="BG416">
            <v>20</v>
          </cell>
          <cell r="BI416"/>
          <cell r="BJ416"/>
          <cell r="BK416"/>
          <cell r="BL416"/>
          <cell r="BM416"/>
          <cell r="BN416"/>
          <cell r="BO416"/>
          <cell r="BP416"/>
          <cell r="BQ416"/>
          <cell r="BR416"/>
          <cell r="BS416"/>
        </row>
        <row r="417">
          <cell r="C417" t="str">
            <v>Attachment OEM</v>
          </cell>
          <cell r="D417" t="str">
            <v>North America</v>
          </cell>
          <cell r="H417" t="str">
            <v>Snowpusher</v>
          </cell>
          <cell r="K417" t="str">
            <v>Ships</v>
          </cell>
          <cell r="L417">
            <v>27</v>
          </cell>
          <cell r="M417">
            <v>7</v>
          </cell>
          <cell r="N417">
            <v>0</v>
          </cell>
          <cell r="O417">
            <v>4</v>
          </cell>
          <cell r="P417">
            <v>2</v>
          </cell>
          <cell r="Q417">
            <v>2</v>
          </cell>
          <cell r="R417">
            <v>8</v>
          </cell>
          <cell r="S417">
            <v>42</v>
          </cell>
          <cell r="T417">
            <v>36</v>
          </cell>
          <cell r="U417">
            <v>36</v>
          </cell>
          <cell r="V417">
            <v>36</v>
          </cell>
          <cell r="W417">
            <v>41</v>
          </cell>
          <cell r="X417">
            <v>29</v>
          </cell>
          <cell r="Y417">
            <v>13</v>
          </cell>
          <cell r="Z417">
            <v>4</v>
          </cell>
          <cell r="AA417">
            <v>6</v>
          </cell>
          <cell r="AB417">
            <v>19</v>
          </cell>
          <cell r="AC417">
            <v>4</v>
          </cell>
          <cell r="AD417">
            <v>9</v>
          </cell>
          <cell r="AE417">
            <v>18</v>
          </cell>
          <cell r="AF417">
            <v>20</v>
          </cell>
          <cell r="AG417">
            <v>60</v>
          </cell>
          <cell r="AH417">
            <v>31</v>
          </cell>
          <cell r="AI417">
            <v>28</v>
          </cell>
          <cell r="AJ417">
            <v>18</v>
          </cell>
          <cell r="AK417">
            <v>12</v>
          </cell>
          <cell r="AL417">
            <v>4</v>
          </cell>
          <cell r="AM417">
            <v>3</v>
          </cell>
          <cell r="AN417">
            <v>5</v>
          </cell>
          <cell r="AO417">
            <v>4</v>
          </cell>
          <cell r="AP417">
            <v>8</v>
          </cell>
          <cell r="AQ417">
            <v>41</v>
          </cell>
          <cell r="AR417">
            <v>47</v>
          </cell>
          <cell r="AS417">
            <v>46</v>
          </cell>
          <cell r="AT417">
            <v>36</v>
          </cell>
          <cell r="AU417">
            <v>37</v>
          </cell>
          <cell r="AV417">
            <v>30</v>
          </cell>
          <cell r="AW417">
            <v>11</v>
          </cell>
          <cell r="AX417">
            <v>4</v>
          </cell>
          <cell r="AY417">
            <v>4</v>
          </cell>
          <cell r="AZ417">
            <v>6</v>
          </cell>
          <cell r="BA417">
            <v>5</v>
          </cell>
          <cell r="BB417">
            <v>9</v>
          </cell>
          <cell r="BC417">
            <v>41</v>
          </cell>
          <cell r="BD417">
            <v>49</v>
          </cell>
          <cell r="BE417">
            <v>51</v>
          </cell>
          <cell r="BF417">
            <v>39</v>
          </cell>
          <cell r="BG417">
            <v>41</v>
          </cell>
          <cell r="BI417"/>
          <cell r="BJ417"/>
          <cell r="BK417"/>
          <cell r="BL417"/>
          <cell r="BM417"/>
          <cell r="BN417"/>
          <cell r="BO417"/>
          <cell r="BP417"/>
          <cell r="BQ417"/>
          <cell r="BR417"/>
          <cell r="BS417"/>
        </row>
        <row r="418">
          <cell r="C418" t="str">
            <v>Attachment OEM</v>
          </cell>
          <cell r="D418" t="str">
            <v>North America</v>
          </cell>
          <cell r="H418" t="str">
            <v>Snowpusher</v>
          </cell>
          <cell r="K418" t="str">
            <v>Ships</v>
          </cell>
          <cell r="L418">
            <v>15</v>
          </cell>
          <cell r="M418">
            <v>4</v>
          </cell>
          <cell r="N418">
            <v>2</v>
          </cell>
          <cell r="O418">
            <v>2</v>
          </cell>
          <cell r="P418">
            <v>1</v>
          </cell>
          <cell r="Q418">
            <v>1</v>
          </cell>
          <cell r="R418">
            <v>6</v>
          </cell>
          <cell r="S418">
            <v>38</v>
          </cell>
          <cell r="T418">
            <v>19</v>
          </cell>
          <cell r="U418">
            <v>42</v>
          </cell>
          <cell r="V418">
            <v>8</v>
          </cell>
          <cell r="W418">
            <v>22</v>
          </cell>
          <cell r="X418">
            <v>30</v>
          </cell>
          <cell r="Y418">
            <v>6</v>
          </cell>
          <cell r="Z418">
            <v>2</v>
          </cell>
          <cell r="AA418">
            <v>1</v>
          </cell>
          <cell r="AB418">
            <v>2</v>
          </cell>
          <cell r="AC418">
            <v>4</v>
          </cell>
          <cell r="AD418">
            <v>3</v>
          </cell>
          <cell r="AE418">
            <v>18</v>
          </cell>
          <cell r="AF418">
            <v>17</v>
          </cell>
          <cell r="AG418">
            <v>45</v>
          </cell>
          <cell r="AH418">
            <v>16</v>
          </cell>
          <cell r="AI418">
            <v>20</v>
          </cell>
          <cell r="AJ418">
            <v>7</v>
          </cell>
          <cell r="AK418">
            <v>8</v>
          </cell>
          <cell r="AL418">
            <v>3</v>
          </cell>
          <cell r="AM418">
            <v>2</v>
          </cell>
          <cell r="AN418">
            <v>4</v>
          </cell>
          <cell r="AO418">
            <v>3</v>
          </cell>
          <cell r="AP418">
            <v>6</v>
          </cell>
          <cell r="AQ418">
            <v>29</v>
          </cell>
          <cell r="AR418">
            <v>33</v>
          </cell>
          <cell r="AS418">
            <v>33</v>
          </cell>
          <cell r="AT418">
            <v>25</v>
          </cell>
          <cell r="AU418">
            <v>26</v>
          </cell>
          <cell r="AV418">
            <v>22</v>
          </cell>
          <cell r="AW418">
            <v>8</v>
          </cell>
          <cell r="AX418">
            <v>3</v>
          </cell>
          <cell r="AY418">
            <v>3</v>
          </cell>
          <cell r="AZ418">
            <v>4</v>
          </cell>
          <cell r="BA418">
            <v>3</v>
          </cell>
          <cell r="BB418">
            <v>6</v>
          </cell>
          <cell r="BC418">
            <v>29</v>
          </cell>
          <cell r="BD418">
            <v>35</v>
          </cell>
          <cell r="BE418">
            <v>36</v>
          </cell>
          <cell r="BF418">
            <v>28</v>
          </cell>
          <cell r="BG418">
            <v>29</v>
          </cell>
          <cell r="BI418"/>
          <cell r="BJ418"/>
          <cell r="BK418"/>
          <cell r="BL418"/>
          <cell r="BM418"/>
          <cell r="BN418"/>
          <cell r="BO418"/>
          <cell r="BP418"/>
          <cell r="BQ418"/>
          <cell r="BR418"/>
          <cell r="BS418"/>
        </row>
        <row r="419">
          <cell r="C419" t="str">
            <v>Attachment OEM</v>
          </cell>
          <cell r="D419" t="str">
            <v>North America</v>
          </cell>
          <cell r="H419" t="str">
            <v>Snow V-Blade</v>
          </cell>
          <cell r="K419" t="str">
            <v>Ships</v>
          </cell>
          <cell r="L419">
            <v>7</v>
          </cell>
          <cell r="M419">
            <v>1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1</v>
          </cell>
          <cell r="T419">
            <v>1</v>
          </cell>
          <cell r="U419">
            <v>0</v>
          </cell>
          <cell r="V419">
            <v>2</v>
          </cell>
          <cell r="W419">
            <v>1</v>
          </cell>
          <cell r="X419">
            <v>1</v>
          </cell>
          <cell r="Y419">
            <v>0</v>
          </cell>
          <cell r="Z419">
            <v>0</v>
          </cell>
          <cell r="AA419">
            <v>1</v>
          </cell>
          <cell r="AB419">
            <v>0</v>
          </cell>
          <cell r="AC419">
            <v>2</v>
          </cell>
          <cell r="AD419">
            <v>1</v>
          </cell>
          <cell r="AE419">
            <v>0</v>
          </cell>
          <cell r="AF419">
            <v>0</v>
          </cell>
          <cell r="AG419">
            <v>4</v>
          </cell>
          <cell r="AH419">
            <v>4</v>
          </cell>
          <cell r="AI419">
            <v>2</v>
          </cell>
          <cell r="AJ419">
            <v>3</v>
          </cell>
          <cell r="AK419">
            <v>1</v>
          </cell>
          <cell r="AL419"/>
          <cell r="AM419"/>
          <cell r="AN419"/>
          <cell r="AO419"/>
          <cell r="AP419"/>
          <cell r="AQ419"/>
          <cell r="AR419"/>
          <cell r="AS419"/>
          <cell r="AT419"/>
          <cell r="AU419"/>
          <cell r="AV419"/>
          <cell r="AW419"/>
          <cell r="AX419"/>
          <cell r="AY419"/>
          <cell r="AZ419"/>
          <cell r="BA419"/>
          <cell r="BB419"/>
          <cell r="BC419"/>
          <cell r="BD419"/>
          <cell r="BE419"/>
          <cell r="BF419"/>
          <cell r="BG419"/>
          <cell r="BI419"/>
          <cell r="BJ419"/>
          <cell r="BK419"/>
          <cell r="BL419"/>
          <cell r="BM419"/>
          <cell r="BN419"/>
          <cell r="BO419"/>
          <cell r="BP419"/>
          <cell r="BQ419"/>
          <cell r="BR419"/>
          <cell r="BS419"/>
        </row>
        <row r="420">
          <cell r="C420" t="str">
            <v>Attachment OEM</v>
          </cell>
          <cell r="D420" t="str">
            <v>North America</v>
          </cell>
          <cell r="H420" t="str">
            <v>Snow V-Blade</v>
          </cell>
          <cell r="K420" t="str">
            <v>Ships</v>
          </cell>
          <cell r="L420">
            <v>6</v>
          </cell>
          <cell r="M420">
            <v>5</v>
          </cell>
          <cell r="N420">
            <v>6</v>
          </cell>
          <cell r="O420">
            <v>10</v>
          </cell>
          <cell r="P420">
            <v>0</v>
          </cell>
          <cell r="Q420">
            <v>3</v>
          </cell>
          <cell r="R420">
            <v>4</v>
          </cell>
          <cell r="S420">
            <v>9</v>
          </cell>
          <cell r="T420">
            <v>9</v>
          </cell>
          <cell r="U420">
            <v>18</v>
          </cell>
          <cell r="V420">
            <v>8</v>
          </cell>
          <cell r="W420">
            <v>7</v>
          </cell>
          <cell r="X420">
            <v>7</v>
          </cell>
          <cell r="Y420">
            <v>3</v>
          </cell>
          <cell r="Z420">
            <v>5</v>
          </cell>
          <cell r="AA420">
            <v>2</v>
          </cell>
          <cell r="AB420">
            <v>3</v>
          </cell>
          <cell r="AC420">
            <v>4</v>
          </cell>
          <cell r="AD420">
            <v>2</v>
          </cell>
          <cell r="AE420">
            <v>9</v>
          </cell>
          <cell r="AF420">
            <v>8</v>
          </cell>
          <cell r="AG420">
            <v>10</v>
          </cell>
          <cell r="AH420">
            <v>16</v>
          </cell>
          <cell r="AI420">
            <v>0</v>
          </cell>
          <cell r="AJ420">
            <v>10</v>
          </cell>
          <cell r="AK420">
            <v>3</v>
          </cell>
          <cell r="AL420">
            <v>4</v>
          </cell>
          <cell r="AM420">
            <v>2</v>
          </cell>
          <cell r="AN420">
            <v>2</v>
          </cell>
          <cell r="AO420">
            <v>2</v>
          </cell>
          <cell r="AP420">
            <v>3</v>
          </cell>
          <cell r="AQ420">
            <v>3</v>
          </cell>
          <cell r="AR420">
            <v>7</v>
          </cell>
          <cell r="AS420">
            <v>8</v>
          </cell>
          <cell r="AT420">
            <v>11</v>
          </cell>
          <cell r="AU420">
            <v>11</v>
          </cell>
          <cell r="AV420">
            <v>8</v>
          </cell>
          <cell r="AW420">
            <v>6</v>
          </cell>
          <cell r="AX420">
            <v>5</v>
          </cell>
          <cell r="AY420">
            <v>3</v>
          </cell>
          <cell r="AZ420">
            <v>3</v>
          </cell>
          <cell r="BA420">
            <v>3</v>
          </cell>
          <cell r="BB420">
            <v>3</v>
          </cell>
          <cell r="BC420">
            <v>6</v>
          </cell>
          <cell r="BD420">
            <v>14</v>
          </cell>
          <cell r="BE420">
            <v>17</v>
          </cell>
          <cell r="BF420">
            <v>12</v>
          </cell>
          <cell r="BG420">
            <v>11</v>
          </cell>
          <cell r="BI420"/>
          <cell r="BJ420"/>
          <cell r="BK420"/>
          <cell r="BL420"/>
          <cell r="BM420"/>
          <cell r="BN420"/>
          <cell r="BO420"/>
          <cell r="BP420"/>
          <cell r="BQ420"/>
          <cell r="BR420"/>
          <cell r="BS420"/>
        </row>
        <row r="421">
          <cell r="C421" t="str">
            <v>Attachment OEM</v>
          </cell>
          <cell r="D421" t="str">
            <v>North America</v>
          </cell>
          <cell r="H421" t="str">
            <v>Snow V-Blade</v>
          </cell>
          <cell r="K421" t="str">
            <v>Ships</v>
          </cell>
          <cell r="L421">
            <v>10</v>
          </cell>
          <cell r="M421">
            <v>9</v>
          </cell>
          <cell r="N421">
            <v>4</v>
          </cell>
          <cell r="O421">
            <v>3</v>
          </cell>
          <cell r="P421">
            <v>2</v>
          </cell>
          <cell r="Q421">
            <v>3</v>
          </cell>
          <cell r="R421">
            <v>2</v>
          </cell>
          <cell r="S421">
            <v>5</v>
          </cell>
          <cell r="T421">
            <v>19</v>
          </cell>
          <cell r="U421">
            <v>20</v>
          </cell>
          <cell r="V421">
            <v>6</v>
          </cell>
          <cell r="W421">
            <v>13</v>
          </cell>
          <cell r="X421">
            <v>4</v>
          </cell>
          <cell r="Y421">
            <v>2</v>
          </cell>
          <cell r="Z421">
            <v>0</v>
          </cell>
          <cell r="AA421">
            <v>0</v>
          </cell>
          <cell r="AB421">
            <v>3</v>
          </cell>
          <cell r="AC421">
            <v>0</v>
          </cell>
          <cell r="AD421">
            <v>1</v>
          </cell>
          <cell r="AE421">
            <v>2</v>
          </cell>
          <cell r="AF421">
            <v>10</v>
          </cell>
          <cell r="AG421">
            <v>9</v>
          </cell>
          <cell r="AH421">
            <v>10</v>
          </cell>
          <cell r="AI421">
            <v>5</v>
          </cell>
          <cell r="AJ421">
            <v>12</v>
          </cell>
          <cell r="AK421">
            <v>4</v>
          </cell>
          <cell r="AL421">
            <v>3</v>
          </cell>
          <cell r="AM421">
            <v>2</v>
          </cell>
          <cell r="AN421">
            <v>2</v>
          </cell>
          <cell r="AO421">
            <v>2</v>
          </cell>
          <cell r="AP421">
            <v>2</v>
          </cell>
          <cell r="AQ421">
            <v>2</v>
          </cell>
          <cell r="AR421">
            <v>6</v>
          </cell>
          <cell r="AS421">
            <v>6</v>
          </cell>
          <cell r="AT421">
            <v>9</v>
          </cell>
          <cell r="AU421">
            <v>8</v>
          </cell>
          <cell r="AV421">
            <v>7</v>
          </cell>
          <cell r="AW421">
            <v>5</v>
          </cell>
          <cell r="AX421">
            <v>4</v>
          </cell>
          <cell r="AY421">
            <v>2</v>
          </cell>
          <cell r="AZ421">
            <v>2</v>
          </cell>
          <cell r="BA421">
            <v>2</v>
          </cell>
          <cell r="BB421">
            <v>2</v>
          </cell>
          <cell r="BC421">
            <v>5</v>
          </cell>
          <cell r="BD421">
            <v>11</v>
          </cell>
          <cell r="BE421">
            <v>13</v>
          </cell>
          <cell r="BF421">
            <v>9</v>
          </cell>
          <cell r="BG421">
            <v>9</v>
          </cell>
          <cell r="BI421"/>
          <cell r="BJ421"/>
          <cell r="BK421"/>
          <cell r="BL421"/>
          <cell r="BM421"/>
          <cell r="BN421"/>
          <cell r="BO421"/>
          <cell r="BP421"/>
          <cell r="BQ421"/>
          <cell r="BR421"/>
          <cell r="BS421"/>
        </row>
        <row r="422">
          <cell r="C422" t="str">
            <v>Attachment OEM</v>
          </cell>
          <cell r="D422" t="str">
            <v>North America</v>
          </cell>
          <cell r="H422" t="str">
            <v>Snow V-Blade</v>
          </cell>
          <cell r="K422" t="str">
            <v>Ships</v>
          </cell>
          <cell r="L422">
            <v>7</v>
          </cell>
          <cell r="M422">
            <v>12</v>
          </cell>
          <cell r="N422">
            <v>7</v>
          </cell>
          <cell r="O422">
            <v>1</v>
          </cell>
          <cell r="P422">
            <v>0</v>
          </cell>
          <cell r="Q422">
            <v>2</v>
          </cell>
          <cell r="R422">
            <v>4</v>
          </cell>
          <cell r="S422">
            <v>10</v>
          </cell>
          <cell r="T422">
            <v>12</v>
          </cell>
          <cell r="U422">
            <v>20</v>
          </cell>
          <cell r="V422">
            <v>11</v>
          </cell>
          <cell r="W422">
            <v>15</v>
          </cell>
          <cell r="X422">
            <v>6</v>
          </cell>
          <cell r="Y422">
            <v>6</v>
          </cell>
          <cell r="Z422">
            <v>1</v>
          </cell>
          <cell r="AA422">
            <v>0</v>
          </cell>
          <cell r="AB422">
            <v>2</v>
          </cell>
          <cell r="AC422">
            <v>2</v>
          </cell>
          <cell r="AD422">
            <v>1</v>
          </cell>
          <cell r="AE422">
            <v>6</v>
          </cell>
          <cell r="AF422">
            <v>8</v>
          </cell>
          <cell r="AG422">
            <v>13</v>
          </cell>
          <cell r="AH422">
            <v>7</v>
          </cell>
          <cell r="AI422">
            <v>8</v>
          </cell>
          <cell r="AJ422">
            <v>9</v>
          </cell>
          <cell r="AK422">
            <v>3</v>
          </cell>
          <cell r="AL422">
            <v>5</v>
          </cell>
          <cell r="AM422">
            <v>3</v>
          </cell>
          <cell r="AN422">
            <v>3</v>
          </cell>
          <cell r="AO422">
            <v>3</v>
          </cell>
          <cell r="AP422">
            <v>3</v>
          </cell>
          <cell r="AQ422">
            <v>3</v>
          </cell>
          <cell r="AR422">
            <v>8</v>
          </cell>
          <cell r="AS422">
            <v>9</v>
          </cell>
          <cell r="AT422">
            <v>12</v>
          </cell>
          <cell r="AU422">
            <v>11</v>
          </cell>
          <cell r="AV422">
            <v>9</v>
          </cell>
          <cell r="AW422">
            <v>6</v>
          </cell>
          <cell r="AX422">
            <v>5</v>
          </cell>
          <cell r="AY422">
            <v>3</v>
          </cell>
          <cell r="AZ422">
            <v>3</v>
          </cell>
          <cell r="BA422">
            <v>3</v>
          </cell>
          <cell r="BB422">
            <v>3</v>
          </cell>
          <cell r="BC422">
            <v>7</v>
          </cell>
          <cell r="BD422">
            <v>15</v>
          </cell>
          <cell r="BE422">
            <v>19</v>
          </cell>
          <cell r="BF422">
            <v>13</v>
          </cell>
          <cell r="BG422">
            <v>12</v>
          </cell>
          <cell r="BI422"/>
          <cell r="BJ422"/>
          <cell r="BK422"/>
          <cell r="BL422"/>
          <cell r="BM422"/>
          <cell r="BN422"/>
          <cell r="BO422"/>
          <cell r="BP422"/>
          <cell r="BQ422"/>
          <cell r="BR422"/>
          <cell r="BS422"/>
        </row>
        <row r="423">
          <cell r="C423" t="str">
            <v>Attachment OEM</v>
          </cell>
          <cell r="D423" t="str">
            <v>North America</v>
          </cell>
          <cell r="H423" t="str">
            <v>Snow V-Blade</v>
          </cell>
          <cell r="K423" t="str">
            <v>Ships</v>
          </cell>
          <cell r="L423">
            <v>10</v>
          </cell>
          <cell r="M423">
            <v>9</v>
          </cell>
          <cell r="N423">
            <v>2</v>
          </cell>
          <cell r="O423">
            <v>1</v>
          </cell>
          <cell r="P423">
            <v>2</v>
          </cell>
          <cell r="Q423">
            <v>2</v>
          </cell>
          <cell r="R423">
            <v>0</v>
          </cell>
          <cell r="S423">
            <v>7</v>
          </cell>
          <cell r="T423">
            <v>14</v>
          </cell>
          <cell r="U423">
            <v>11</v>
          </cell>
          <cell r="V423">
            <v>3</v>
          </cell>
          <cell r="W423">
            <v>14</v>
          </cell>
          <cell r="X423">
            <v>8</v>
          </cell>
          <cell r="Y423">
            <v>1</v>
          </cell>
          <cell r="Z423">
            <v>3</v>
          </cell>
          <cell r="AA423">
            <v>1</v>
          </cell>
          <cell r="AB423">
            <v>0</v>
          </cell>
          <cell r="AC423">
            <v>0</v>
          </cell>
          <cell r="AD423">
            <v>0</v>
          </cell>
          <cell r="AE423">
            <v>7</v>
          </cell>
          <cell r="AF423">
            <v>5</v>
          </cell>
          <cell r="AG423">
            <v>11</v>
          </cell>
          <cell r="AH423">
            <v>8</v>
          </cell>
          <cell r="AI423">
            <v>0</v>
          </cell>
          <cell r="AJ423">
            <v>8</v>
          </cell>
          <cell r="AK423">
            <v>1</v>
          </cell>
          <cell r="AL423">
            <v>3</v>
          </cell>
          <cell r="AM423">
            <v>2</v>
          </cell>
          <cell r="AN423">
            <v>2</v>
          </cell>
          <cell r="AO423">
            <v>2</v>
          </cell>
          <cell r="AP423">
            <v>2</v>
          </cell>
          <cell r="AQ423">
            <v>4</v>
          </cell>
          <cell r="AR423">
            <v>10</v>
          </cell>
          <cell r="AS423">
            <v>11</v>
          </cell>
          <cell r="AT423">
            <v>8</v>
          </cell>
          <cell r="AU423">
            <v>8</v>
          </cell>
          <cell r="AV423">
            <v>6</v>
          </cell>
          <cell r="AW423">
            <v>4</v>
          </cell>
          <cell r="AX423">
            <v>3</v>
          </cell>
          <cell r="AY423">
            <v>2</v>
          </cell>
          <cell r="AZ423">
            <v>2</v>
          </cell>
          <cell r="BA423">
            <v>2</v>
          </cell>
          <cell r="BB423">
            <v>2</v>
          </cell>
          <cell r="BC423">
            <v>5</v>
          </cell>
          <cell r="BD423">
            <v>10</v>
          </cell>
          <cell r="BE423">
            <v>13</v>
          </cell>
          <cell r="BF423">
            <v>9</v>
          </cell>
          <cell r="BG423">
            <v>8</v>
          </cell>
          <cell r="BI423"/>
          <cell r="BJ423"/>
          <cell r="BK423"/>
          <cell r="BL423"/>
          <cell r="BM423"/>
          <cell r="BN423"/>
          <cell r="BO423"/>
          <cell r="BP423"/>
          <cell r="BQ423"/>
          <cell r="BR423"/>
          <cell r="BS423"/>
        </row>
        <row r="424">
          <cell r="C424" t="str">
            <v>Attachment OEM</v>
          </cell>
          <cell r="D424" t="str">
            <v>North America</v>
          </cell>
          <cell r="H424" t="str">
            <v>Snow V-Blade</v>
          </cell>
          <cell r="K424" t="str">
            <v>Ships</v>
          </cell>
          <cell r="L424">
            <v>1</v>
          </cell>
          <cell r="M424">
            <v>1</v>
          </cell>
          <cell r="N424">
            <v>5</v>
          </cell>
          <cell r="O424">
            <v>0</v>
          </cell>
          <cell r="P424">
            <v>1</v>
          </cell>
          <cell r="Q424">
            <v>1</v>
          </cell>
          <cell r="R424">
            <v>1</v>
          </cell>
          <cell r="S424">
            <v>1</v>
          </cell>
          <cell r="T424">
            <v>7</v>
          </cell>
          <cell r="U424">
            <v>4</v>
          </cell>
          <cell r="V424">
            <v>4</v>
          </cell>
          <cell r="W424">
            <v>12</v>
          </cell>
          <cell r="X424">
            <v>3</v>
          </cell>
          <cell r="Y424">
            <v>0</v>
          </cell>
          <cell r="Z424">
            <v>4</v>
          </cell>
          <cell r="AA424">
            <v>0</v>
          </cell>
          <cell r="AB424">
            <v>1</v>
          </cell>
          <cell r="AC424">
            <v>0</v>
          </cell>
          <cell r="AD424">
            <v>1</v>
          </cell>
          <cell r="AE424">
            <v>4</v>
          </cell>
          <cell r="AF424">
            <v>4</v>
          </cell>
          <cell r="AG424">
            <v>2</v>
          </cell>
          <cell r="AH424">
            <v>6</v>
          </cell>
          <cell r="AI424">
            <v>2</v>
          </cell>
          <cell r="AJ424">
            <v>7</v>
          </cell>
          <cell r="AK424">
            <v>1</v>
          </cell>
          <cell r="AL424">
            <v>0</v>
          </cell>
          <cell r="AM424">
            <v>0</v>
          </cell>
          <cell r="AN424">
            <v>0</v>
          </cell>
          <cell r="AO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X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I424"/>
          <cell r="BJ424"/>
          <cell r="BK424"/>
          <cell r="BL424"/>
          <cell r="BM424"/>
          <cell r="BN424"/>
          <cell r="BO424"/>
          <cell r="BP424"/>
          <cell r="BQ424"/>
          <cell r="BR424"/>
          <cell r="BS424"/>
        </row>
        <row r="425">
          <cell r="C425" t="str">
            <v>Attachment OEM</v>
          </cell>
          <cell r="D425" t="str">
            <v>North America</v>
          </cell>
          <cell r="H425" t="str">
            <v>Snow V-Blade</v>
          </cell>
          <cell r="K425" t="str">
            <v>Ships</v>
          </cell>
          <cell r="L425">
            <v>1</v>
          </cell>
          <cell r="M425">
            <v>1</v>
          </cell>
          <cell r="N425">
            <v>0</v>
          </cell>
          <cell r="O425">
            <v>4</v>
          </cell>
          <cell r="P425">
            <v>1</v>
          </cell>
          <cell r="Q425">
            <v>0</v>
          </cell>
          <cell r="R425">
            <v>3</v>
          </cell>
          <cell r="S425">
            <v>1</v>
          </cell>
          <cell r="T425">
            <v>6</v>
          </cell>
          <cell r="U425">
            <v>3</v>
          </cell>
          <cell r="V425">
            <v>0</v>
          </cell>
          <cell r="W425">
            <v>2</v>
          </cell>
          <cell r="X425">
            <v>2</v>
          </cell>
          <cell r="Y425">
            <v>1</v>
          </cell>
          <cell r="Z425">
            <v>2</v>
          </cell>
          <cell r="AA425">
            <v>0</v>
          </cell>
          <cell r="AB425">
            <v>1</v>
          </cell>
          <cell r="AC425">
            <v>2</v>
          </cell>
          <cell r="AD425">
            <v>2</v>
          </cell>
          <cell r="AE425">
            <v>0</v>
          </cell>
          <cell r="AF425">
            <v>0</v>
          </cell>
          <cell r="AG425">
            <v>3</v>
          </cell>
          <cell r="AH425">
            <v>4</v>
          </cell>
          <cell r="AI425">
            <v>1</v>
          </cell>
          <cell r="AJ425">
            <v>9</v>
          </cell>
          <cell r="AK425">
            <v>1</v>
          </cell>
          <cell r="AL425">
            <v>1</v>
          </cell>
          <cell r="AM425">
            <v>1</v>
          </cell>
          <cell r="AN425">
            <v>1</v>
          </cell>
          <cell r="AO425">
            <v>1</v>
          </cell>
          <cell r="AP425">
            <v>1</v>
          </cell>
          <cell r="AQ425">
            <v>1</v>
          </cell>
          <cell r="AR425">
            <v>3</v>
          </cell>
          <cell r="AS425">
            <v>3</v>
          </cell>
          <cell r="AT425">
            <v>2</v>
          </cell>
          <cell r="AU425">
            <v>2</v>
          </cell>
          <cell r="AV425">
            <v>2</v>
          </cell>
          <cell r="AW425">
            <v>1</v>
          </cell>
          <cell r="AX425">
            <v>1</v>
          </cell>
          <cell r="AY425">
            <v>1</v>
          </cell>
          <cell r="AZ425">
            <v>1</v>
          </cell>
          <cell r="BA425">
            <v>1</v>
          </cell>
          <cell r="BB425">
            <v>1</v>
          </cell>
          <cell r="BC425">
            <v>1</v>
          </cell>
          <cell r="BD425">
            <v>3</v>
          </cell>
          <cell r="BE425">
            <v>4</v>
          </cell>
          <cell r="BF425">
            <v>3</v>
          </cell>
          <cell r="BG425">
            <v>3</v>
          </cell>
          <cell r="BI425"/>
          <cell r="BJ425"/>
          <cell r="BK425"/>
          <cell r="BL425"/>
          <cell r="BM425"/>
          <cell r="BN425"/>
          <cell r="BO425"/>
          <cell r="BP425"/>
          <cell r="BQ425"/>
          <cell r="BR425"/>
          <cell r="BS425"/>
        </row>
        <row r="426">
          <cell r="C426" t="str">
            <v>Attachment OEM</v>
          </cell>
          <cell r="D426" t="str">
            <v>North America</v>
          </cell>
          <cell r="H426" t="str">
            <v>Snow V-Blade</v>
          </cell>
          <cell r="K426" t="str">
            <v>Ships</v>
          </cell>
          <cell r="L426"/>
          <cell r="M426"/>
          <cell r="N426"/>
          <cell r="O426"/>
          <cell r="P426"/>
          <cell r="Q426"/>
          <cell r="R426"/>
          <cell r="S426"/>
          <cell r="T426"/>
          <cell r="U426"/>
          <cell r="V426"/>
          <cell r="W426"/>
          <cell r="X426"/>
          <cell r="Y426"/>
          <cell r="Z426"/>
          <cell r="AA426"/>
          <cell r="AB426"/>
          <cell r="AC426"/>
          <cell r="AD426"/>
          <cell r="AE426"/>
          <cell r="AF426"/>
          <cell r="AG426"/>
          <cell r="AH426"/>
          <cell r="AI426"/>
          <cell r="AJ426">
            <v>0</v>
          </cell>
          <cell r="AK426"/>
          <cell r="AL426"/>
          <cell r="AM426"/>
          <cell r="AN426"/>
          <cell r="AO426"/>
          <cell r="AP426"/>
          <cell r="AQ426"/>
          <cell r="AR426"/>
          <cell r="AS426"/>
          <cell r="AT426"/>
          <cell r="AU426"/>
          <cell r="AV426"/>
          <cell r="AW426"/>
          <cell r="AX426"/>
          <cell r="AY426"/>
          <cell r="AZ426"/>
          <cell r="BA426"/>
          <cell r="BB426"/>
          <cell r="BC426"/>
          <cell r="BD426"/>
          <cell r="BE426"/>
          <cell r="BF426"/>
          <cell r="BG426"/>
          <cell r="BI426"/>
          <cell r="BJ426"/>
          <cell r="BK426"/>
          <cell r="BL426"/>
          <cell r="BM426"/>
          <cell r="BN426"/>
          <cell r="BO426"/>
          <cell r="BP426"/>
          <cell r="BQ426"/>
          <cell r="BR426"/>
          <cell r="BS426"/>
        </row>
        <row r="427">
          <cell r="C427" t="str">
            <v>Attachment OEM</v>
          </cell>
          <cell r="D427" t="str">
            <v>North America</v>
          </cell>
          <cell r="H427" t="str">
            <v>Utility Vehicle Snow Blade</v>
          </cell>
          <cell r="K427" t="str">
            <v>Ships</v>
          </cell>
          <cell r="L427">
            <v>1</v>
          </cell>
          <cell r="M427">
            <v>2</v>
          </cell>
          <cell r="N427">
            <v>0</v>
          </cell>
          <cell r="O427">
            <v>0</v>
          </cell>
          <cell r="P427">
            <v>3</v>
          </cell>
          <cell r="Q427">
            <v>1</v>
          </cell>
          <cell r="R427">
            <v>1</v>
          </cell>
          <cell r="S427">
            <v>1</v>
          </cell>
          <cell r="T427">
            <v>1</v>
          </cell>
          <cell r="U427">
            <v>5</v>
          </cell>
          <cell r="V427">
            <v>3</v>
          </cell>
          <cell r="W427">
            <v>7</v>
          </cell>
          <cell r="X427">
            <v>13</v>
          </cell>
          <cell r="Y427">
            <v>0</v>
          </cell>
          <cell r="Z427">
            <v>0</v>
          </cell>
          <cell r="AA427">
            <v>4</v>
          </cell>
          <cell r="AB427">
            <v>1</v>
          </cell>
          <cell r="AC427">
            <v>17</v>
          </cell>
          <cell r="AD427">
            <v>1</v>
          </cell>
          <cell r="AE427">
            <v>1</v>
          </cell>
          <cell r="AF427">
            <v>2</v>
          </cell>
          <cell r="AG427">
            <v>1</v>
          </cell>
          <cell r="AH427">
            <v>3</v>
          </cell>
          <cell r="AI427">
            <v>4</v>
          </cell>
          <cell r="AJ427">
            <v>1</v>
          </cell>
          <cell r="AK427"/>
          <cell r="AL427">
            <v>2</v>
          </cell>
          <cell r="AM427">
            <v>2</v>
          </cell>
          <cell r="AN427">
            <v>2</v>
          </cell>
          <cell r="AO427">
            <v>5</v>
          </cell>
          <cell r="AP427">
            <v>4</v>
          </cell>
          <cell r="AQ427">
            <v>3</v>
          </cell>
          <cell r="AR427">
            <v>5</v>
          </cell>
          <cell r="AS427">
            <v>10</v>
          </cell>
          <cell r="AT427">
            <v>8</v>
          </cell>
          <cell r="AU427">
            <v>7</v>
          </cell>
          <cell r="AV427">
            <v>6</v>
          </cell>
          <cell r="AW427">
            <v>5</v>
          </cell>
          <cell r="AX427">
            <v>3</v>
          </cell>
          <cell r="AY427">
            <v>2</v>
          </cell>
          <cell r="AZ427">
            <v>3</v>
          </cell>
          <cell r="BA427">
            <v>5</v>
          </cell>
          <cell r="BB427">
            <v>5</v>
          </cell>
          <cell r="BC427">
            <v>3</v>
          </cell>
          <cell r="BD427">
            <v>5</v>
          </cell>
          <cell r="BE427">
            <v>11</v>
          </cell>
          <cell r="BF427">
            <v>9</v>
          </cell>
          <cell r="BG427">
            <v>8</v>
          </cell>
          <cell r="BI427"/>
          <cell r="BJ427"/>
          <cell r="BK427"/>
          <cell r="BL427"/>
          <cell r="BM427"/>
          <cell r="BN427"/>
          <cell r="BO427"/>
          <cell r="BP427"/>
          <cell r="BQ427"/>
          <cell r="BR427"/>
          <cell r="BS427"/>
        </row>
        <row r="428">
          <cell r="C428" t="str">
            <v>Attachment OEM</v>
          </cell>
          <cell r="D428" t="str">
            <v>North America</v>
          </cell>
          <cell r="H428" t="str">
            <v>Utility Vehicle Snow Blade</v>
          </cell>
          <cell r="K428" t="str">
            <v>Ships</v>
          </cell>
          <cell r="L428">
            <v>7</v>
          </cell>
          <cell r="M428">
            <v>1</v>
          </cell>
          <cell r="N428">
            <v>2</v>
          </cell>
          <cell r="O428">
            <v>0</v>
          </cell>
          <cell r="P428">
            <v>1</v>
          </cell>
          <cell r="Q428">
            <v>0</v>
          </cell>
          <cell r="R428">
            <v>1</v>
          </cell>
          <cell r="S428">
            <v>0</v>
          </cell>
          <cell r="T428">
            <v>5</v>
          </cell>
          <cell r="U428">
            <v>1</v>
          </cell>
          <cell r="V428">
            <v>4</v>
          </cell>
          <cell r="W428">
            <v>3</v>
          </cell>
          <cell r="X428">
            <v>3</v>
          </cell>
          <cell r="Y428">
            <v>3</v>
          </cell>
          <cell r="Z428">
            <v>0</v>
          </cell>
          <cell r="AA428">
            <v>0</v>
          </cell>
          <cell r="AB428">
            <v>1</v>
          </cell>
          <cell r="AC428">
            <v>0</v>
          </cell>
          <cell r="AD428">
            <v>1</v>
          </cell>
          <cell r="AE428">
            <v>0</v>
          </cell>
          <cell r="AF428">
            <v>2</v>
          </cell>
          <cell r="AG428">
            <v>2</v>
          </cell>
          <cell r="AH428">
            <v>1</v>
          </cell>
          <cell r="AI428">
            <v>1</v>
          </cell>
          <cell r="AJ428">
            <v>3</v>
          </cell>
          <cell r="AK428">
            <v>2</v>
          </cell>
          <cell r="AL428">
            <v>1</v>
          </cell>
          <cell r="AM428">
            <v>1</v>
          </cell>
          <cell r="AN428">
            <v>1</v>
          </cell>
          <cell r="AO428">
            <v>2</v>
          </cell>
          <cell r="AP428">
            <v>2</v>
          </cell>
          <cell r="AQ428">
            <v>1</v>
          </cell>
          <cell r="AR428">
            <v>2</v>
          </cell>
          <cell r="AS428">
            <v>4</v>
          </cell>
          <cell r="AT428">
            <v>3</v>
          </cell>
          <cell r="AU428">
            <v>3</v>
          </cell>
          <cell r="AV428">
            <v>3</v>
          </cell>
          <cell r="AW428">
            <v>2</v>
          </cell>
          <cell r="AX428">
            <v>1</v>
          </cell>
          <cell r="AY428">
            <v>1</v>
          </cell>
          <cell r="AZ428">
            <v>1</v>
          </cell>
          <cell r="BA428">
            <v>2</v>
          </cell>
          <cell r="BB428">
            <v>2</v>
          </cell>
          <cell r="BC428">
            <v>1</v>
          </cell>
          <cell r="BD428">
            <v>2</v>
          </cell>
          <cell r="BE428">
            <v>4</v>
          </cell>
          <cell r="BF428">
            <v>4</v>
          </cell>
          <cell r="BG428">
            <v>3</v>
          </cell>
          <cell r="BI428"/>
          <cell r="BJ428"/>
          <cell r="BK428"/>
          <cell r="BL428"/>
          <cell r="BM428"/>
          <cell r="BN428"/>
          <cell r="BO428"/>
          <cell r="BP428"/>
          <cell r="BQ428"/>
          <cell r="BR428"/>
          <cell r="BS428"/>
        </row>
        <row r="429">
          <cell r="C429" t="str">
            <v>Attachment OEM</v>
          </cell>
          <cell r="D429" t="str">
            <v>North America</v>
          </cell>
          <cell r="H429" t="str">
            <v>Utility Vehicle Snow Blade</v>
          </cell>
          <cell r="K429" t="str">
            <v>Ships</v>
          </cell>
          <cell r="L429">
            <v>14</v>
          </cell>
          <cell r="M429">
            <v>22</v>
          </cell>
          <cell r="N429">
            <v>9</v>
          </cell>
          <cell r="O429">
            <v>11</v>
          </cell>
          <cell r="P429">
            <v>14</v>
          </cell>
          <cell r="Q429">
            <v>12</v>
          </cell>
          <cell r="R429">
            <v>13</v>
          </cell>
          <cell r="S429">
            <v>24</v>
          </cell>
          <cell r="T429">
            <v>18</v>
          </cell>
          <cell r="U429">
            <v>47</v>
          </cell>
          <cell r="V429">
            <v>27</v>
          </cell>
          <cell r="W429">
            <v>14</v>
          </cell>
          <cell r="X429">
            <v>25</v>
          </cell>
          <cell r="Y429">
            <v>33</v>
          </cell>
          <cell r="Z429">
            <v>13</v>
          </cell>
          <cell r="AA429">
            <v>8</v>
          </cell>
          <cell r="AB429">
            <v>9</v>
          </cell>
          <cell r="AC429">
            <v>9</v>
          </cell>
          <cell r="AD429">
            <v>14</v>
          </cell>
          <cell r="AE429">
            <v>10</v>
          </cell>
          <cell r="AF429">
            <v>11</v>
          </cell>
          <cell r="AG429">
            <v>24</v>
          </cell>
          <cell r="AH429">
            <v>22</v>
          </cell>
          <cell r="AI429">
            <v>39</v>
          </cell>
          <cell r="AJ429">
            <v>20</v>
          </cell>
          <cell r="AK429">
            <v>11</v>
          </cell>
          <cell r="AL429">
            <v>11</v>
          </cell>
          <cell r="AM429">
            <v>8</v>
          </cell>
          <cell r="AN429">
            <v>12</v>
          </cell>
          <cell r="AO429">
            <v>23</v>
          </cell>
          <cell r="AP429">
            <v>19</v>
          </cell>
          <cell r="AQ429">
            <v>15</v>
          </cell>
          <cell r="AR429">
            <v>24</v>
          </cell>
          <cell r="AS429">
            <v>47</v>
          </cell>
          <cell r="AT429">
            <v>37</v>
          </cell>
          <cell r="AU429">
            <v>32</v>
          </cell>
          <cell r="AV429">
            <v>29</v>
          </cell>
          <cell r="AW429">
            <v>24</v>
          </cell>
          <cell r="AX429">
            <v>12</v>
          </cell>
          <cell r="AY429">
            <v>9</v>
          </cell>
          <cell r="AZ429">
            <v>13</v>
          </cell>
          <cell r="BA429">
            <v>26</v>
          </cell>
          <cell r="BB429">
            <v>21</v>
          </cell>
          <cell r="BC429">
            <v>16</v>
          </cell>
          <cell r="BD429">
            <v>21</v>
          </cell>
          <cell r="BE429">
            <v>52</v>
          </cell>
          <cell r="BF429">
            <v>40</v>
          </cell>
          <cell r="BG429">
            <v>35</v>
          </cell>
          <cell r="BI429"/>
          <cell r="BJ429"/>
          <cell r="BK429"/>
          <cell r="BL429"/>
          <cell r="BM429"/>
          <cell r="BN429"/>
          <cell r="BO429"/>
          <cell r="BP429"/>
          <cell r="BQ429"/>
          <cell r="BR429"/>
          <cell r="BS429"/>
        </row>
        <row r="430">
          <cell r="C430" t="str">
            <v>Bismarck Att</v>
          </cell>
          <cell r="D430" t="str">
            <v>North America</v>
          </cell>
          <cell r="H430" t="str">
            <v>Kit</v>
          </cell>
          <cell r="K430" t="str">
            <v>Ships</v>
          </cell>
          <cell r="L430">
            <v>23</v>
          </cell>
          <cell r="M430">
            <v>24</v>
          </cell>
          <cell r="N430">
            <v>12</v>
          </cell>
          <cell r="O430">
            <v>21</v>
          </cell>
          <cell r="P430">
            <v>0</v>
          </cell>
          <cell r="Q430">
            <v>9</v>
          </cell>
          <cell r="R430">
            <v>0</v>
          </cell>
          <cell r="S430">
            <v>4</v>
          </cell>
          <cell r="T430">
            <v>4</v>
          </cell>
          <cell r="U430">
            <v>11</v>
          </cell>
          <cell r="V430">
            <v>6</v>
          </cell>
          <cell r="W430">
            <v>9</v>
          </cell>
          <cell r="X430">
            <v>45</v>
          </cell>
          <cell r="Y430">
            <v>19</v>
          </cell>
          <cell r="Z430">
            <v>12</v>
          </cell>
          <cell r="AA430">
            <v>2</v>
          </cell>
          <cell r="AB430">
            <v>0</v>
          </cell>
          <cell r="AC430">
            <v>0</v>
          </cell>
          <cell r="AD430">
            <v>4</v>
          </cell>
          <cell r="AE430">
            <v>2</v>
          </cell>
          <cell r="AF430">
            <v>11</v>
          </cell>
          <cell r="AG430">
            <v>4</v>
          </cell>
          <cell r="AH430">
            <v>12</v>
          </cell>
          <cell r="AI430">
            <v>19</v>
          </cell>
          <cell r="AJ430">
            <v>17</v>
          </cell>
          <cell r="AK430">
            <v>5</v>
          </cell>
          <cell r="AL430">
            <v>16</v>
          </cell>
          <cell r="AM430">
            <v>15</v>
          </cell>
          <cell r="AN430">
            <v>14</v>
          </cell>
          <cell r="AO430">
            <v>13</v>
          </cell>
          <cell r="AP430">
            <v>13</v>
          </cell>
          <cell r="AQ430">
            <v>12</v>
          </cell>
          <cell r="AR430">
            <v>10</v>
          </cell>
          <cell r="AS430">
            <v>12</v>
          </cell>
          <cell r="AT430">
            <v>9</v>
          </cell>
          <cell r="AU430">
            <v>11</v>
          </cell>
          <cell r="AV430">
            <v>11</v>
          </cell>
          <cell r="AW430">
            <v>12</v>
          </cell>
          <cell r="AX430">
            <v>17</v>
          </cell>
          <cell r="AY430">
            <v>16</v>
          </cell>
          <cell r="AZ430">
            <v>15</v>
          </cell>
          <cell r="BA430">
            <v>14</v>
          </cell>
          <cell r="BB430">
            <v>14</v>
          </cell>
          <cell r="BC430">
            <v>14</v>
          </cell>
          <cell r="BD430">
            <v>11</v>
          </cell>
          <cell r="BE430">
            <v>13</v>
          </cell>
          <cell r="BF430">
            <v>9</v>
          </cell>
          <cell r="BG430">
            <v>12</v>
          </cell>
          <cell r="BI430"/>
          <cell r="BJ430"/>
          <cell r="BK430"/>
          <cell r="BL430"/>
          <cell r="BM430"/>
          <cell r="BN430"/>
          <cell r="BO430"/>
          <cell r="BP430"/>
          <cell r="BQ430"/>
          <cell r="BR430"/>
          <cell r="BS430"/>
        </row>
        <row r="431">
          <cell r="C431" t="str">
            <v>Attachment OEM</v>
          </cell>
          <cell r="D431" t="str">
            <v>North America</v>
          </cell>
          <cell r="H431" t="str">
            <v>Tracks</v>
          </cell>
          <cell r="K431" t="str">
            <v>Ships</v>
          </cell>
          <cell r="L431">
            <v>2</v>
          </cell>
          <cell r="M431">
            <v>1</v>
          </cell>
          <cell r="N431">
            <v>5</v>
          </cell>
          <cell r="O431">
            <v>3</v>
          </cell>
          <cell r="P431">
            <v>2</v>
          </cell>
          <cell r="Q431">
            <v>4</v>
          </cell>
          <cell r="R431">
            <v>0</v>
          </cell>
          <cell r="S431">
            <v>2</v>
          </cell>
          <cell r="T431">
            <v>1</v>
          </cell>
          <cell r="U431">
            <v>3</v>
          </cell>
          <cell r="V431">
            <v>2</v>
          </cell>
          <cell r="W431">
            <v>4</v>
          </cell>
          <cell r="X431">
            <v>4</v>
          </cell>
          <cell r="Y431">
            <v>2</v>
          </cell>
          <cell r="Z431">
            <v>1</v>
          </cell>
          <cell r="AA431">
            <v>5</v>
          </cell>
          <cell r="AB431">
            <v>2</v>
          </cell>
          <cell r="AC431">
            <v>1</v>
          </cell>
          <cell r="AD431">
            <v>0</v>
          </cell>
          <cell r="AE431">
            <v>0</v>
          </cell>
          <cell r="AF431">
            <v>2</v>
          </cell>
          <cell r="AG431">
            <v>0</v>
          </cell>
          <cell r="AH431">
            <v>0</v>
          </cell>
          <cell r="AI431">
            <v>2</v>
          </cell>
          <cell r="AJ431">
            <v>2</v>
          </cell>
          <cell r="AK431"/>
          <cell r="AL431">
            <v>2</v>
          </cell>
          <cell r="AM431">
            <v>3</v>
          </cell>
          <cell r="AN431">
            <v>2</v>
          </cell>
          <cell r="AO431">
            <v>1</v>
          </cell>
          <cell r="AP431">
            <v>1</v>
          </cell>
          <cell r="AQ431">
            <v>1</v>
          </cell>
          <cell r="AR431">
            <v>2</v>
          </cell>
          <cell r="AS431">
            <v>2</v>
          </cell>
          <cell r="AT431">
            <v>2</v>
          </cell>
          <cell r="AU431">
            <v>2</v>
          </cell>
          <cell r="AV431">
            <v>2</v>
          </cell>
          <cell r="AW431">
            <v>2</v>
          </cell>
          <cell r="AX431">
            <v>2</v>
          </cell>
          <cell r="AY431">
            <v>3</v>
          </cell>
          <cell r="AZ431">
            <v>2</v>
          </cell>
          <cell r="BA431">
            <v>2</v>
          </cell>
          <cell r="BB431">
            <v>2</v>
          </cell>
          <cell r="BC431">
            <v>1</v>
          </cell>
          <cell r="BD431">
            <v>2</v>
          </cell>
          <cell r="BE431">
            <v>2</v>
          </cell>
          <cell r="BF431">
            <v>2</v>
          </cell>
          <cell r="BG431">
            <v>2</v>
          </cell>
          <cell r="BI431"/>
          <cell r="BJ431"/>
          <cell r="BK431"/>
          <cell r="BL431"/>
          <cell r="BM431"/>
          <cell r="BN431"/>
          <cell r="BO431"/>
          <cell r="BP431"/>
          <cell r="BQ431"/>
          <cell r="BR431"/>
          <cell r="BS431"/>
        </row>
        <row r="432">
          <cell r="C432" t="str">
            <v>Attachment OEM</v>
          </cell>
          <cell r="D432" t="str">
            <v>North America</v>
          </cell>
          <cell r="H432" t="str">
            <v>Tracks</v>
          </cell>
          <cell r="K432" t="str">
            <v>Ships</v>
          </cell>
          <cell r="L432"/>
          <cell r="M432">
            <v>1</v>
          </cell>
          <cell r="N432">
            <v>1</v>
          </cell>
          <cell r="O432">
            <v>0</v>
          </cell>
          <cell r="P432">
            <v>1</v>
          </cell>
          <cell r="Q432">
            <v>2</v>
          </cell>
          <cell r="R432">
            <v>0</v>
          </cell>
          <cell r="S432">
            <v>0</v>
          </cell>
          <cell r="T432">
            <v>1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B432">
            <v>2</v>
          </cell>
          <cell r="AC432">
            <v>0</v>
          </cell>
          <cell r="AD432">
            <v>1</v>
          </cell>
          <cell r="AE432"/>
          <cell r="AF432"/>
          <cell r="AG432"/>
          <cell r="AH432"/>
          <cell r="AI432"/>
          <cell r="AJ432"/>
          <cell r="AK432">
            <v>1</v>
          </cell>
          <cell r="AL432"/>
          <cell r="AM432"/>
          <cell r="AN432"/>
          <cell r="AO432"/>
          <cell r="AP432"/>
          <cell r="AQ432"/>
          <cell r="AR432"/>
          <cell r="AS432"/>
          <cell r="AT432"/>
          <cell r="AU432"/>
          <cell r="AV432"/>
          <cell r="AW432"/>
          <cell r="AX432"/>
          <cell r="AY432"/>
          <cell r="AZ432"/>
          <cell r="BA432"/>
          <cell r="BB432"/>
          <cell r="BC432"/>
          <cell r="BD432"/>
          <cell r="BE432"/>
          <cell r="BF432"/>
          <cell r="BG432"/>
          <cell r="BI432"/>
          <cell r="BJ432"/>
          <cell r="BK432"/>
          <cell r="BL432"/>
          <cell r="BM432"/>
          <cell r="BN432"/>
          <cell r="BO432"/>
          <cell r="BP432"/>
          <cell r="BQ432"/>
          <cell r="BR432"/>
          <cell r="BS432"/>
        </row>
        <row r="433">
          <cell r="C433" t="str">
            <v>Attachment OEM</v>
          </cell>
          <cell r="D433" t="str">
            <v>North America</v>
          </cell>
          <cell r="H433" t="str">
            <v>Tracks</v>
          </cell>
          <cell r="K433" t="str">
            <v>Ships</v>
          </cell>
          <cell r="L433"/>
          <cell r="M433"/>
          <cell r="N433"/>
          <cell r="O433"/>
          <cell r="P433"/>
          <cell r="Q433"/>
          <cell r="R433"/>
          <cell r="S433"/>
          <cell r="T433"/>
          <cell r="U433"/>
          <cell r="V433"/>
          <cell r="W433"/>
          <cell r="X433"/>
          <cell r="Y433"/>
          <cell r="Z433"/>
          <cell r="AA433"/>
          <cell r="AB433"/>
          <cell r="AC433"/>
          <cell r="AD433"/>
          <cell r="AE433"/>
          <cell r="AF433"/>
          <cell r="AG433"/>
          <cell r="AH433"/>
          <cell r="AI433"/>
          <cell r="AJ433">
            <v>0</v>
          </cell>
          <cell r="AK433"/>
          <cell r="AL433"/>
          <cell r="AM433"/>
          <cell r="AN433"/>
          <cell r="AO433"/>
          <cell r="AP433"/>
          <cell r="AQ433"/>
          <cell r="AR433"/>
          <cell r="AS433"/>
          <cell r="AT433"/>
          <cell r="AU433"/>
          <cell r="AV433"/>
          <cell r="AW433"/>
          <cell r="AX433"/>
          <cell r="AY433"/>
          <cell r="AZ433"/>
          <cell r="BA433"/>
          <cell r="BB433"/>
          <cell r="BC433"/>
          <cell r="BD433"/>
          <cell r="BE433"/>
          <cell r="BF433"/>
          <cell r="BG433"/>
          <cell r="BI433"/>
          <cell r="BJ433"/>
          <cell r="BK433"/>
          <cell r="BL433"/>
          <cell r="BM433"/>
          <cell r="BN433"/>
          <cell r="BO433"/>
          <cell r="BP433"/>
          <cell r="BQ433"/>
          <cell r="BR433"/>
          <cell r="BS433"/>
        </row>
        <row r="434">
          <cell r="C434" t="str">
            <v>Attachment OEM</v>
          </cell>
          <cell r="D434" t="str">
            <v>North America</v>
          </cell>
          <cell r="H434" t="str">
            <v>Tracks</v>
          </cell>
          <cell r="K434" t="str">
            <v>Ships</v>
          </cell>
          <cell r="L434"/>
          <cell r="M434"/>
          <cell r="N434">
            <v>2</v>
          </cell>
          <cell r="O434">
            <v>1</v>
          </cell>
          <cell r="P434">
            <v>0</v>
          </cell>
          <cell r="Q434">
            <v>0</v>
          </cell>
          <cell r="R434">
            <v>3</v>
          </cell>
          <cell r="S434">
            <v>3</v>
          </cell>
          <cell r="T434">
            <v>2</v>
          </cell>
          <cell r="U434">
            <v>3</v>
          </cell>
          <cell r="V434">
            <v>0</v>
          </cell>
          <cell r="W434">
            <v>0</v>
          </cell>
          <cell r="X434">
            <v>3</v>
          </cell>
          <cell r="Y434">
            <v>1</v>
          </cell>
          <cell r="Z434">
            <v>3</v>
          </cell>
          <cell r="AA434">
            <v>2</v>
          </cell>
          <cell r="AB434">
            <v>1</v>
          </cell>
          <cell r="AC434">
            <v>1</v>
          </cell>
          <cell r="AD434">
            <v>1</v>
          </cell>
          <cell r="AE434">
            <v>0</v>
          </cell>
          <cell r="AF434">
            <v>2</v>
          </cell>
          <cell r="AG434">
            <v>2</v>
          </cell>
          <cell r="AH434">
            <v>3</v>
          </cell>
          <cell r="AI434">
            <v>3</v>
          </cell>
          <cell r="AJ434">
            <v>1</v>
          </cell>
          <cell r="AK434">
            <v>2</v>
          </cell>
          <cell r="AL434"/>
          <cell r="AM434"/>
          <cell r="AN434"/>
          <cell r="AO434"/>
          <cell r="AP434"/>
          <cell r="AQ434"/>
          <cell r="AR434"/>
          <cell r="AS434"/>
          <cell r="AT434"/>
          <cell r="AU434"/>
          <cell r="AV434"/>
          <cell r="AW434"/>
          <cell r="AX434"/>
          <cell r="AY434"/>
          <cell r="AZ434"/>
          <cell r="BA434"/>
          <cell r="BB434"/>
          <cell r="BC434"/>
          <cell r="BD434"/>
          <cell r="BE434"/>
          <cell r="BF434"/>
          <cell r="BG434"/>
          <cell r="BI434"/>
          <cell r="BJ434"/>
          <cell r="BK434"/>
          <cell r="BL434"/>
          <cell r="BM434"/>
          <cell r="BN434"/>
          <cell r="BO434"/>
          <cell r="BP434"/>
          <cell r="BQ434"/>
          <cell r="BR434"/>
          <cell r="BS434"/>
        </row>
        <row r="435">
          <cell r="C435" t="str">
            <v>Attachment OEM</v>
          </cell>
          <cell r="D435" t="str">
            <v>North America</v>
          </cell>
          <cell r="H435" t="str">
            <v>Tracks</v>
          </cell>
          <cell r="K435" t="str">
            <v>Ships</v>
          </cell>
          <cell r="L435"/>
          <cell r="M435"/>
          <cell r="N435"/>
          <cell r="O435"/>
          <cell r="P435"/>
          <cell r="Q435"/>
          <cell r="R435"/>
          <cell r="S435"/>
          <cell r="T435"/>
          <cell r="U435"/>
          <cell r="V435"/>
          <cell r="W435"/>
          <cell r="X435"/>
          <cell r="Y435"/>
          <cell r="Z435"/>
          <cell r="AA435"/>
          <cell r="AB435"/>
          <cell r="AC435"/>
          <cell r="AD435"/>
          <cell r="AE435"/>
          <cell r="AF435"/>
          <cell r="AG435"/>
          <cell r="AH435"/>
          <cell r="AI435"/>
          <cell r="AJ435">
            <v>0</v>
          </cell>
          <cell r="AK435"/>
          <cell r="AL435"/>
          <cell r="AM435"/>
          <cell r="AN435"/>
          <cell r="AO435"/>
          <cell r="AP435"/>
          <cell r="AQ435"/>
          <cell r="AR435"/>
          <cell r="AS435"/>
          <cell r="AT435"/>
          <cell r="AU435"/>
          <cell r="AV435"/>
          <cell r="AW435"/>
          <cell r="AX435"/>
          <cell r="AY435"/>
          <cell r="AZ435"/>
          <cell r="BA435"/>
          <cell r="BB435"/>
          <cell r="BC435"/>
          <cell r="BD435"/>
          <cell r="BE435"/>
          <cell r="BF435"/>
          <cell r="BG435"/>
          <cell r="BI435"/>
          <cell r="BJ435"/>
          <cell r="BK435"/>
          <cell r="BL435"/>
          <cell r="BM435"/>
          <cell r="BN435"/>
          <cell r="BO435"/>
          <cell r="BP435"/>
          <cell r="BQ435"/>
          <cell r="BR435"/>
          <cell r="BS435"/>
        </row>
        <row r="436">
          <cell r="C436" t="str">
            <v>Attachment OEM</v>
          </cell>
          <cell r="D436" t="str">
            <v>North America</v>
          </cell>
          <cell r="H436" t="str">
            <v>Tracks</v>
          </cell>
          <cell r="K436" t="str">
            <v>Ships</v>
          </cell>
          <cell r="L436"/>
          <cell r="M436"/>
          <cell r="N436"/>
          <cell r="O436"/>
          <cell r="P436"/>
          <cell r="Q436">
            <v>1</v>
          </cell>
          <cell r="R436">
            <v>0</v>
          </cell>
          <cell r="S436">
            <v>0</v>
          </cell>
          <cell r="T436">
            <v>0</v>
          </cell>
          <cell r="U436">
            <v>1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1</v>
          </cell>
          <cell r="AD436">
            <v>0</v>
          </cell>
          <cell r="AE436">
            <v>1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1</v>
          </cell>
          <cell r="AK436"/>
          <cell r="AL436"/>
          <cell r="AM436"/>
          <cell r="AN436"/>
          <cell r="AO436"/>
          <cell r="AP436"/>
          <cell r="AQ436"/>
          <cell r="AR436"/>
          <cell r="AS436"/>
          <cell r="AT436"/>
          <cell r="AU436"/>
          <cell r="AV436"/>
          <cell r="AW436"/>
          <cell r="AX436"/>
          <cell r="AY436"/>
          <cell r="AZ436"/>
          <cell r="BA436"/>
          <cell r="BB436"/>
          <cell r="BC436"/>
          <cell r="BD436"/>
          <cell r="BE436"/>
          <cell r="BF436"/>
          <cell r="BG436"/>
          <cell r="BI436"/>
          <cell r="BJ436"/>
          <cell r="BK436"/>
          <cell r="BL436"/>
          <cell r="BM436"/>
          <cell r="BN436"/>
          <cell r="BO436"/>
          <cell r="BP436"/>
          <cell r="BQ436"/>
          <cell r="BR436"/>
          <cell r="BS436"/>
        </row>
        <row r="437">
          <cell r="C437" t="str">
            <v>Attachment OEM</v>
          </cell>
          <cell r="D437" t="str">
            <v>North America</v>
          </cell>
          <cell r="H437" t="str">
            <v>Tracks</v>
          </cell>
          <cell r="K437" t="str">
            <v>Ships</v>
          </cell>
          <cell r="L437"/>
          <cell r="M437"/>
          <cell r="N437"/>
          <cell r="O437"/>
          <cell r="P437">
            <v>1</v>
          </cell>
          <cell r="Q437"/>
          <cell r="R437"/>
          <cell r="S437"/>
          <cell r="T437"/>
          <cell r="U437"/>
          <cell r="V437"/>
          <cell r="W437"/>
          <cell r="X437"/>
          <cell r="Y437"/>
          <cell r="Z437"/>
          <cell r="AA437"/>
          <cell r="AB437"/>
          <cell r="AC437"/>
          <cell r="AD437"/>
          <cell r="AE437"/>
          <cell r="AF437"/>
          <cell r="AG437"/>
          <cell r="AH437"/>
          <cell r="AI437"/>
          <cell r="AJ437"/>
          <cell r="AK437"/>
          <cell r="AL437"/>
          <cell r="AM437"/>
          <cell r="AN437"/>
          <cell r="AO437"/>
          <cell r="AP437"/>
          <cell r="AQ437"/>
          <cell r="AR437"/>
          <cell r="AS437"/>
          <cell r="AT437"/>
          <cell r="AU437"/>
          <cell r="AV437"/>
          <cell r="AW437"/>
          <cell r="AX437"/>
          <cell r="AY437"/>
          <cell r="AZ437"/>
          <cell r="BA437"/>
          <cell r="BB437"/>
          <cell r="BC437"/>
          <cell r="BD437"/>
          <cell r="BE437"/>
          <cell r="BF437"/>
          <cell r="BG437"/>
          <cell r="BI437"/>
          <cell r="BJ437"/>
          <cell r="BK437"/>
          <cell r="BL437"/>
          <cell r="BM437"/>
          <cell r="BN437"/>
          <cell r="BO437"/>
          <cell r="BP437"/>
          <cell r="BQ437"/>
          <cell r="BR437"/>
          <cell r="BS437"/>
        </row>
        <row r="438">
          <cell r="C438" t="str">
            <v>Attachment OEM</v>
          </cell>
          <cell r="D438" t="str">
            <v>North America</v>
          </cell>
          <cell r="H438" t="str">
            <v>Tracks</v>
          </cell>
          <cell r="K438" t="str">
            <v>Ships</v>
          </cell>
          <cell r="L438"/>
          <cell r="M438"/>
          <cell r="N438"/>
          <cell r="O438"/>
          <cell r="P438"/>
          <cell r="Q438"/>
          <cell r="R438"/>
          <cell r="S438"/>
          <cell r="T438"/>
          <cell r="U438"/>
          <cell r="V438"/>
          <cell r="W438">
            <v>1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1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1</v>
          </cell>
          <cell r="AK438"/>
          <cell r="AL438"/>
          <cell r="AM438"/>
          <cell r="AN438"/>
          <cell r="AO438"/>
          <cell r="AP438"/>
          <cell r="AQ438"/>
          <cell r="AR438"/>
          <cell r="AS438"/>
          <cell r="AT438"/>
          <cell r="AU438"/>
          <cell r="AV438"/>
          <cell r="AW438"/>
          <cell r="AX438"/>
          <cell r="AY438"/>
          <cell r="AZ438"/>
          <cell r="BA438"/>
          <cell r="BB438"/>
          <cell r="BC438"/>
          <cell r="BD438"/>
          <cell r="BE438"/>
          <cell r="BF438"/>
          <cell r="BG438"/>
          <cell r="BI438"/>
          <cell r="BJ438"/>
          <cell r="BK438"/>
          <cell r="BL438"/>
          <cell r="BM438"/>
          <cell r="BN438"/>
          <cell r="BO438"/>
          <cell r="BP438"/>
          <cell r="BQ438"/>
          <cell r="BR438"/>
          <cell r="BS438"/>
        </row>
        <row r="439">
          <cell r="C439" t="str">
            <v>Attachment OEM</v>
          </cell>
          <cell r="D439" t="str">
            <v>North America</v>
          </cell>
          <cell r="H439" t="str">
            <v>Tracks</v>
          </cell>
          <cell r="K439" t="str">
            <v>Ships</v>
          </cell>
          <cell r="L439">
            <v>6</v>
          </cell>
          <cell r="M439">
            <v>9</v>
          </cell>
          <cell r="N439">
            <v>3</v>
          </cell>
          <cell r="O439">
            <v>9</v>
          </cell>
          <cell r="P439">
            <v>2</v>
          </cell>
          <cell r="Q439">
            <v>7</v>
          </cell>
          <cell r="R439">
            <v>5</v>
          </cell>
          <cell r="S439">
            <v>0</v>
          </cell>
          <cell r="T439">
            <v>6</v>
          </cell>
          <cell r="U439">
            <v>7</v>
          </cell>
          <cell r="V439">
            <v>3</v>
          </cell>
          <cell r="W439">
            <v>3</v>
          </cell>
          <cell r="X439">
            <v>1</v>
          </cell>
          <cell r="Y439">
            <v>1</v>
          </cell>
          <cell r="Z439">
            <v>4</v>
          </cell>
          <cell r="AA439">
            <v>13</v>
          </cell>
          <cell r="AB439">
            <v>7</v>
          </cell>
          <cell r="AC439">
            <v>3</v>
          </cell>
          <cell r="AD439">
            <v>3</v>
          </cell>
          <cell r="AE439">
            <v>3</v>
          </cell>
          <cell r="AF439">
            <v>1</v>
          </cell>
          <cell r="AG439">
            <v>5</v>
          </cell>
          <cell r="AH439">
            <v>2</v>
          </cell>
          <cell r="AI439">
            <v>8</v>
          </cell>
          <cell r="AJ439">
            <v>5</v>
          </cell>
          <cell r="AK439">
            <v>6</v>
          </cell>
          <cell r="AL439">
            <v>3</v>
          </cell>
          <cell r="AM439">
            <v>6</v>
          </cell>
          <cell r="AN439">
            <v>4</v>
          </cell>
          <cell r="AO439">
            <v>3</v>
          </cell>
          <cell r="AP439">
            <v>3</v>
          </cell>
          <cell r="AQ439">
            <v>2</v>
          </cell>
          <cell r="AR439">
            <v>3</v>
          </cell>
          <cell r="AS439">
            <v>3</v>
          </cell>
          <cell r="AT439">
            <v>3</v>
          </cell>
          <cell r="AU439">
            <v>3</v>
          </cell>
          <cell r="AV439">
            <v>4</v>
          </cell>
          <cell r="AW439">
            <v>4</v>
          </cell>
          <cell r="AX439">
            <v>4</v>
          </cell>
          <cell r="AY439">
            <v>6</v>
          </cell>
          <cell r="AZ439">
            <v>4</v>
          </cell>
          <cell r="BA439">
            <v>3</v>
          </cell>
          <cell r="BB439">
            <v>3</v>
          </cell>
          <cell r="BC439">
            <v>3</v>
          </cell>
          <cell r="BD439">
            <v>3</v>
          </cell>
          <cell r="BE439">
            <v>3</v>
          </cell>
          <cell r="BF439">
            <v>3</v>
          </cell>
          <cell r="BG439">
            <v>3</v>
          </cell>
          <cell r="BI439"/>
          <cell r="BJ439"/>
          <cell r="BK439"/>
          <cell r="BL439"/>
          <cell r="BM439"/>
          <cell r="BN439"/>
          <cell r="BO439"/>
          <cell r="BP439"/>
          <cell r="BQ439"/>
          <cell r="BR439"/>
          <cell r="BS439"/>
        </row>
        <row r="440">
          <cell r="C440" t="str">
            <v>Attachment OEM</v>
          </cell>
          <cell r="D440" t="str">
            <v>North America</v>
          </cell>
          <cell r="H440" t="str">
            <v>Tracks</v>
          </cell>
          <cell r="K440" t="str">
            <v>Ships</v>
          </cell>
          <cell r="L440">
            <v>4</v>
          </cell>
          <cell r="M440">
            <v>8</v>
          </cell>
          <cell r="N440">
            <v>4</v>
          </cell>
          <cell r="O440">
            <v>7</v>
          </cell>
          <cell r="P440">
            <v>6</v>
          </cell>
          <cell r="Q440">
            <v>2</v>
          </cell>
          <cell r="R440">
            <v>4</v>
          </cell>
          <cell r="S440">
            <v>2</v>
          </cell>
          <cell r="T440">
            <v>3</v>
          </cell>
          <cell r="U440">
            <v>1</v>
          </cell>
          <cell r="V440">
            <v>7</v>
          </cell>
          <cell r="W440">
            <v>6</v>
          </cell>
          <cell r="X440">
            <v>1</v>
          </cell>
          <cell r="Y440">
            <v>2</v>
          </cell>
          <cell r="Z440">
            <v>1</v>
          </cell>
          <cell r="AA440">
            <v>10</v>
          </cell>
          <cell r="AB440">
            <v>4</v>
          </cell>
          <cell r="AC440">
            <v>2</v>
          </cell>
          <cell r="AD440">
            <v>4</v>
          </cell>
          <cell r="AE440">
            <v>1</v>
          </cell>
          <cell r="AF440">
            <v>9</v>
          </cell>
          <cell r="AG440">
            <v>2</v>
          </cell>
          <cell r="AH440">
            <v>0</v>
          </cell>
          <cell r="AI440">
            <v>5</v>
          </cell>
          <cell r="AJ440">
            <v>3</v>
          </cell>
          <cell r="AK440">
            <v>4</v>
          </cell>
          <cell r="AL440">
            <v>3</v>
          </cell>
          <cell r="AM440">
            <v>5</v>
          </cell>
          <cell r="AN440">
            <v>3</v>
          </cell>
          <cell r="AO440">
            <v>2</v>
          </cell>
          <cell r="AP440">
            <v>2</v>
          </cell>
          <cell r="AQ440">
            <v>2</v>
          </cell>
          <cell r="AR440">
            <v>3</v>
          </cell>
          <cell r="AS440">
            <v>3</v>
          </cell>
          <cell r="AT440">
            <v>3</v>
          </cell>
          <cell r="AU440">
            <v>3</v>
          </cell>
          <cell r="AV440">
            <v>3</v>
          </cell>
          <cell r="AW440">
            <v>4</v>
          </cell>
          <cell r="AX440">
            <v>3</v>
          </cell>
          <cell r="AY440">
            <v>5</v>
          </cell>
          <cell r="AZ440">
            <v>3</v>
          </cell>
          <cell r="BA440">
            <v>3</v>
          </cell>
          <cell r="BB440">
            <v>3</v>
          </cell>
          <cell r="BC440">
            <v>2</v>
          </cell>
          <cell r="BD440">
            <v>3</v>
          </cell>
          <cell r="BE440">
            <v>3</v>
          </cell>
          <cell r="BF440">
            <v>3</v>
          </cell>
          <cell r="BG440">
            <v>3</v>
          </cell>
          <cell r="BI440"/>
          <cell r="BJ440"/>
          <cell r="BK440"/>
          <cell r="BL440"/>
          <cell r="BM440"/>
          <cell r="BN440"/>
          <cell r="BO440"/>
          <cell r="BP440"/>
          <cell r="BQ440"/>
          <cell r="BR440"/>
          <cell r="BS440"/>
        </row>
        <row r="441">
          <cell r="C441" t="str">
            <v>Attachment OEM</v>
          </cell>
          <cell r="D441" t="str">
            <v>North America</v>
          </cell>
          <cell r="H441" t="str">
            <v>Tracks</v>
          </cell>
          <cell r="K441" t="str">
            <v>Ships</v>
          </cell>
          <cell r="L441">
            <v>1</v>
          </cell>
          <cell r="M441">
            <v>0</v>
          </cell>
          <cell r="N441">
            <v>2</v>
          </cell>
          <cell r="O441">
            <v>2</v>
          </cell>
          <cell r="P441">
            <v>3</v>
          </cell>
          <cell r="Q441">
            <v>0</v>
          </cell>
          <cell r="R441">
            <v>2</v>
          </cell>
          <cell r="S441">
            <v>2</v>
          </cell>
          <cell r="T441">
            <v>1</v>
          </cell>
          <cell r="U441">
            <v>2</v>
          </cell>
          <cell r="V441">
            <v>3</v>
          </cell>
          <cell r="W441">
            <v>1</v>
          </cell>
          <cell r="X441">
            <v>1</v>
          </cell>
          <cell r="Y441">
            <v>0</v>
          </cell>
          <cell r="Z441">
            <v>3</v>
          </cell>
          <cell r="AA441">
            <v>1</v>
          </cell>
          <cell r="AB441">
            <v>0</v>
          </cell>
          <cell r="AC441">
            <v>4</v>
          </cell>
          <cell r="AD441">
            <v>2</v>
          </cell>
          <cell r="AE441">
            <v>1</v>
          </cell>
          <cell r="AF441">
            <v>0</v>
          </cell>
          <cell r="AG441">
            <v>1</v>
          </cell>
          <cell r="AH441">
            <v>2</v>
          </cell>
          <cell r="AI441">
            <v>3</v>
          </cell>
          <cell r="AJ441">
            <v>4</v>
          </cell>
          <cell r="AK441"/>
          <cell r="AL441">
            <v>1</v>
          </cell>
          <cell r="AM441">
            <v>2</v>
          </cell>
          <cell r="AN441">
            <v>1</v>
          </cell>
          <cell r="AO441">
            <v>1</v>
          </cell>
          <cell r="AP441">
            <v>1</v>
          </cell>
          <cell r="AQ441">
            <v>1</v>
          </cell>
          <cell r="AR441">
            <v>1</v>
          </cell>
          <cell r="AS441">
            <v>1</v>
          </cell>
          <cell r="AT441">
            <v>1</v>
          </cell>
          <cell r="AU441">
            <v>1</v>
          </cell>
          <cell r="AV441">
            <v>1</v>
          </cell>
          <cell r="AW441">
            <v>1</v>
          </cell>
          <cell r="AX441">
            <v>1</v>
          </cell>
          <cell r="AY441">
            <v>2</v>
          </cell>
          <cell r="AZ441">
            <v>1</v>
          </cell>
          <cell r="BA441">
            <v>1</v>
          </cell>
          <cell r="BB441">
            <v>1</v>
          </cell>
          <cell r="BC441">
            <v>1</v>
          </cell>
          <cell r="BD441">
            <v>1</v>
          </cell>
          <cell r="BE441">
            <v>1</v>
          </cell>
          <cell r="BF441">
            <v>1</v>
          </cell>
          <cell r="BG441">
            <v>1</v>
          </cell>
          <cell r="BI441"/>
          <cell r="BJ441"/>
          <cell r="BK441"/>
          <cell r="BL441"/>
          <cell r="BM441"/>
          <cell r="BN441"/>
          <cell r="BO441"/>
          <cell r="BP441"/>
          <cell r="BQ441"/>
          <cell r="BR441"/>
          <cell r="BS441"/>
        </row>
        <row r="442">
          <cell r="C442" t="str">
            <v>Attachment OEM</v>
          </cell>
          <cell r="D442" t="str">
            <v>North America</v>
          </cell>
          <cell r="H442" t="str">
            <v>Replacement Track</v>
          </cell>
          <cell r="K442" t="str">
            <v>Ships</v>
          </cell>
          <cell r="L442"/>
          <cell r="M442"/>
          <cell r="N442"/>
          <cell r="O442"/>
          <cell r="P442"/>
          <cell r="Q442"/>
          <cell r="R442"/>
          <cell r="S442"/>
          <cell r="T442"/>
          <cell r="U442"/>
          <cell r="V442"/>
          <cell r="W442"/>
          <cell r="X442"/>
          <cell r="Y442"/>
          <cell r="Z442">
            <v>1</v>
          </cell>
          <cell r="AA442"/>
          <cell r="AB442"/>
          <cell r="AC442"/>
          <cell r="AD442"/>
          <cell r="AE442"/>
          <cell r="AF442"/>
          <cell r="AG442"/>
          <cell r="AH442"/>
          <cell r="AI442"/>
          <cell r="AJ442"/>
          <cell r="AK442"/>
          <cell r="AL442"/>
          <cell r="AM442"/>
          <cell r="AN442"/>
          <cell r="AO442"/>
          <cell r="AP442"/>
          <cell r="AQ442"/>
          <cell r="AR442"/>
          <cell r="AS442"/>
          <cell r="AT442"/>
          <cell r="AU442"/>
          <cell r="AV442"/>
          <cell r="AW442"/>
          <cell r="AX442"/>
          <cell r="AY442"/>
          <cell r="AZ442"/>
          <cell r="BA442"/>
          <cell r="BB442"/>
          <cell r="BC442"/>
          <cell r="BD442"/>
          <cell r="BE442"/>
          <cell r="BF442"/>
          <cell r="BG442"/>
          <cell r="BI442"/>
          <cell r="BJ442"/>
          <cell r="BK442"/>
          <cell r="BL442"/>
          <cell r="BM442"/>
          <cell r="BN442"/>
          <cell r="BO442"/>
          <cell r="BP442"/>
          <cell r="BQ442"/>
          <cell r="BR442"/>
          <cell r="BS442"/>
        </row>
        <row r="443">
          <cell r="C443" t="str">
            <v>Attachment OEM</v>
          </cell>
          <cell r="D443" t="str">
            <v>North America</v>
          </cell>
          <cell r="H443" t="str">
            <v>Replacement Track</v>
          </cell>
          <cell r="K443" t="str">
            <v>Ships</v>
          </cell>
          <cell r="L443">
            <v>1</v>
          </cell>
          <cell r="M443">
            <v>2</v>
          </cell>
          <cell r="N443">
            <v>2</v>
          </cell>
          <cell r="O443">
            <v>1</v>
          </cell>
          <cell r="P443">
            <v>1</v>
          </cell>
          <cell r="Q443">
            <v>1</v>
          </cell>
          <cell r="R443">
            <v>2</v>
          </cell>
          <cell r="S443">
            <v>3</v>
          </cell>
          <cell r="T443">
            <v>1</v>
          </cell>
          <cell r="U443">
            <v>1</v>
          </cell>
          <cell r="V443">
            <v>0</v>
          </cell>
          <cell r="W443">
            <v>2</v>
          </cell>
          <cell r="X443">
            <v>2</v>
          </cell>
          <cell r="Y443">
            <v>1</v>
          </cell>
          <cell r="Z443">
            <v>4</v>
          </cell>
          <cell r="AA443">
            <v>5</v>
          </cell>
          <cell r="AB443">
            <v>1</v>
          </cell>
          <cell r="AC443">
            <v>2</v>
          </cell>
          <cell r="AD443">
            <v>0</v>
          </cell>
          <cell r="AE443">
            <v>1</v>
          </cell>
          <cell r="AF443">
            <v>0</v>
          </cell>
          <cell r="AG443">
            <v>0</v>
          </cell>
          <cell r="AH443">
            <v>1</v>
          </cell>
          <cell r="AI443">
            <v>0</v>
          </cell>
          <cell r="AJ443">
            <v>2</v>
          </cell>
          <cell r="AK443">
            <v>1</v>
          </cell>
          <cell r="AL443"/>
          <cell r="AM443"/>
          <cell r="AN443"/>
          <cell r="AO443"/>
          <cell r="AP443"/>
          <cell r="AQ443"/>
          <cell r="AR443"/>
          <cell r="AS443"/>
          <cell r="AT443"/>
          <cell r="AU443"/>
          <cell r="AV443"/>
          <cell r="AW443"/>
          <cell r="AX443"/>
          <cell r="AY443"/>
          <cell r="AZ443"/>
          <cell r="BA443"/>
          <cell r="BB443"/>
          <cell r="BC443"/>
          <cell r="BD443"/>
          <cell r="BE443"/>
          <cell r="BF443"/>
          <cell r="BG443"/>
          <cell r="BI443"/>
          <cell r="BJ443"/>
          <cell r="BK443"/>
          <cell r="BL443"/>
          <cell r="BM443"/>
          <cell r="BN443"/>
          <cell r="BO443"/>
          <cell r="BP443"/>
          <cell r="BQ443"/>
          <cell r="BR443"/>
          <cell r="BS443"/>
        </row>
        <row r="444">
          <cell r="C444" t="str">
            <v>Attachment OEM</v>
          </cell>
          <cell r="D444" t="str">
            <v>North America</v>
          </cell>
          <cell r="H444" t="str">
            <v>Replacement Track</v>
          </cell>
          <cell r="K444" t="str">
            <v>Ships</v>
          </cell>
          <cell r="L444"/>
          <cell r="M444"/>
          <cell r="N444"/>
          <cell r="O444"/>
          <cell r="P444"/>
          <cell r="Q444"/>
          <cell r="R444"/>
          <cell r="S444"/>
          <cell r="T444"/>
          <cell r="U444"/>
          <cell r="V444"/>
          <cell r="W444"/>
          <cell r="X444"/>
          <cell r="Y444"/>
          <cell r="Z444"/>
          <cell r="AA444"/>
          <cell r="AB444"/>
          <cell r="AC444"/>
          <cell r="AD444"/>
          <cell r="AE444">
            <v>1</v>
          </cell>
          <cell r="AF444"/>
          <cell r="AG444"/>
          <cell r="AH444"/>
          <cell r="AI444"/>
          <cell r="AJ444"/>
          <cell r="AK444"/>
          <cell r="AL444"/>
          <cell r="AM444"/>
          <cell r="AN444"/>
          <cell r="AO444"/>
          <cell r="AP444"/>
          <cell r="AQ444"/>
          <cell r="AR444"/>
          <cell r="AS444"/>
          <cell r="AT444"/>
          <cell r="AU444"/>
          <cell r="AV444"/>
          <cell r="AW444"/>
          <cell r="AX444"/>
          <cell r="AY444"/>
          <cell r="AZ444"/>
          <cell r="BA444"/>
          <cell r="BB444"/>
          <cell r="BC444"/>
          <cell r="BD444"/>
          <cell r="BE444"/>
          <cell r="BF444"/>
          <cell r="BG444"/>
          <cell r="BI444"/>
          <cell r="BJ444"/>
          <cell r="BK444"/>
          <cell r="BL444"/>
          <cell r="BM444"/>
          <cell r="BN444"/>
          <cell r="BO444"/>
          <cell r="BP444"/>
          <cell r="BQ444"/>
          <cell r="BR444"/>
          <cell r="BS444"/>
        </row>
        <row r="445">
          <cell r="C445" t="str">
            <v>Attachment OEM</v>
          </cell>
          <cell r="D445" t="str">
            <v>North America</v>
          </cell>
          <cell r="H445" t="str">
            <v>Snowblower</v>
          </cell>
          <cell r="K445" t="str">
            <v>Ships</v>
          </cell>
          <cell r="L445">
            <v>19</v>
          </cell>
          <cell r="M445">
            <v>13</v>
          </cell>
          <cell r="N445">
            <v>6</v>
          </cell>
          <cell r="O445">
            <v>16</v>
          </cell>
          <cell r="P445">
            <v>11</v>
          </cell>
          <cell r="Q445">
            <v>8</v>
          </cell>
          <cell r="R445">
            <v>8</v>
          </cell>
          <cell r="S445">
            <v>22</v>
          </cell>
          <cell r="T445">
            <v>33</v>
          </cell>
          <cell r="U445">
            <v>22</v>
          </cell>
          <cell r="V445">
            <v>23</v>
          </cell>
          <cell r="W445">
            <v>29</v>
          </cell>
          <cell r="X445">
            <v>48</v>
          </cell>
          <cell r="Y445">
            <v>12</v>
          </cell>
          <cell r="Z445">
            <v>6</v>
          </cell>
          <cell r="AA445">
            <v>3</v>
          </cell>
          <cell r="AB445">
            <v>7</v>
          </cell>
          <cell r="AC445">
            <v>6</v>
          </cell>
          <cell r="AD445">
            <v>15</v>
          </cell>
          <cell r="AE445">
            <v>13</v>
          </cell>
          <cell r="AF445">
            <v>21</v>
          </cell>
          <cell r="AG445">
            <v>25</v>
          </cell>
          <cell r="AH445">
            <v>19</v>
          </cell>
          <cell r="AI445">
            <v>19</v>
          </cell>
          <cell r="AJ445">
            <v>11</v>
          </cell>
          <cell r="AK445">
            <v>9</v>
          </cell>
          <cell r="AL445">
            <v>3</v>
          </cell>
          <cell r="AM445">
            <v>2</v>
          </cell>
          <cell r="AN445">
            <v>2</v>
          </cell>
          <cell r="AO445">
            <v>2</v>
          </cell>
          <cell r="AP445">
            <v>3</v>
          </cell>
          <cell r="AQ445">
            <v>13</v>
          </cell>
          <cell r="AR445">
            <v>20</v>
          </cell>
          <cell r="AS445">
            <v>25</v>
          </cell>
          <cell r="AT445">
            <v>19</v>
          </cell>
          <cell r="AU445">
            <v>18</v>
          </cell>
          <cell r="AV445">
            <v>16</v>
          </cell>
          <cell r="AW445">
            <v>9</v>
          </cell>
          <cell r="AX445">
            <v>3</v>
          </cell>
          <cell r="AY445">
            <v>2</v>
          </cell>
          <cell r="AZ445">
            <v>2</v>
          </cell>
          <cell r="BA445">
            <v>2</v>
          </cell>
          <cell r="BB445">
            <v>4</v>
          </cell>
          <cell r="BC445">
            <v>14</v>
          </cell>
          <cell r="BD445">
            <v>21</v>
          </cell>
          <cell r="BE445">
            <v>26</v>
          </cell>
          <cell r="BF445">
            <v>20</v>
          </cell>
          <cell r="BG445">
            <v>20</v>
          </cell>
          <cell r="BI445"/>
          <cell r="BJ445"/>
          <cell r="BK445"/>
          <cell r="BL445"/>
          <cell r="BM445"/>
          <cell r="BN445"/>
          <cell r="BO445"/>
          <cell r="BP445"/>
          <cell r="BQ445"/>
          <cell r="BR445"/>
          <cell r="BS445"/>
        </row>
        <row r="446">
          <cell r="C446" t="str">
            <v>Attachment OEM</v>
          </cell>
          <cell r="D446" t="str">
            <v>North America</v>
          </cell>
          <cell r="H446" t="str">
            <v>Snowblower</v>
          </cell>
          <cell r="K446" t="str">
            <v>Ships</v>
          </cell>
          <cell r="L446"/>
          <cell r="M446"/>
          <cell r="N446"/>
          <cell r="O446"/>
          <cell r="P446"/>
          <cell r="Q446"/>
          <cell r="R446"/>
          <cell r="S446"/>
          <cell r="T446"/>
          <cell r="U446"/>
          <cell r="V446"/>
          <cell r="W446"/>
          <cell r="X446"/>
          <cell r="Y446"/>
          <cell r="Z446"/>
          <cell r="AA446"/>
          <cell r="AB446"/>
          <cell r="AC446"/>
          <cell r="AD446"/>
          <cell r="AE446"/>
          <cell r="AF446"/>
          <cell r="AG446"/>
          <cell r="AH446"/>
          <cell r="AI446"/>
          <cell r="AJ446"/>
          <cell r="AK446"/>
          <cell r="AL446"/>
          <cell r="AM446"/>
          <cell r="AN446"/>
          <cell r="AO446"/>
          <cell r="AP446"/>
          <cell r="AQ446"/>
          <cell r="AR446"/>
          <cell r="AS446"/>
          <cell r="AT446"/>
          <cell r="AU446"/>
          <cell r="AV446"/>
          <cell r="AW446"/>
          <cell r="AX446"/>
          <cell r="AY446"/>
          <cell r="AZ446"/>
          <cell r="BA446"/>
          <cell r="BB446"/>
          <cell r="BC446"/>
          <cell r="BD446"/>
          <cell r="BE446"/>
          <cell r="BF446"/>
          <cell r="BG446"/>
          <cell r="BI446"/>
          <cell r="BJ446"/>
          <cell r="BK446"/>
          <cell r="BL446"/>
          <cell r="BM446"/>
          <cell r="BN446"/>
          <cell r="BO446"/>
          <cell r="BP446"/>
          <cell r="BQ446"/>
          <cell r="BR446"/>
          <cell r="BS446"/>
        </row>
        <row r="447">
          <cell r="C447" t="str">
            <v>Attachment OEM</v>
          </cell>
          <cell r="D447" t="str">
            <v>North America</v>
          </cell>
          <cell r="H447" t="str">
            <v>Snowblower</v>
          </cell>
          <cell r="K447" t="str">
            <v>Ships</v>
          </cell>
          <cell r="L447"/>
          <cell r="M447"/>
          <cell r="N447"/>
          <cell r="O447"/>
          <cell r="P447"/>
          <cell r="Q447"/>
          <cell r="R447"/>
          <cell r="S447"/>
          <cell r="T447"/>
          <cell r="U447"/>
          <cell r="V447"/>
          <cell r="W447"/>
          <cell r="X447"/>
          <cell r="Y447"/>
          <cell r="Z447"/>
          <cell r="AA447"/>
          <cell r="AB447"/>
          <cell r="AC447"/>
          <cell r="AD447"/>
          <cell r="AE447"/>
          <cell r="AF447"/>
          <cell r="AG447"/>
          <cell r="AH447"/>
          <cell r="AI447"/>
          <cell r="AJ447">
            <v>0</v>
          </cell>
          <cell r="AK447"/>
          <cell r="AL447"/>
          <cell r="AM447"/>
          <cell r="AN447"/>
          <cell r="AO447"/>
          <cell r="AP447"/>
          <cell r="AQ447"/>
          <cell r="AR447"/>
          <cell r="AS447"/>
          <cell r="AT447"/>
          <cell r="AU447"/>
          <cell r="AV447"/>
          <cell r="AW447"/>
          <cell r="AX447"/>
          <cell r="AY447"/>
          <cell r="AZ447"/>
          <cell r="BA447"/>
          <cell r="BB447"/>
          <cell r="BC447"/>
          <cell r="BD447"/>
          <cell r="BE447"/>
          <cell r="BF447"/>
          <cell r="BG447"/>
          <cell r="BI447"/>
          <cell r="BJ447"/>
          <cell r="BK447"/>
          <cell r="BL447"/>
          <cell r="BM447"/>
          <cell r="BN447"/>
          <cell r="BO447"/>
          <cell r="BP447"/>
          <cell r="BQ447"/>
          <cell r="BR447"/>
          <cell r="BS447"/>
        </row>
        <row r="448">
          <cell r="C448" t="str">
            <v>Attachment OEM</v>
          </cell>
          <cell r="D448" t="str">
            <v>North America</v>
          </cell>
          <cell r="H448" t="str">
            <v>Snowblower</v>
          </cell>
          <cell r="K448" t="str">
            <v>Ships</v>
          </cell>
          <cell r="L448"/>
          <cell r="M448">
            <v>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1</v>
          </cell>
          <cell r="Y448"/>
          <cell r="Z448"/>
          <cell r="AA448"/>
          <cell r="AB448"/>
          <cell r="AC448"/>
          <cell r="AD448"/>
          <cell r="AE448"/>
          <cell r="AF448"/>
          <cell r="AG448"/>
          <cell r="AH448"/>
          <cell r="AI448"/>
          <cell r="AJ448"/>
          <cell r="AK448"/>
          <cell r="AL448"/>
          <cell r="AM448"/>
          <cell r="AN448"/>
          <cell r="AO448"/>
          <cell r="AP448"/>
          <cell r="AQ448"/>
          <cell r="AR448"/>
          <cell r="AS448"/>
          <cell r="AT448"/>
          <cell r="AU448"/>
          <cell r="AV448"/>
          <cell r="AW448"/>
          <cell r="AX448"/>
          <cell r="AY448"/>
          <cell r="AZ448"/>
          <cell r="BA448"/>
          <cell r="BB448"/>
          <cell r="BC448"/>
          <cell r="BD448"/>
          <cell r="BE448"/>
          <cell r="BF448"/>
          <cell r="BG448"/>
          <cell r="BI448"/>
          <cell r="BJ448"/>
          <cell r="BK448"/>
          <cell r="BL448"/>
          <cell r="BM448"/>
          <cell r="BN448"/>
          <cell r="BO448"/>
          <cell r="BP448"/>
          <cell r="BQ448"/>
          <cell r="BR448"/>
          <cell r="BS448"/>
        </row>
        <row r="449">
          <cell r="C449" t="str">
            <v>Bismarck Att</v>
          </cell>
          <cell r="D449" t="str">
            <v>North America</v>
          </cell>
          <cell r="H449" t="str">
            <v>Snowblower</v>
          </cell>
          <cell r="K449" t="str">
            <v>Ships</v>
          </cell>
          <cell r="L449">
            <v>3</v>
          </cell>
          <cell r="M449">
            <v>2</v>
          </cell>
          <cell r="N449">
            <v>1</v>
          </cell>
          <cell r="O449">
            <v>4</v>
          </cell>
          <cell r="P449">
            <v>0</v>
          </cell>
          <cell r="Q449">
            <v>2</v>
          </cell>
          <cell r="R449">
            <v>0</v>
          </cell>
          <cell r="S449">
            <v>2</v>
          </cell>
          <cell r="T449">
            <v>15</v>
          </cell>
          <cell r="U449">
            <v>28</v>
          </cell>
          <cell r="V449">
            <v>9</v>
          </cell>
          <cell r="W449">
            <v>15</v>
          </cell>
          <cell r="X449">
            <v>5</v>
          </cell>
          <cell r="Y449">
            <v>3</v>
          </cell>
          <cell r="Z449">
            <v>3</v>
          </cell>
          <cell r="AA449">
            <v>1</v>
          </cell>
          <cell r="AB449">
            <v>2</v>
          </cell>
          <cell r="AC449">
            <v>1</v>
          </cell>
          <cell r="AD449">
            <v>3</v>
          </cell>
          <cell r="AE449">
            <v>12</v>
          </cell>
          <cell r="AF449">
            <v>18</v>
          </cell>
          <cell r="AG449">
            <v>25</v>
          </cell>
          <cell r="AH449">
            <v>15</v>
          </cell>
          <cell r="AI449">
            <v>20</v>
          </cell>
          <cell r="AJ449">
            <v>7</v>
          </cell>
          <cell r="AK449">
            <v>3</v>
          </cell>
          <cell r="AL449">
            <v>3</v>
          </cell>
          <cell r="AM449">
            <v>2</v>
          </cell>
          <cell r="AN449">
            <v>2</v>
          </cell>
          <cell r="AO449">
            <v>2</v>
          </cell>
          <cell r="AP449">
            <v>3</v>
          </cell>
          <cell r="AQ449">
            <v>9</v>
          </cell>
          <cell r="AR449">
            <v>15</v>
          </cell>
          <cell r="AS449">
            <v>14</v>
          </cell>
          <cell r="AT449">
            <v>14</v>
          </cell>
          <cell r="AU449">
            <v>13</v>
          </cell>
          <cell r="AV449">
            <v>14</v>
          </cell>
          <cell r="AW449">
            <v>8</v>
          </cell>
          <cell r="AX449">
            <v>3</v>
          </cell>
          <cell r="AY449">
            <v>2</v>
          </cell>
          <cell r="AZ449">
            <v>2</v>
          </cell>
          <cell r="BA449">
            <v>2</v>
          </cell>
          <cell r="BB449">
            <v>3</v>
          </cell>
          <cell r="BC449">
            <v>12</v>
          </cell>
          <cell r="BD449">
            <v>18</v>
          </cell>
          <cell r="BE449">
            <v>22</v>
          </cell>
          <cell r="BF449">
            <v>17</v>
          </cell>
          <cell r="BG449">
            <v>17</v>
          </cell>
          <cell r="BI449"/>
          <cell r="BJ449"/>
          <cell r="BK449"/>
          <cell r="BL449"/>
          <cell r="BM449"/>
          <cell r="BN449"/>
          <cell r="BO449"/>
          <cell r="BP449"/>
          <cell r="BQ449"/>
          <cell r="BR449"/>
          <cell r="BS449"/>
        </row>
        <row r="450">
          <cell r="C450" t="str">
            <v>Bismarck Att</v>
          </cell>
          <cell r="D450" t="str">
            <v>North America</v>
          </cell>
          <cell r="H450" t="str">
            <v>Snowblower</v>
          </cell>
          <cell r="K450" t="str">
            <v>Ships</v>
          </cell>
          <cell r="L450">
            <v>13</v>
          </cell>
          <cell r="M450">
            <v>10</v>
          </cell>
          <cell r="N450">
            <v>3</v>
          </cell>
          <cell r="O450">
            <v>2</v>
          </cell>
          <cell r="P450">
            <v>1</v>
          </cell>
          <cell r="Q450">
            <v>3</v>
          </cell>
          <cell r="R450">
            <v>0</v>
          </cell>
          <cell r="S450">
            <v>3</v>
          </cell>
          <cell r="T450">
            <v>23</v>
          </cell>
          <cell r="U450">
            <v>7</v>
          </cell>
          <cell r="V450">
            <v>15</v>
          </cell>
          <cell r="W450">
            <v>44</v>
          </cell>
          <cell r="X450">
            <v>6</v>
          </cell>
          <cell r="Y450">
            <v>7</v>
          </cell>
          <cell r="Z450">
            <v>11</v>
          </cell>
          <cell r="AA450">
            <v>0</v>
          </cell>
          <cell r="AB450">
            <v>2</v>
          </cell>
          <cell r="AC450">
            <v>1</v>
          </cell>
          <cell r="AD450">
            <v>7</v>
          </cell>
          <cell r="AE450">
            <v>15</v>
          </cell>
          <cell r="AF450">
            <v>24</v>
          </cell>
          <cell r="AG450">
            <v>29</v>
          </cell>
          <cell r="AH450">
            <v>10</v>
          </cell>
          <cell r="AI450">
            <v>23</v>
          </cell>
          <cell r="AJ450">
            <v>2</v>
          </cell>
          <cell r="AK450">
            <v>4</v>
          </cell>
          <cell r="AL450">
            <v>3</v>
          </cell>
          <cell r="AM450">
            <v>2</v>
          </cell>
          <cell r="AN450">
            <v>2</v>
          </cell>
          <cell r="AO450">
            <v>2</v>
          </cell>
          <cell r="AP450">
            <v>4</v>
          </cell>
          <cell r="AQ450">
            <v>12</v>
          </cell>
          <cell r="AR450">
            <v>19</v>
          </cell>
          <cell r="AS450">
            <v>19</v>
          </cell>
          <cell r="AT450">
            <v>18</v>
          </cell>
          <cell r="AU450">
            <v>17</v>
          </cell>
          <cell r="AV450">
            <v>17</v>
          </cell>
          <cell r="AW450">
            <v>10</v>
          </cell>
          <cell r="AX450">
            <v>4</v>
          </cell>
          <cell r="AY450">
            <v>2</v>
          </cell>
          <cell r="AZ450">
            <v>2</v>
          </cell>
          <cell r="BA450">
            <v>2</v>
          </cell>
          <cell r="BB450">
            <v>4</v>
          </cell>
          <cell r="BC450">
            <v>15</v>
          </cell>
          <cell r="BD450">
            <v>22</v>
          </cell>
          <cell r="BE450">
            <v>28</v>
          </cell>
          <cell r="BF450">
            <v>22</v>
          </cell>
          <cell r="BG450">
            <v>21</v>
          </cell>
          <cell r="BI450"/>
          <cell r="BJ450"/>
          <cell r="BK450"/>
          <cell r="BL450"/>
          <cell r="BM450"/>
          <cell r="BN450"/>
          <cell r="BO450"/>
          <cell r="BP450"/>
          <cell r="BQ450"/>
          <cell r="BR450"/>
          <cell r="BS450"/>
        </row>
        <row r="451">
          <cell r="C451" t="str">
            <v>Bismarck Att</v>
          </cell>
          <cell r="D451" t="str">
            <v>North America</v>
          </cell>
          <cell r="H451" t="str">
            <v>Snowblower</v>
          </cell>
          <cell r="K451" t="str">
            <v>Ships</v>
          </cell>
          <cell r="L451">
            <v>22</v>
          </cell>
          <cell r="M451">
            <v>10</v>
          </cell>
          <cell r="N451">
            <v>4</v>
          </cell>
          <cell r="O451">
            <v>3</v>
          </cell>
          <cell r="P451">
            <v>3</v>
          </cell>
          <cell r="Q451">
            <v>5</v>
          </cell>
          <cell r="R451">
            <v>4</v>
          </cell>
          <cell r="S451">
            <v>22</v>
          </cell>
          <cell r="T451">
            <v>34</v>
          </cell>
          <cell r="U451">
            <v>34</v>
          </cell>
          <cell r="V451">
            <v>39</v>
          </cell>
          <cell r="W451">
            <v>27</v>
          </cell>
          <cell r="X451">
            <v>12</v>
          </cell>
          <cell r="Y451">
            <v>4</v>
          </cell>
          <cell r="Z451">
            <v>6</v>
          </cell>
          <cell r="AA451">
            <v>15</v>
          </cell>
          <cell r="AB451">
            <v>7</v>
          </cell>
          <cell r="AC451">
            <v>11</v>
          </cell>
          <cell r="AD451">
            <v>15</v>
          </cell>
          <cell r="AE451">
            <v>20</v>
          </cell>
          <cell r="AF451">
            <v>52</v>
          </cell>
          <cell r="AG451">
            <v>45</v>
          </cell>
          <cell r="AH451">
            <v>36</v>
          </cell>
          <cell r="AI451">
            <v>31</v>
          </cell>
          <cell r="AJ451">
            <v>16</v>
          </cell>
          <cell r="AK451">
            <v>9</v>
          </cell>
          <cell r="AL451">
            <v>8</v>
          </cell>
          <cell r="AM451">
            <v>4</v>
          </cell>
          <cell r="AN451">
            <v>4</v>
          </cell>
          <cell r="AO451">
            <v>4</v>
          </cell>
          <cell r="AP451">
            <v>7</v>
          </cell>
          <cell r="AQ451">
            <v>23</v>
          </cell>
          <cell r="AR451">
            <v>34</v>
          </cell>
          <cell r="AS451">
            <v>37</v>
          </cell>
          <cell r="AT451">
            <v>32</v>
          </cell>
          <cell r="AU451">
            <v>30</v>
          </cell>
          <cell r="AV451">
            <v>32</v>
          </cell>
          <cell r="AW451">
            <v>18</v>
          </cell>
          <cell r="AX451">
            <v>3</v>
          </cell>
          <cell r="AY451">
            <v>4</v>
          </cell>
          <cell r="AZ451">
            <v>4</v>
          </cell>
          <cell r="BA451">
            <v>4</v>
          </cell>
          <cell r="BB451">
            <v>7</v>
          </cell>
          <cell r="BC451">
            <v>27</v>
          </cell>
          <cell r="BD451">
            <v>42</v>
          </cell>
          <cell r="BE451">
            <v>52</v>
          </cell>
          <cell r="BF451">
            <v>40</v>
          </cell>
          <cell r="BG451">
            <v>39</v>
          </cell>
          <cell r="BI451"/>
          <cell r="BJ451"/>
          <cell r="BK451"/>
          <cell r="BL451"/>
          <cell r="BM451"/>
          <cell r="BN451"/>
          <cell r="BO451"/>
          <cell r="BP451"/>
          <cell r="BQ451"/>
          <cell r="BR451"/>
          <cell r="BS451"/>
        </row>
        <row r="452">
          <cell r="C452" t="str">
            <v>Bismarck Att</v>
          </cell>
          <cell r="D452" t="str">
            <v>North America</v>
          </cell>
          <cell r="H452" t="str">
            <v>Snowblower</v>
          </cell>
          <cell r="K452" t="str">
            <v>Ships</v>
          </cell>
          <cell r="L452">
            <v>48</v>
          </cell>
          <cell r="M452">
            <v>16</v>
          </cell>
          <cell r="N452">
            <v>11</v>
          </cell>
          <cell r="O452">
            <v>5</v>
          </cell>
          <cell r="P452">
            <v>3</v>
          </cell>
          <cell r="Q452">
            <v>6</v>
          </cell>
          <cell r="R452">
            <v>25</v>
          </cell>
          <cell r="S452">
            <v>37</v>
          </cell>
          <cell r="T452">
            <v>44</v>
          </cell>
          <cell r="U452">
            <v>103</v>
          </cell>
          <cell r="V452">
            <v>51</v>
          </cell>
          <cell r="W452">
            <v>43</v>
          </cell>
          <cell r="X452">
            <v>23</v>
          </cell>
          <cell r="Y452">
            <v>16</v>
          </cell>
          <cell r="Z452">
            <v>7</v>
          </cell>
          <cell r="AA452">
            <v>3</v>
          </cell>
          <cell r="AB452">
            <v>6</v>
          </cell>
          <cell r="AC452">
            <v>7</v>
          </cell>
          <cell r="AD452">
            <v>6</v>
          </cell>
          <cell r="AE452">
            <v>29</v>
          </cell>
          <cell r="AF452">
            <v>39</v>
          </cell>
          <cell r="AG452">
            <v>51</v>
          </cell>
          <cell r="AH452">
            <v>17</v>
          </cell>
          <cell r="AI452">
            <v>24</v>
          </cell>
          <cell r="AJ452">
            <v>22</v>
          </cell>
          <cell r="AK452">
            <v>12</v>
          </cell>
          <cell r="AL452">
            <v>12</v>
          </cell>
          <cell r="AM452">
            <v>6</v>
          </cell>
          <cell r="AN452">
            <v>5</v>
          </cell>
          <cell r="AO452">
            <v>6</v>
          </cell>
          <cell r="AP452">
            <v>10</v>
          </cell>
          <cell r="AQ452">
            <v>39</v>
          </cell>
          <cell r="AR452">
            <v>54</v>
          </cell>
          <cell r="AS452">
            <v>58</v>
          </cell>
          <cell r="AT452">
            <v>50</v>
          </cell>
          <cell r="AU452">
            <v>48</v>
          </cell>
          <cell r="AV452">
            <v>48</v>
          </cell>
          <cell r="AW452">
            <v>27</v>
          </cell>
          <cell r="AX452">
            <v>10</v>
          </cell>
          <cell r="AY452">
            <v>6</v>
          </cell>
          <cell r="AZ452">
            <v>6</v>
          </cell>
          <cell r="BA452">
            <v>6</v>
          </cell>
          <cell r="BB452">
            <v>11</v>
          </cell>
          <cell r="BC452">
            <v>40</v>
          </cell>
          <cell r="BD452">
            <v>63</v>
          </cell>
          <cell r="BE452">
            <v>78</v>
          </cell>
          <cell r="BF452">
            <v>60</v>
          </cell>
          <cell r="BG452">
            <v>58</v>
          </cell>
          <cell r="BI452"/>
          <cell r="BJ452"/>
          <cell r="BK452"/>
          <cell r="BL452"/>
          <cell r="BM452"/>
          <cell r="BN452"/>
          <cell r="BO452"/>
          <cell r="BP452"/>
          <cell r="BQ452"/>
          <cell r="BR452"/>
          <cell r="BS452"/>
        </row>
        <row r="453">
          <cell r="C453" t="str">
            <v>Bismarck Att</v>
          </cell>
          <cell r="D453" t="str">
            <v>North America</v>
          </cell>
          <cell r="H453" t="str">
            <v>Snowblower</v>
          </cell>
          <cell r="K453" t="str">
            <v>Ships</v>
          </cell>
          <cell r="L453">
            <v>95</v>
          </cell>
          <cell r="M453">
            <v>35</v>
          </cell>
          <cell r="N453">
            <v>9</v>
          </cell>
          <cell r="O453">
            <v>7</v>
          </cell>
          <cell r="P453">
            <v>7</v>
          </cell>
          <cell r="Q453">
            <v>15</v>
          </cell>
          <cell r="R453">
            <v>33</v>
          </cell>
          <cell r="S453">
            <v>79</v>
          </cell>
          <cell r="T453">
            <v>97</v>
          </cell>
          <cell r="U453">
            <v>237</v>
          </cell>
          <cell r="V453">
            <v>120</v>
          </cell>
          <cell r="W453">
            <v>103</v>
          </cell>
          <cell r="X453">
            <v>68</v>
          </cell>
          <cell r="Y453">
            <v>20</v>
          </cell>
          <cell r="Z453">
            <v>15</v>
          </cell>
          <cell r="AA453">
            <v>7</v>
          </cell>
          <cell r="AB453">
            <v>7</v>
          </cell>
          <cell r="AC453">
            <v>18</v>
          </cell>
          <cell r="AD453">
            <v>9</v>
          </cell>
          <cell r="AE453">
            <v>76</v>
          </cell>
          <cell r="AF453">
            <v>90</v>
          </cell>
          <cell r="AG453">
            <v>141</v>
          </cell>
          <cell r="AH453">
            <v>52</v>
          </cell>
          <cell r="AI453">
            <v>45</v>
          </cell>
          <cell r="AJ453">
            <v>27</v>
          </cell>
          <cell r="AK453">
            <v>24</v>
          </cell>
          <cell r="AL453">
            <v>20</v>
          </cell>
          <cell r="AM453">
            <v>10</v>
          </cell>
          <cell r="AN453">
            <v>7</v>
          </cell>
          <cell r="AO453">
            <v>12</v>
          </cell>
          <cell r="AP453">
            <v>11</v>
          </cell>
          <cell r="AQ453">
            <v>45</v>
          </cell>
          <cell r="AR453">
            <v>94</v>
          </cell>
          <cell r="AS453">
            <v>87</v>
          </cell>
          <cell r="AT453">
            <v>84</v>
          </cell>
          <cell r="AU453">
            <v>88</v>
          </cell>
          <cell r="AV453">
            <v>81</v>
          </cell>
          <cell r="AW453">
            <v>46</v>
          </cell>
          <cell r="AX453">
            <v>17</v>
          </cell>
          <cell r="AY453">
            <v>11</v>
          </cell>
          <cell r="AZ453">
            <v>10</v>
          </cell>
          <cell r="BA453">
            <v>10</v>
          </cell>
          <cell r="BB453">
            <v>18</v>
          </cell>
          <cell r="BC453">
            <v>68</v>
          </cell>
          <cell r="BD453">
            <v>105</v>
          </cell>
          <cell r="BE453">
            <v>130</v>
          </cell>
          <cell r="BF453">
            <v>100</v>
          </cell>
          <cell r="BG453">
            <v>98</v>
          </cell>
          <cell r="BI453"/>
          <cell r="BJ453"/>
          <cell r="BK453"/>
          <cell r="BL453"/>
          <cell r="BM453"/>
          <cell r="BN453"/>
          <cell r="BO453"/>
          <cell r="BP453"/>
          <cell r="BQ453"/>
          <cell r="BR453"/>
          <cell r="BS453"/>
        </row>
        <row r="454">
          <cell r="C454" t="str">
            <v>Bismarck Att</v>
          </cell>
          <cell r="D454" t="str">
            <v>North America</v>
          </cell>
          <cell r="H454" t="str">
            <v>Snowblower</v>
          </cell>
          <cell r="K454" t="str">
            <v>Ships</v>
          </cell>
          <cell r="L454">
            <v>71</v>
          </cell>
          <cell r="M454">
            <v>17</v>
          </cell>
          <cell r="N454">
            <v>5</v>
          </cell>
          <cell r="O454">
            <v>2</v>
          </cell>
          <cell r="P454">
            <v>3</v>
          </cell>
          <cell r="Q454">
            <v>4</v>
          </cell>
          <cell r="R454">
            <v>4</v>
          </cell>
          <cell r="S454">
            <v>45</v>
          </cell>
          <cell r="T454">
            <v>63</v>
          </cell>
          <cell r="U454">
            <v>116</v>
          </cell>
          <cell r="V454">
            <v>61</v>
          </cell>
          <cell r="W454">
            <v>53</v>
          </cell>
          <cell r="X454">
            <v>50</v>
          </cell>
          <cell r="Y454">
            <v>17</v>
          </cell>
          <cell r="Z454">
            <v>3</v>
          </cell>
          <cell r="AA454">
            <v>2</v>
          </cell>
          <cell r="AB454">
            <v>1</v>
          </cell>
          <cell r="AC454">
            <v>6</v>
          </cell>
          <cell r="AD454">
            <v>3</v>
          </cell>
          <cell r="AE454">
            <v>31</v>
          </cell>
          <cell r="AF454">
            <v>54</v>
          </cell>
          <cell r="AG454">
            <v>62</v>
          </cell>
          <cell r="AH454">
            <v>30</v>
          </cell>
          <cell r="AI454">
            <v>27</v>
          </cell>
          <cell r="AJ454">
            <v>8</v>
          </cell>
          <cell r="AK454">
            <v>16</v>
          </cell>
          <cell r="AL454">
            <v>11</v>
          </cell>
          <cell r="AM454">
            <v>4</v>
          </cell>
          <cell r="AN454">
            <v>4</v>
          </cell>
          <cell r="AO454">
            <v>7</v>
          </cell>
          <cell r="AP454">
            <v>11</v>
          </cell>
          <cell r="AQ454">
            <v>32</v>
          </cell>
          <cell r="AR454">
            <v>68</v>
          </cell>
          <cell r="AS454">
            <v>66</v>
          </cell>
          <cell r="AT454">
            <v>59</v>
          </cell>
          <cell r="AU454">
            <v>56</v>
          </cell>
          <cell r="AV454">
            <v>56</v>
          </cell>
          <cell r="AW454">
            <v>32</v>
          </cell>
          <cell r="AX454">
            <v>12</v>
          </cell>
          <cell r="AY454">
            <v>7</v>
          </cell>
          <cell r="AZ454">
            <v>7</v>
          </cell>
          <cell r="BA454">
            <v>7</v>
          </cell>
          <cell r="BB454">
            <v>12</v>
          </cell>
          <cell r="BC454">
            <v>47</v>
          </cell>
          <cell r="BD454">
            <v>72</v>
          </cell>
          <cell r="BE454">
            <v>90</v>
          </cell>
          <cell r="BF454">
            <v>69</v>
          </cell>
          <cell r="BG454">
            <v>68</v>
          </cell>
          <cell r="BI454"/>
          <cell r="BJ454"/>
          <cell r="BK454"/>
          <cell r="BL454"/>
          <cell r="BM454"/>
          <cell r="BN454"/>
          <cell r="BO454"/>
          <cell r="BP454"/>
          <cell r="BQ454"/>
          <cell r="BR454"/>
          <cell r="BS454"/>
        </row>
        <row r="455">
          <cell r="C455" t="str">
            <v>Bismarck Att</v>
          </cell>
          <cell r="D455" t="str">
            <v>North America</v>
          </cell>
          <cell r="H455" t="str">
            <v>Snowblower</v>
          </cell>
          <cell r="K455" t="str">
            <v>Ships</v>
          </cell>
          <cell r="L455">
            <v>27</v>
          </cell>
          <cell r="M455">
            <v>19</v>
          </cell>
          <cell r="N455">
            <v>12</v>
          </cell>
          <cell r="O455">
            <v>7</v>
          </cell>
          <cell r="P455">
            <v>7</v>
          </cell>
          <cell r="Q455">
            <v>4</v>
          </cell>
          <cell r="R455">
            <v>0</v>
          </cell>
          <cell r="S455">
            <v>19</v>
          </cell>
          <cell r="T455">
            <v>41</v>
          </cell>
          <cell r="U455">
            <v>32</v>
          </cell>
          <cell r="V455">
            <v>25</v>
          </cell>
          <cell r="W455">
            <v>47</v>
          </cell>
          <cell r="X455">
            <v>17</v>
          </cell>
          <cell r="Y455">
            <v>14</v>
          </cell>
          <cell r="Z455">
            <v>9</v>
          </cell>
          <cell r="AA455">
            <v>2</v>
          </cell>
          <cell r="AB455">
            <v>7</v>
          </cell>
          <cell r="AC455">
            <v>9</v>
          </cell>
          <cell r="AD455">
            <v>6</v>
          </cell>
          <cell r="AE455">
            <v>25</v>
          </cell>
          <cell r="AF455">
            <v>37</v>
          </cell>
          <cell r="AG455">
            <v>20</v>
          </cell>
          <cell r="AH455">
            <v>25</v>
          </cell>
          <cell r="AI455">
            <v>14</v>
          </cell>
          <cell r="AJ455">
            <v>10</v>
          </cell>
          <cell r="AK455">
            <v>13</v>
          </cell>
          <cell r="AL455">
            <v>10</v>
          </cell>
          <cell r="AM455">
            <v>4</v>
          </cell>
          <cell r="AN455">
            <v>4</v>
          </cell>
          <cell r="AO455">
            <v>4</v>
          </cell>
          <cell r="AP455">
            <v>6</v>
          </cell>
          <cell r="AQ455">
            <v>25</v>
          </cell>
          <cell r="AR455">
            <v>33</v>
          </cell>
          <cell r="AS455">
            <v>36</v>
          </cell>
          <cell r="AT455">
            <v>31</v>
          </cell>
          <cell r="AU455">
            <v>32</v>
          </cell>
          <cell r="AV455">
            <v>31</v>
          </cell>
          <cell r="AW455">
            <v>18</v>
          </cell>
          <cell r="AX455">
            <v>7</v>
          </cell>
          <cell r="AY455">
            <v>4</v>
          </cell>
          <cell r="AZ455">
            <v>4</v>
          </cell>
          <cell r="BA455">
            <v>4</v>
          </cell>
          <cell r="BB455">
            <v>7</v>
          </cell>
          <cell r="BC455">
            <v>26</v>
          </cell>
          <cell r="BD455">
            <v>41</v>
          </cell>
          <cell r="BE455">
            <v>50</v>
          </cell>
          <cell r="BF455">
            <v>39</v>
          </cell>
          <cell r="BG455">
            <v>38</v>
          </cell>
          <cell r="BI455"/>
          <cell r="BJ455"/>
          <cell r="BK455"/>
          <cell r="BL455"/>
          <cell r="BM455"/>
          <cell r="BN455"/>
          <cell r="BO455"/>
          <cell r="BP455"/>
          <cell r="BQ455"/>
          <cell r="BR455"/>
          <cell r="BS455"/>
        </row>
        <row r="456">
          <cell r="C456" t="str">
            <v>Bismarck Att</v>
          </cell>
          <cell r="D456" t="str">
            <v>North America</v>
          </cell>
          <cell r="H456" t="str">
            <v>Snowblower</v>
          </cell>
          <cell r="K456" t="str">
            <v>Ships</v>
          </cell>
          <cell r="L456">
            <v>1</v>
          </cell>
          <cell r="M456">
            <v>1</v>
          </cell>
          <cell r="N456">
            <v>0</v>
          </cell>
          <cell r="O456">
            <v>0</v>
          </cell>
          <cell r="P456">
            <v>2</v>
          </cell>
          <cell r="Q456">
            <v>0</v>
          </cell>
          <cell r="R456">
            <v>1</v>
          </cell>
          <cell r="S456">
            <v>4</v>
          </cell>
          <cell r="T456">
            <v>3</v>
          </cell>
          <cell r="U456">
            <v>3</v>
          </cell>
          <cell r="V456">
            <v>4</v>
          </cell>
          <cell r="W456">
            <v>2</v>
          </cell>
          <cell r="X456">
            <v>0</v>
          </cell>
          <cell r="Y456">
            <v>2</v>
          </cell>
          <cell r="Z456">
            <v>1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3</v>
          </cell>
          <cell r="AF456">
            <v>2</v>
          </cell>
          <cell r="AG456">
            <v>9</v>
          </cell>
          <cell r="AH456">
            <v>4</v>
          </cell>
          <cell r="AI456">
            <v>3</v>
          </cell>
          <cell r="AJ456">
            <v>3</v>
          </cell>
          <cell r="AK456">
            <v>2</v>
          </cell>
          <cell r="AL456">
            <v>3</v>
          </cell>
          <cell r="AM456">
            <v>0</v>
          </cell>
          <cell r="AN456">
            <v>0</v>
          </cell>
          <cell r="AO456">
            <v>0</v>
          </cell>
          <cell r="AP456">
            <v>1</v>
          </cell>
          <cell r="AQ456">
            <v>3</v>
          </cell>
          <cell r="AR456">
            <v>3</v>
          </cell>
          <cell r="AS456">
            <v>3</v>
          </cell>
          <cell r="AT456">
            <v>4</v>
          </cell>
          <cell r="AU456">
            <v>4</v>
          </cell>
          <cell r="AV456">
            <v>3</v>
          </cell>
          <cell r="AW456">
            <v>2</v>
          </cell>
          <cell r="AX456">
            <v>1</v>
          </cell>
          <cell r="AY456">
            <v>0</v>
          </cell>
          <cell r="AZ456">
            <v>0</v>
          </cell>
          <cell r="BA456">
            <v>0</v>
          </cell>
          <cell r="BB456">
            <v>1</v>
          </cell>
          <cell r="BC456">
            <v>3</v>
          </cell>
          <cell r="BD456">
            <v>4</v>
          </cell>
          <cell r="BE456">
            <v>5</v>
          </cell>
          <cell r="BF456">
            <v>4</v>
          </cell>
          <cell r="BG456">
            <v>4</v>
          </cell>
          <cell r="BI456"/>
          <cell r="BJ456"/>
          <cell r="BK456"/>
          <cell r="BL456"/>
          <cell r="BM456"/>
          <cell r="BN456"/>
          <cell r="BO456"/>
          <cell r="BP456"/>
          <cell r="BQ456"/>
          <cell r="BR456"/>
          <cell r="BS456"/>
        </row>
        <row r="457">
          <cell r="C457" t="str">
            <v>Bismarck Att</v>
          </cell>
          <cell r="D457" t="str">
            <v>North America</v>
          </cell>
          <cell r="H457" t="str">
            <v>Snowblower</v>
          </cell>
          <cell r="K457" t="str">
            <v>Ships</v>
          </cell>
          <cell r="L457">
            <v>15</v>
          </cell>
          <cell r="M457">
            <v>12</v>
          </cell>
          <cell r="N457">
            <v>1</v>
          </cell>
          <cell r="O457">
            <v>1</v>
          </cell>
          <cell r="P457">
            <v>3</v>
          </cell>
          <cell r="Q457">
            <v>0</v>
          </cell>
          <cell r="R457">
            <v>2</v>
          </cell>
          <cell r="S457">
            <v>12</v>
          </cell>
          <cell r="T457">
            <v>25</v>
          </cell>
          <cell r="U457">
            <v>32</v>
          </cell>
          <cell r="V457">
            <v>16</v>
          </cell>
          <cell r="W457">
            <v>32</v>
          </cell>
          <cell r="X457">
            <v>8</v>
          </cell>
          <cell r="Y457">
            <v>8</v>
          </cell>
          <cell r="Z457">
            <v>3</v>
          </cell>
          <cell r="AA457">
            <v>0</v>
          </cell>
          <cell r="AB457">
            <v>2</v>
          </cell>
          <cell r="AC457">
            <v>5</v>
          </cell>
          <cell r="AD457">
            <v>1</v>
          </cell>
          <cell r="AE457">
            <v>19</v>
          </cell>
          <cell r="AF457">
            <v>16</v>
          </cell>
          <cell r="AG457">
            <v>16</v>
          </cell>
          <cell r="AH457">
            <v>8</v>
          </cell>
          <cell r="AI457">
            <v>8</v>
          </cell>
          <cell r="AJ457">
            <v>7</v>
          </cell>
          <cell r="AK457">
            <v>7</v>
          </cell>
          <cell r="AL457">
            <v>7</v>
          </cell>
          <cell r="AM457">
            <v>2</v>
          </cell>
          <cell r="AN457">
            <v>2</v>
          </cell>
          <cell r="AO457">
            <v>2</v>
          </cell>
          <cell r="AP457">
            <v>4</v>
          </cell>
          <cell r="AQ457">
            <v>15</v>
          </cell>
          <cell r="AR457">
            <v>19</v>
          </cell>
          <cell r="AS457">
            <v>22</v>
          </cell>
          <cell r="AT457">
            <v>22</v>
          </cell>
          <cell r="AU457">
            <v>21</v>
          </cell>
          <cell r="AV457">
            <v>19</v>
          </cell>
          <cell r="AW457">
            <v>11</v>
          </cell>
          <cell r="AX457">
            <v>4</v>
          </cell>
          <cell r="AY457">
            <v>3</v>
          </cell>
          <cell r="AZ457">
            <v>2</v>
          </cell>
          <cell r="BA457">
            <v>2</v>
          </cell>
          <cell r="BB457">
            <v>4</v>
          </cell>
          <cell r="BC457">
            <v>16</v>
          </cell>
          <cell r="BD457">
            <v>25</v>
          </cell>
          <cell r="BE457">
            <v>31</v>
          </cell>
          <cell r="BF457">
            <v>24</v>
          </cell>
          <cell r="BG457">
            <v>23</v>
          </cell>
          <cell r="BI457"/>
          <cell r="BJ457"/>
          <cell r="BK457"/>
          <cell r="BL457"/>
          <cell r="BM457"/>
          <cell r="BN457"/>
          <cell r="BO457"/>
          <cell r="BP457"/>
          <cell r="BQ457"/>
          <cell r="BR457"/>
          <cell r="BS457"/>
        </row>
        <row r="458">
          <cell r="C458" t="str">
            <v>Bismarck Att</v>
          </cell>
          <cell r="D458" t="str">
            <v>North America</v>
          </cell>
          <cell r="H458" t="str">
            <v>Snowblower</v>
          </cell>
          <cell r="K458" t="str">
            <v>Ships</v>
          </cell>
          <cell r="L458">
            <v>15</v>
          </cell>
          <cell r="M458">
            <v>17</v>
          </cell>
          <cell r="N458">
            <v>5</v>
          </cell>
          <cell r="O458">
            <v>2</v>
          </cell>
          <cell r="P458">
            <v>2</v>
          </cell>
          <cell r="Q458">
            <v>2</v>
          </cell>
          <cell r="R458">
            <v>4</v>
          </cell>
          <cell r="S458">
            <v>19</v>
          </cell>
          <cell r="T458">
            <v>47</v>
          </cell>
          <cell r="U458">
            <v>38</v>
          </cell>
          <cell r="V458">
            <v>28</v>
          </cell>
          <cell r="W458">
            <v>47</v>
          </cell>
          <cell r="X458">
            <v>10</v>
          </cell>
          <cell r="Y458">
            <v>6</v>
          </cell>
          <cell r="Z458">
            <v>1</v>
          </cell>
          <cell r="AA458">
            <v>7</v>
          </cell>
          <cell r="AB458">
            <v>3</v>
          </cell>
          <cell r="AC458">
            <v>16</v>
          </cell>
          <cell r="AD458">
            <v>3</v>
          </cell>
          <cell r="AE458">
            <v>18</v>
          </cell>
          <cell r="AF458">
            <v>26</v>
          </cell>
          <cell r="AG458">
            <v>30</v>
          </cell>
          <cell r="AH458">
            <v>7</v>
          </cell>
          <cell r="AI458">
            <v>12</v>
          </cell>
          <cell r="AJ458">
            <v>7</v>
          </cell>
          <cell r="AK458">
            <v>8</v>
          </cell>
          <cell r="AL458">
            <v>6</v>
          </cell>
          <cell r="AM458">
            <v>3</v>
          </cell>
          <cell r="AN458">
            <v>3</v>
          </cell>
          <cell r="AO458">
            <v>3</v>
          </cell>
          <cell r="AP458">
            <v>6</v>
          </cell>
          <cell r="AQ458">
            <v>17</v>
          </cell>
          <cell r="AR458">
            <v>35</v>
          </cell>
          <cell r="AS458">
            <v>32</v>
          </cell>
          <cell r="AT458">
            <v>30</v>
          </cell>
          <cell r="AU458">
            <v>28</v>
          </cell>
          <cell r="AV458">
            <v>27</v>
          </cell>
          <cell r="AW458">
            <v>16</v>
          </cell>
          <cell r="AX458">
            <v>6</v>
          </cell>
          <cell r="AY458">
            <v>4</v>
          </cell>
          <cell r="AZ458">
            <v>3</v>
          </cell>
          <cell r="BA458">
            <v>4</v>
          </cell>
          <cell r="BB458">
            <v>6</v>
          </cell>
          <cell r="BC458">
            <v>23</v>
          </cell>
          <cell r="BD458">
            <v>35</v>
          </cell>
          <cell r="BE458">
            <v>44</v>
          </cell>
          <cell r="BF458">
            <v>34</v>
          </cell>
          <cell r="BG458">
            <v>33</v>
          </cell>
          <cell r="BI458"/>
          <cell r="BJ458"/>
          <cell r="BK458"/>
          <cell r="BL458"/>
          <cell r="BM458"/>
          <cell r="BN458"/>
          <cell r="BO458"/>
          <cell r="BP458"/>
          <cell r="BQ458"/>
          <cell r="BR458"/>
          <cell r="BS458"/>
        </row>
        <row r="459">
          <cell r="C459" t="str">
            <v>Attachment OEM</v>
          </cell>
          <cell r="D459" t="str">
            <v>North America</v>
          </cell>
          <cell r="H459" t="str">
            <v>Chute</v>
          </cell>
          <cell r="K459" t="str">
            <v>Ships</v>
          </cell>
          <cell r="L459">
            <v>1</v>
          </cell>
          <cell r="M459">
            <v>6</v>
          </cell>
          <cell r="N459">
            <v>3</v>
          </cell>
          <cell r="O459">
            <v>4</v>
          </cell>
          <cell r="P459">
            <v>2</v>
          </cell>
          <cell r="Q459">
            <v>3</v>
          </cell>
          <cell r="R459">
            <v>4</v>
          </cell>
          <cell r="S459">
            <v>0</v>
          </cell>
          <cell r="T459">
            <v>9</v>
          </cell>
          <cell r="U459">
            <v>5</v>
          </cell>
          <cell r="V459">
            <v>9</v>
          </cell>
          <cell r="W459">
            <v>6</v>
          </cell>
          <cell r="X459">
            <v>5</v>
          </cell>
          <cell r="Y459">
            <v>4</v>
          </cell>
          <cell r="Z459">
            <v>1</v>
          </cell>
          <cell r="AA459">
            <v>3</v>
          </cell>
          <cell r="AB459">
            <v>3</v>
          </cell>
          <cell r="AC459">
            <v>1</v>
          </cell>
          <cell r="AD459">
            <v>0</v>
          </cell>
          <cell r="AE459">
            <v>5</v>
          </cell>
          <cell r="AF459">
            <v>6</v>
          </cell>
          <cell r="AG459">
            <v>7</v>
          </cell>
          <cell r="AH459">
            <v>4</v>
          </cell>
          <cell r="AI459">
            <v>11</v>
          </cell>
          <cell r="AJ459">
            <v>5</v>
          </cell>
          <cell r="AK459">
            <v>5</v>
          </cell>
          <cell r="AL459">
            <v>2</v>
          </cell>
          <cell r="AM459">
            <v>4</v>
          </cell>
          <cell r="AN459">
            <v>4</v>
          </cell>
          <cell r="AO459">
            <v>3</v>
          </cell>
          <cell r="AP459">
            <v>3</v>
          </cell>
          <cell r="AQ459">
            <v>2</v>
          </cell>
          <cell r="AR459">
            <v>9</v>
          </cell>
          <cell r="AS459">
            <v>5</v>
          </cell>
          <cell r="AT459">
            <v>9</v>
          </cell>
          <cell r="AU459">
            <v>6</v>
          </cell>
          <cell r="AV459">
            <v>4</v>
          </cell>
          <cell r="AW459">
            <v>7</v>
          </cell>
          <cell r="AX459">
            <v>2</v>
          </cell>
          <cell r="AY459">
            <v>4</v>
          </cell>
          <cell r="AZ459">
            <v>4</v>
          </cell>
          <cell r="BA459">
            <v>4</v>
          </cell>
          <cell r="BB459">
            <v>3</v>
          </cell>
          <cell r="BC459">
            <v>3</v>
          </cell>
          <cell r="BD459">
            <v>9</v>
          </cell>
          <cell r="BE459">
            <v>6</v>
          </cell>
          <cell r="BF459">
            <v>10</v>
          </cell>
          <cell r="BG459">
            <v>6</v>
          </cell>
          <cell r="BI459"/>
          <cell r="BJ459"/>
          <cell r="BK459"/>
          <cell r="BL459"/>
          <cell r="BM459"/>
          <cell r="BN459"/>
          <cell r="BO459"/>
          <cell r="BP459"/>
          <cell r="BQ459"/>
          <cell r="BR459"/>
          <cell r="BS459"/>
        </row>
        <row r="460">
          <cell r="C460" t="str">
            <v>Attachment OEM</v>
          </cell>
          <cell r="D460" t="str">
            <v>North America</v>
          </cell>
          <cell r="H460" t="str">
            <v>Digger</v>
          </cell>
          <cell r="K460" t="str">
            <v>Ships</v>
          </cell>
          <cell r="L460"/>
          <cell r="M460"/>
          <cell r="N460">
            <v>1</v>
          </cell>
          <cell r="O460">
            <v>1</v>
          </cell>
          <cell r="P460">
            <v>2</v>
          </cell>
          <cell r="Q460">
            <v>0</v>
          </cell>
          <cell r="R460">
            <v>2</v>
          </cell>
          <cell r="S460">
            <v>0</v>
          </cell>
          <cell r="T460">
            <v>0</v>
          </cell>
          <cell r="U460">
            <v>0</v>
          </cell>
          <cell r="V460">
            <v>1</v>
          </cell>
          <cell r="W460">
            <v>1</v>
          </cell>
          <cell r="X460">
            <v>0</v>
          </cell>
          <cell r="Y460">
            <v>0</v>
          </cell>
          <cell r="Z460">
            <v>0</v>
          </cell>
          <cell r="AA460">
            <v>1</v>
          </cell>
          <cell r="AB460">
            <v>3</v>
          </cell>
          <cell r="AC460"/>
          <cell r="AD460"/>
          <cell r="AE460"/>
          <cell r="AF460"/>
          <cell r="AG460"/>
          <cell r="AH460"/>
          <cell r="AI460"/>
          <cell r="AJ460"/>
          <cell r="AK460"/>
          <cell r="AL460"/>
          <cell r="AM460"/>
          <cell r="AN460"/>
          <cell r="AO460"/>
          <cell r="AP460"/>
          <cell r="AQ460"/>
          <cell r="AR460"/>
          <cell r="AS460"/>
          <cell r="AT460"/>
          <cell r="AU460"/>
          <cell r="AV460"/>
          <cell r="AW460"/>
          <cell r="AX460"/>
          <cell r="AY460"/>
          <cell r="AZ460"/>
          <cell r="BA460"/>
          <cell r="BB460"/>
          <cell r="BC460"/>
          <cell r="BD460"/>
          <cell r="BE460"/>
          <cell r="BF460"/>
          <cell r="BG460"/>
          <cell r="BI460"/>
          <cell r="BJ460"/>
          <cell r="BK460"/>
          <cell r="BL460"/>
          <cell r="BM460"/>
          <cell r="BN460"/>
          <cell r="BO460"/>
          <cell r="BP460"/>
          <cell r="BQ460"/>
          <cell r="BR460"/>
          <cell r="BS460"/>
        </row>
        <row r="461">
          <cell r="C461" t="str">
            <v>Attachment OEM</v>
          </cell>
          <cell r="D461" t="str">
            <v>North America</v>
          </cell>
          <cell r="H461" t="str">
            <v>Digger</v>
          </cell>
          <cell r="K461" t="str">
            <v>Ships</v>
          </cell>
          <cell r="L461">
            <v>1</v>
          </cell>
          <cell r="M461">
            <v>0</v>
          </cell>
          <cell r="N461">
            <v>2</v>
          </cell>
          <cell r="O461">
            <v>1</v>
          </cell>
          <cell r="P461">
            <v>2</v>
          </cell>
          <cell r="Q461">
            <v>1</v>
          </cell>
          <cell r="R461">
            <v>2</v>
          </cell>
          <cell r="S461">
            <v>2</v>
          </cell>
          <cell r="T461">
            <v>1</v>
          </cell>
          <cell r="U461">
            <v>0</v>
          </cell>
          <cell r="V461">
            <v>1</v>
          </cell>
          <cell r="W461">
            <v>0</v>
          </cell>
          <cell r="X461">
            <v>2</v>
          </cell>
          <cell r="Y461">
            <v>0</v>
          </cell>
          <cell r="Z461">
            <v>0</v>
          </cell>
          <cell r="AA461">
            <v>4</v>
          </cell>
          <cell r="AB461">
            <v>1</v>
          </cell>
          <cell r="AC461"/>
          <cell r="AD461"/>
          <cell r="AE461"/>
          <cell r="AF461"/>
          <cell r="AG461"/>
          <cell r="AH461"/>
          <cell r="AI461"/>
          <cell r="AJ461"/>
          <cell r="AK461"/>
          <cell r="AL461"/>
          <cell r="AM461"/>
          <cell r="AN461"/>
          <cell r="AO461"/>
          <cell r="AP461"/>
          <cell r="AQ461"/>
          <cell r="AR461"/>
          <cell r="AS461"/>
          <cell r="AT461"/>
          <cell r="AU461"/>
          <cell r="AV461"/>
          <cell r="AW461"/>
          <cell r="AX461"/>
          <cell r="AY461"/>
          <cell r="AZ461"/>
          <cell r="BA461"/>
          <cell r="BB461"/>
          <cell r="BC461"/>
          <cell r="BD461"/>
          <cell r="BE461"/>
          <cell r="BF461"/>
          <cell r="BG461"/>
          <cell r="BI461"/>
          <cell r="BJ461"/>
          <cell r="BK461"/>
          <cell r="BL461"/>
          <cell r="BM461"/>
          <cell r="BN461"/>
          <cell r="BO461"/>
          <cell r="BP461"/>
          <cell r="BQ461"/>
          <cell r="BR461"/>
          <cell r="BS461"/>
        </row>
        <row r="462">
          <cell r="C462" t="str">
            <v>Attachment OEM</v>
          </cell>
          <cell r="D462" t="str">
            <v>North America</v>
          </cell>
          <cell r="H462" t="str">
            <v>Digger</v>
          </cell>
          <cell r="K462" t="str">
            <v>Ships</v>
          </cell>
          <cell r="L462">
            <v>1</v>
          </cell>
          <cell r="M462">
            <v>1</v>
          </cell>
          <cell r="N462">
            <v>4</v>
          </cell>
          <cell r="O462">
            <v>5</v>
          </cell>
          <cell r="P462">
            <v>5</v>
          </cell>
          <cell r="Q462">
            <v>5</v>
          </cell>
          <cell r="R462">
            <v>7</v>
          </cell>
          <cell r="S462">
            <v>0</v>
          </cell>
          <cell r="T462">
            <v>4</v>
          </cell>
          <cell r="U462">
            <v>1</v>
          </cell>
          <cell r="V462">
            <v>0</v>
          </cell>
          <cell r="W462">
            <v>5</v>
          </cell>
          <cell r="X462">
            <v>2</v>
          </cell>
          <cell r="Y462">
            <v>0</v>
          </cell>
          <cell r="Z462">
            <v>3</v>
          </cell>
          <cell r="AA462">
            <v>6</v>
          </cell>
          <cell r="AB462">
            <v>4</v>
          </cell>
          <cell r="AC462">
            <v>2</v>
          </cell>
          <cell r="AD462">
            <v>2</v>
          </cell>
          <cell r="AE462">
            <v>0</v>
          </cell>
          <cell r="AF462">
            <v>0</v>
          </cell>
          <cell r="AG462">
            <v>0</v>
          </cell>
          <cell r="AH462">
            <v>1</v>
          </cell>
          <cell r="AI462">
            <v>1</v>
          </cell>
          <cell r="AJ462">
            <v>1</v>
          </cell>
          <cell r="AK462">
            <v>2</v>
          </cell>
          <cell r="AL462">
            <v>3</v>
          </cell>
          <cell r="AM462">
            <v>4</v>
          </cell>
          <cell r="AN462">
            <v>3</v>
          </cell>
          <cell r="AO462">
            <v>3</v>
          </cell>
          <cell r="AP462">
            <v>3</v>
          </cell>
          <cell r="AQ462">
            <v>2</v>
          </cell>
          <cell r="AR462">
            <v>3</v>
          </cell>
          <cell r="AS462">
            <v>1</v>
          </cell>
          <cell r="AT462">
            <v>1</v>
          </cell>
          <cell r="AU462">
            <v>2</v>
          </cell>
          <cell r="AV462">
            <v>1</v>
          </cell>
          <cell r="AW462">
            <v>1</v>
          </cell>
          <cell r="AX462">
            <v>2</v>
          </cell>
          <cell r="AY462">
            <v>5</v>
          </cell>
          <cell r="AZ462">
            <v>4</v>
          </cell>
          <cell r="BA462">
            <v>3</v>
          </cell>
          <cell r="BB462">
            <v>3</v>
          </cell>
          <cell r="BC462">
            <v>2</v>
          </cell>
          <cell r="BD462">
            <v>2</v>
          </cell>
          <cell r="BE462">
            <v>1</v>
          </cell>
          <cell r="BF462">
            <v>1</v>
          </cell>
          <cell r="BG462">
            <v>2</v>
          </cell>
          <cell r="BI462"/>
          <cell r="BJ462"/>
          <cell r="BK462"/>
          <cell r="BL462"/>
          <cell r="BM462"/>
          <cell r="BN462"/>
          <cell r="BO462"/>
          <cell r="BP462"/>
          <cell r="BQ462"/>
          <cell r="BR462"/>
          <cell r="BS462"/>
        </row>
        <row r="463">
          <cell r="C463" t="str">
            <v>Attachment OEM</v>
          </cell>
          <cell r="D463" t="str">
            <v>North America</v>
          </cell>
          <cell r="H463" t="str">
            <v>Digger</v>
          </cell>
          <cell r="K463" t="str">
            <v>Ships</v>
          </cell>
          <cell r="L463">
            <v>3</v>
          </cell>
          <cell r="M463">
            <v>0</v>
          </cell>
          <cell r="N463">
            <v>3</v>
          </cell>
          <cell r="O463">
            <v>8</v>
          </cell>
          <cell r="P463">
            <v>4</v>
          </cell>
          <cell r="Q463">
            <v>2</v>
          </cell>
          <cell r="R463">
            <v>2</v>
          </cell>
          <cell r="S463">
            <v>2</v>
          </cell>
          <cell r="T463">
            <v>4</v>
          </cell>
          <cell r="U463">
            <v>1</v>
          </cell>
          <cell r="V463">
            <v>3</v>
          </cell>
          <cell r="W463">
            <v>0</v>
          </cell>
          <cell r="X463">
            <v>0</v>
          </cell>
          <cell r="Y463">
            <v>1</v>
          </cell>
          <cell r="Z463">
            <v>1</v>
          </cell>
          <cell r="AA463">
            <v>6</v>
          </cell>
          <cell r="AB463">
            <v>0</v>
          </cell>
          <cell r="AC463">
            <v>9</v>
          </cell>
          <cell r="AD463">
            <v>0</v>
          </cell>
          <cell r="AE463">
            <v>0</v>
          </cell>
          <cell r="AF463">
            <v>2</v>
          </cell>
          <cell r="AG463">
            <v>2</v>
          </cell>
          <cell r="AH463">
            <v>1</v>
          </cell>
          <cell r="AI463">
            <v>0</v>
          </cell>
          <cell r="AJ463">
            <v>0</v>
          </cell>
          <cell r="AK463"/>
          <cell r="AL463">
            <v>2</v>
          </cell>
          <cell r="AM463">
            <v>4</v>
          </cell>
          <cell r="AN463">
            <v>3</v>
          </cell>
          <cell r="AO463">
            <v>3</v>
          </cell>
          <cell r="AP463">
            <v>2</v>
          </cell>
          <cell r="AQ463">
            <v>2</v>
          </cell>
          <cell r="AR463">
            <v>2</v>
          </cell>
          <cell r="AS463">
            <v>1</v>
          </cell>
          <cell r="AT463">
            <v>1</v>
          </cell>
          <cell r="AU463">
            <v>1</v>
          </cell>
          <cell r="AV463">
            <v>1</v>
          </cell>
          <cell r="AW463">
            <v>1</v>
          </cell>
          <cell r="AX463">
            <v>2</v>
          </cell>
          <cell r="AY463">
            <v>4</v>
          </cell>
          <cell r="AZ463">
            <v>3</v>
          </cell>
          <cell r="BA463">
            <v>3</v>
          </cell>
          <cell r="BB463">
            <v>2</v>
          </cell>
          <cell r="BC463">
            <v>2</v>
          </cell>
          <cell r="BD463">
            <v>2</v>
          </cell>
          <cell r="BE463">
            <v>1</v>
          </cell>
          <cell r="BF463">
            <v>1</v>
          </cell>
          <cell r="BG463">
            <v>2</v>
          </cell>
          <cell r="BI463"/>
          <cell r="BJ463"/>
          <cell r="BK463"/>
          <cell r="BL463"/>
          <cell r="BM463"/>
          <cell r="BN463"/>
          <cell r="BO463"/>
          <cell r="BP463"/>
          <cell r="BQ463"/>
          <cell r="BR463"/>
          <cell r="BS463"/>
        </row>
        <row r="464">
          <cell r="C464" t="str">
            <v>Attachment OEM</v>
          </cell>
          <cell r="D464" t="str">
            <v>North America</v>
          </cell>
          <cell r="H464" t="str">
            <v>Digger</v>
          </cell>
          <cell r="K464" t="str">
            <v>Ships</v>
          </cell>
          <cell r="L464"/>
          <cell r="M464">
            <v>3</v>
          </cell>
          <cell r="N464">
            <v>1</v>
          </cell>
          <cell r="O464">
            <v>11</v>
          </cell>
          <cell r="P464">
            <v>6</v>
          </cell>
          <cell r="Q464">
            <v>2</v>
          </cell>
          <cell r="R464">
            <v>1</v>
          </cell>
          <cell r="S464">
            <v>2</v>
          </cell>
          <cell r="T464">
            <v>3</v>
          </cell>
          <cell r="U464">
            <v>1</v>
          </cell>
          <cell r="V464">
            <v>2</v>
          </cell>
          <cell r="W464">
            <v>3</v>
          </cell>
          <cell r="X464">
            <v>3</v>
          </cell>
          <cell r="Y464">
            <v>2</v>
          </cell>
          <cell r="Z464">
            <v>4</v>
          </cell>
          <cell r="AA464">
            <v>6</v>
          </cell>
          <cell r="AB464">
            <v>0</v>
          </cell>
          <cell r="AC464">
            <v>7</v>
          </cell>
          <cell r="AD464">
            <v>0</v>
          </cell>
          <cell r="AE464">
            <v>0</v>
          </cell>
          <cell r="AF464">
            <v>2</v>
          </cell>
          <cell r="AG464">
            <v>4</v>
          </cell>
          <cell r="AH464">
            <v>0</v>
          </cell>
          <cell r="AI464">
            <v>0</v>
          </cell>
          <cell r="AJ464">
            <v>0</v>
          </cell>
          <cell r="AK464">
            <v>2</v>
          </cell>
          <cell r="AL464">
            <v>2</v>
          </cell>
          <cell r="AM464">
            <v>5</v>
          </cell>
          <cell r="AN464">
            <v>4</v>
          </cell>
          <cell r="AO464">
            <v>3</v>
          </cell>
          <cell r="AP464">
            <v>3</v>
          </cell>
          <cell r="AQ464">
            <v>2</v>
          </cell>
          <cell r="AR464">
            <v>3</v>
          </cell>
          <cell r="AS464">
            <v>1</v>
          </cell>
          <cell r="AT464">
            <v>2</v>
          </cell>
          <cell r="AU464">
            <v>2</v>
          </cell>
          <cell r="AV464">
            <v>1</v>
          </cell>
          <cell r="AW464">
            <v>1</v>
          </cell>
          <cell r="AX464">
            <v>3</v>
          </cell>
          <cell r="AY464">
            <v>5</v>
          </cell>
          <cell r="AZ464">
            <v>4</v>
          </cell>
          <cell r="BA464">
            <v>4</v>
          </cell>
          <cell r="BB464">
            <v>3</v>
          </cell>
          <cell r="BC464">
            <v>2</v>
          </cell>
          <cell r="BD464">
            <v>3</v>
          </cell>
          <cell r="BE464">
            <v>1</v>
          </cell>
          <cell r="BF464">
            <v>2</v>
          </cell>
          <cell r="BG464">
            <v>2</v>
          </cell>
          <cell r="BI464"/>
          <cell r="BJ464"/>
          <cell r="BK464"/>
          <cell r="BL464"/>
          <cell r="BM464"/>
          <cell r="BN464"/>
          <cell r="BO464"/>
          <cell r="BP464"/>
          <cell r="BQ464"/>
          <cell r="BR464"/>
          <cell r="BS464"/>
        </row>
        <row r="465">
          <cell r="C465" t="str">
            <v>Attachment OEM</v>
          </cell>
          <cell r="D465" t="str">
            <v>North America</v>
          </cell>
          <cell r="H465" t="str">
            <v>Digger</v>
          </cell>
          <cell r="K465" t="str">
            <v>Ships</v>
          </cell>
          <cell r="L465"/>
          <cell r="M465"/>
          <cell r="N465"/>
          <cell r="O465"/>
          <cell r="P465">
            <v>3</v>
          </cell>
          <cell r="Q465">
            <v>1</v>
          </cell>
          <cell r="R465">
            <v>1</v>
          </cell>
          <cell r="S465">
            <v>0</v>
          </cell>
          <cell r="T465">
            <v>1</v>
          </cell>
          <cell r="U465">
            <v>1</v>
          </cell>
          <cell r="V465">
            <v>1</v>
          </cell>
          <cell r="W465">
            <v>0</v>
          </cell>
          <cell r="X465">
            <v>0</v>
          </cell>
          <cell r="Y465">
            <v>0</v>
          </cell>
          <cell r="Z465">
            <v>1</v>
          </cell>
          <cell r="AA465">
            <v>1</v>
          </cell>
          <cell r="AB465">
            <v>1</v>
          </cell>
          <cell r="AC465">
            <v>2</v>
          </cell>
          <cell r="AD465">
            <v>0</v>
          </cell>
          <cell r="AE465">
            <v>1</v>
          </cell>
          <cell r="AF465">
            <v>0</v>
          </cell>
          <cell r="AG465">
            <v>1</v>
          </cell>
          <cell r="AH465">
            <v>1</v>
          </cell>
          <cell r="AI465">
            <v>1</v>
          </cell>
          <cell r="AJ465">
            <v>0</v>
          </cell>
          <cell r="AK465">
            <v>3</v>
          </cell>
          <cell r="AL465">
            <v>1</v>
          </cell>
          <cell r="AM465">
            <v>2</v>
          </cell>
          <cell r="AN465">
            <v>1</v>
          </cell>
          <cell r="AO465">
            <v>1</v>
          </cell>
          <cell r="AP465">
            <v>1</v>
          </cell>
          <cell r="AQ465">
            <v>1</v>
          </cell>
          <cell r="AR465">
            <v>1</v>
          </cell>
          <cell r="AS465">
            <v>0</v>
          </cell>
          <cell r="AT465">
            <v>0</v>
          </cell>
          <cell r="AU465">
            <v>1</v>
          </cell>
          <cell r="AV465">
            <v>0</v>
          </cell>
          <cell r="AW465">
            <v>0</v>
          </cell>
          <cell r="AX465">
            <v>1</v>
          </cell>
          <cell r="AY465">
            <v>2</v>
          </cell>
          <cell r="AZ465">
            <v>1</v>
          </cell>
          <cell r="BA465">
            <v>1</v>
          </cell>
          <cell r="BB465">
            <v>1</v>
          </cell>
          <cell r="BC465">
            <v>1</v>
          </cell>
          <cell r="BD465">
            <v>1</v>
          </cell>
          <cell r="BE465">
            <v>0</v>
          </cell>
          <cell r="BF465">
            <v>1</v>
          </cell>
          <cell r="BG465">
            <v>1</v>
          </cell>
          <cell r="BI465"/>
          <cell r="BJ465"/>
          <cell r="BK465"/>
          <cell r="BL465"/>
          <cell r="BM465"/>
          <cell r="BN465"/>
          <cell r="BO465"/>
          <cell r="BP465"/>
          <cell r="BQ465"/>
          <cell r="BR465"/>
          <cell r="BS465"/>
        </row>
        <row r="466">
          <cell r="C466" t="str">
            <v>Attachment OEM</v>
          </cell>
          <cell r="D466" t="str">
            <v>North America</v>
          </cell>
          <cell r="H466" t="str">
            <v>Treespade Cone Convertible</v>
          </cell>
          <cell r="K466" t="str">
            <v>Ships</v>
          </cell>
          <cell r="L466"/>
          <cell r="M466"/>
          <cell r="N466"/>
          <cell r="O466"/>
          <cell r="P466">
            <v>2</v>
          </cell>
          <cell r="Q466">
            <v>0</v>
          </cell>
          <cell r="R466">
            <v>1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1</v>
          </cell>
          <cell r="AA466">
            <v>0</v>
          </cell>
          <cell r="AB466">
            <v>1</v>
          </cell>
          <cell r="AC466">
            <v>0</v>
          </cell>
          <cell r="AD466">
            <v>0</v>
          </cell>
          <cell r="AE466">
            <v>0</v>
          </cell>
          <cell r="AF466">
            <v>1</v>
          </cell>
          <cell r="AG466">
            <v>0</v>
          </cell>
          <cell r="AH466">
            <v>0</v>
          </cell>
          <cell r="AI466">
            <v>0</v>
          </cell>
          <cell r="AJ466">
            <v>1</v>
          </cell>
          <cell r="AK466"/>
          <cell r="AL466">
            <v>1</v>
          </cell>
          <cell r="AM466">
            <v>0</v>
          </cell>
          <cell r="AN466">
            <v>1</v>
          </cell>
          <cell r="AO466">
            <v>1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1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I466"/>
          <cell r="BJ466"/>
          <cell r="BK466"/>
          <cell r="BL466"/>
          <cell r="BM466"/>
          <cell r="BN466"/>
          <cell r="BO466"/>
          <cell r="BP466"/>
          <cell r="BQ466"/>
          <cell r="BR466"/>
          <cell r="BS466"/>
        </row>
        <row r="467">
          <cell r="C467" t="str">
            <v>Attachment OEM</v>
          </cell>
          <cell r="D467" t="str">
            <v>North America</v>
          </cell>
          <cell r="H467" t="str">
            <v>Treespade Cone Convertible</v>
          </cell>
          <cell r="K467" t="str">
            <v>Ships</v>
          </cell>
          <cell r="L467">
            <v>2</v>
          </cell>
          <cell r="M467">
            <v>0</v>
          </cell>
          <cell r="N467">
            <v>0</v>
          </cell>
          <cell r="O467">
            <v>1</v>
          </cell>
          <cell r="P467">
            <v>0</v>
          </cell>
          <cell r="Q467">
            <v>1</v>
          </cell>
          <cell r="R467">
            <v>0</v>
          </cell>
          <cell r="S467">
            <v>0</v>
          </cell>
          <cell r="T467">
            <v>0</v>
          </cell>
          <cell r="U467">
            <v>1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2</v>
          </cell>
          <cell r="AB467">
            <v>1</v>
          </cell>
          <cell r="AC467">
            <v>0</v>
          </cell>
          <cell r="AD467">
            <v>0</v>
          </cell>
          <cell r="AE467">
            <v>2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2</v>
          </cell>
          <cell r="AL467">
            <v>0</v>
          </cell>
          <cell r="AM467">
            <v>0</v>
          </cell>
          <cell r="AN467">
            <v>1</v>
          </cell>
          <cell r="AO467">
            <v>1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1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I467"/>
          <cell r="BJ467"/>
          <cell r="BK467"/>
          <cell r="BL467"/>
          <cell r="BM467"/>
          <cell r="BN467"/>
          <cell r="BO467"/>
          <cell r="BP467"/>
          <cell r="BQ467"/>
          <cell r="BR467"/>
          <cell r="BS467"/>
        </row>
        <row r="468">
          <cell r="C468" t="str">
            <v>Attachment OEM</v>
          </cell>
          <cell r="D468" t="str">
            <v>North America</v>
          </cell>
          <cell r="H468" t="str">
            <v>Treespade Cone Convertible</v>
          </cell>
          <cell r="K468" t="str">
            <v>Ships</v>
          </cell>
          <cell r="L468">
            <v>1</v>
          </cell>
          <cell r="M468">
            <v>0</v>
          </cell>
          <cell r="N468">
            <v>0</v>
          </cell>
          <cell r="O468">
            <v>0</v>
          </cell>
          <cell r="P468">
            <v>1</v>
          </cell>
          <cell r="Q468">
            <v>0</v>
          </cell>
          <cell r="R468">
            <v>0</v>
          </cell>
          <cell r="S468">
            <v>0</v>
          </cell>
          <cell r="T468">
            <v>1</v>
          </cell>
          <cell r="U468">
            <v>1</v>
          </cell>
          <cell r="V468">
            <v>0</v>
          </cell>
          <cell r="W468">
            <v>0</v>
          </cell>
          <cell r="X468">
            <v>1</v>
          </cell>
          <cell r="Y468">
            <v>0</v>
          </cell>
          <cell r="Z468">
            <v>0</v>
          </cell>
          <cell r="AA468">
            <v>0</v>
          </cell>
          <cell r="AB468">
            <v>1</v>
          </cell>
          <cell r="AC468">
            <v>0</v>
          </cell>
          <cell r="AD468">
            <v>0</v>
          </cell>
          <cell r="AE468">
            <v>1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1</v>
          </cell>
          <cell r="AL468">
            <v>1</v>
          </cell>
          <cell r="AM468">
            <v>0</v>
          </cell>
          <cell r="AN468">
            <v>1</v>
          </cell>
          <cell r="AO468">
            <v>1</v>
          </cell>
          <cell r="AP468">
            <v>0</v>
          </cell>
          <cell r="AQ468">
            <v>1</v>
          </cell>
          <cell r="AR468">
            <v>1</v>
          </cell>
          <cell r="AS468">
            <v>1</v>
          </cell>
          <cell r="AT468">
            <v>0</v>
          </cell>
          <cell r="AU468">
            <v>1</v>
          </cell>
          <cell r="AV468">
            <v>1</v>
          </cell>
          <cell r="AW468">
            <v>0</v>
          </cell>
          <cell r="AX468">
            <v>0</v>
          </cell>
          <cell r="AY468">
            <v>0</v>
          </cell>
          <cell r="AZ468">
            <v>1</v>
          </cell>
          <cell r="BA468">
            <v>1</v>
          </cell>
          <cell r="BB468">
            <v>0</v>
          </cell>
          <cell r="BC468">
            <v>1</v>
          </cell>
          <cell r="BD468">
            <v>1</v>
          </cell>
          <cell r="BE468">
            <v>1</v>
          </cell>
          <cell r="BF468">
            <v>0</v>
          </cell>
          <cell r="BG468">
            <v>1</v>
          </cell>
          <cell r="BI468"/>
          <cell r="BJ468"/>
          <cell r="BK468"/>
          <cell r="BL468"/>
          <cell r="BM468"/>
          <cell r="BN468"/>
          <cell r="BO468"/>
          <cell r="BP468"/>
          <cell r="BQ468"/>
          <cell r="BR468"/>
          <cell r="BS468"/>
        </row>
        <row r="469">
          <cell r="C469" t="str">
            <v>Attachment OEM</v>
          </cell>
          <cell r="D469" t="str">
            <v>North America</v>
          </cell>
          <cell r="H469" t="str">
            <v>Treespade Cone</v>
          </cell>
          <cell r="K469" t="str">
            <v>Ships</v>
          </cell>
          <cell r="L469"/>
          <cell r="M469"/>
          <cell r="N469"/>
          <cell r="O469"/>
          <cell r="P469"/>
          <cell r="Q469"/>
          <cell r="R469">
            <v>1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1</v>
          </cell>
          <cell r="AH469"/>
          <cell r="AI469"/>
          <cell r="AJ469"/>
          <cell r="AK469"/>
          <cell r="AL469"/>
          <cell r="AM469"/>
          <cell r="AN469"/>
          <cell r="AO469"/>
          <cell r="AP469"/>
          <cell r="AQ469"/>
          <cell r="AR469"/>
          <cell r="AS469"/>
          <cell r="AT469"/>
          <cell r="AU469"/>
          <cell r="AV469"/>
          <cell r="AW469"/>
          <cell r="AX469"/>
          <cell r="AY469"/>
          <cell r="AZ469"/>
          <cell r="BA469"/>
          <cell r="BB469"/>
          <cell r="BC469"/>
          <cell r="BD469"/>
          <cell r="BE469"/>
          <cell r="BF469"/>
          <cell r="BG469"/>
          <cell r="BI469"/>
          <cell r="BJ469"/>
          <cell r="BK469"/>
          <cell r="BL469"/>
          <cell r="BM469"/>
          <cell r="BN469"/>
          <cell r="BO469"/>
          <cell r="BP469"/>
          <cell r="BQ469"/>
          <cell r="BR469"/>
          <cell r="BS469"/>
        </row>
        <row r="470">
          <cell r="C470" t="str">
            <v>Attachment OEM</v>
          </cell>
          <cell r="D470" t="str">
            <v>North America</v>
          </cell>
          <cell r="H470" t="str">
            <v>Treespade Cone</v>
          </cell>
          <cell r="K470" t="str">
            <v>Ships</v>
          </cell>
          <cell r="L470"/>
          <cell r="M470"/>
          <cell r="N470"/>
          <cell r="O470"/>
          <cell r="P470"/>
          <cell r="Q470"/>
          <cell r="R470"/>
          <cell r="S470"/>
          <cell r="T470"/>
          <cell r="U470"/>
          <cell r="V470"/>
          <cell r="W470"/>
          <cell r="X470"/>
          <cell r="Y470"/>
          <cell r="Z470"/>
          <cell r="AA470"/>
          <cell r="AB470"/>
          <cell r="AC470"/>
          <cell r="AD470"/>
          <cell r="AE470"/>
          <cell r="AF470"/>
          <cell r="AG470"/>
          <cell r="AH470"/>
          <cell r="AI470"/>
          <cell r="AJ470">
            <v>0</v>
          </cell>
          <cell r="AK470"/>
          <cell r="AL470"/>
          <cell r="AM470"/>
          <cell r="AN470"/>
          <cell r="AO470"/>
          <cell r="AP470"/>
          <cell r="AQ470"/>
          <cell r="AR470"/>
          <cell r="AS470"/>
          <cell r="AT470"/>
          <cell r="AU470"/>
          <cell r="AV470"/>
          <cell r="AW470"/>
          <cell r="AX470"/>
          <cell r="AY470"/>
          <cell r="AZ470"/>
          <cell r="BA470"/>
          <cell r="BB470"/>
          <cell r="BC470"/>
          <cell r="BD470"/>
          <cell r="BE470"/>
          <cell r="BF470"/>
          <cell r="BG470"/>
          <cell r="BI470"/>
          <cell r="BJ470"/>
          <cell r="BK470"/>
          <cell r="BL470"/>
          <cell r="BM470"/>
          <cell r="BN470"/>
          <cell r="BO470"/>
          <cell r="BP470"/>
          <cell r="BQ470"/>
          <cell r="BR470"/>
          <cell r="BS470"/>
        </row>
        <row r="471">
          <cell r="C471" t="str">
            <v>Attachment OEM</v>
          </cell>
          <cell r="D471" t="str">
            <v>North America</v>
          </cell>
          <cell r="H471" t="str">
            <v>Treespade Cone</v>
          </cell>
          <cell r="K471" t="str">
            <v>Ships</v>
          </cell>
          <cell r="L471"/>
          <cell r="M471"/>
          <cell r="N471"/>
          <cell r="O471"/>
          <cell r="P471"/>
          <cell r="Q471">
            <v>1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1</v>
          </cell>
          <cell r="W471">
            <v>0</v>
          </cell>
          <cell r="X471">
            <v>0</v>
          </cell>
          <cell r="Y471">
            <v>1</v>
          </cell>
          <cell r="Z471">
            <v>0</v>
          </cell>
          <cell r="AA471">
            <v>0</v>
          </cell>
          <cell r="AB471">
            <v>2</v>
          </cell>
          <cell r="AC471"/>
          <cell r="AD471"/>
          <cell r="AE471"/>
          <cell r="AF471"/>
          <cell r="AG471"/>
          <cell r="AH471"/>
          <cell r="AI471"/>
          <cell r="AJ471"/>
          <cell r="AK471"/>
          <cell r="AL471"/>
          <cell r="AM471"/>
          <cell r="AN471"/>
          <cell r="AO471"/>
          <cell r="AP471"/>
          <cell r="AQ471"/>
          <cell r="AR471"/>
          <cell r="AS471"/>
          <cell r="AT471"/>
          <cell r="AU471"/>
          <cell r="AV471"/>
          <cell r="AW471"/>
          <cell r="AX471"/>
          <cell r="AY471"/>
          <cell r="AZ471"/>
          <cell r="BA471"/>
          <cell r="BB471"/>
          <cell r="BC471"/>
          <cell r="BD471"/>
          <cell r="BE471"/>
          <cell r="BF471"/>
          <cell r="BG471"/>
          <cell r="BI471"/>
          <cell r="BJ471"/>
          <cell r="BK471"/>
          <cell r="BL471"/>
          <cell r="BM471"/>
          <cell r="BN471"/>
          <cell r="BO471"/>
          <cell r="BP471"/>
          <cell r="BQ471"/>
          <cell r="BR471"/>
          <cell r="BS471"/>
        </row>
        <row r="472">
          <cell r="C472" t="str">
            <v>Attachment OEM</v>
          </cell>
          <cell r="D472" t="str">
            <v>North America</v>
          </cell>
          <cell r="H472" t="str">
            <v>Treespade Cone</v>
          </cell>
          <cell r="K472" t="str">
            <v>Ships</v>
          </cell>
          <cell r="L472"/>
          <cell r="M472">
            <v>2</v>
          </cell>
          <cell r="N472">
            <v>0</v>
          </cell>
          <cell r="O472">
            <v>0</v>
          </cell>
          <cell r="P472">
            <v>0</v>
          </cell>
          <cell r="Q472">
            <v>4</v>
          </cell>
          <cell r="R472">
            <v>2</v>
          </cell>
          <cell r="S472">
            <v>1</v>
          </cell>
          <cell r="T472">
            <v>1</v>
          </cell>
          <cell r="U472">
            <v>0</v>
          </cell>
          <cell r="V472">
            <v>1</v>
          </cell>
          <cell r="W472">
            <v>0</v>
          </cell>
          <cell r="X472">
            <v>0</v>
          </cell>
          <cell r="Y472">
            <v>0</v>
          </cell>
          <cell r="Z472">
            <v>1</v>
          </cell>
          <cell r="AA472">
            <v>2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2</v>
          </cell>
          <cell r="AH472"/>
          <cell r="AI472"/>
          <cell r="AJ472"/>
          <cell r="AK472"/>
          <cell r="AL472"/>
          <cell r="AM472"/>
          <cell r="AN472"/>
          <cell r="AO472"/>
          <cell r="AP472"/>
          <cell r="AQ472"/>
          <cell r="AR472"/>
          <cell r="AS472"/>
          <cell r="AT472"/>
          <cell r="AU472"/>
          <cell r="AV472"/>
          <cell r="AW472"/>
          <cell r="AX472"/>
          <cell r="AY472"/>
          <cell r="AZ472"/>
          <cell r="BA472"/>
          <cell r="BB472"/>
          <cell r="BC472"/>
          <cell r="BD472"/>
          <cell r="BE472"/>
          <cell r="BF472"/>
          <cell r="BG472"/>
          <cell r="BI472"/>
          <cell r="BJ472"/>
          <cell r="BK472"/>
          <cell r="BL472"/>
          <cell r="BM472"/>
          <cell r="BN472"/>
          <cell r="BO472"/>
          <cell r="BP472"/>
          <cell r="BQ472"/>
          <cell r="BR472"/>
          <cell r="BS472"/>
        </row>
        <row r="473">
          <cell r="C473" t="str">
            <v>Attachment OEM</v>
          </cell>
          <cell r="D473" t="str">
            <v>North America</v>
          </cell>
          <cell r="H473" t="str">
            <v>Treespade Cone</v>
          </cell>
          <cell r="K473" t="str">
            <v>Ships</v>
          </cell>
          <cell r="L473"/>
          <cell r="M473">
            <v>2</v>
          </cell>
          <cell r="N473">
            <v>0</v>
          </cell>
          <cell r="O473">
            <v>1</v>
          </cell>
          <cell r="P473">
            <v>3</v>
          </cell>
          <cell r="Q473">
            <v>0</v>
          </cell>
          <cell r="R473">
            <v>1</v>
          </cell>
          <cell r="S473">
            <v>0</v>
          </cell>
          <cell r="T473">
            <v>1</v>
          </cell>
          <cell r="U473">
            <v>1</v>
          </cell>
          <cell r="V473">
            <v>0</v>
          </cell>
          <cell r="W473">
            <v>1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1</v>
          </cell>
          <cell r="AC473">
            <v>1</v>
          </cell>
          <cell r="AD473"/>
          <cell r="AE473"/>
          <cell r="AF473"/>
          <cell r="AG473"/>
          <cell r="AH473"/>
          <cell r="AI473"/>
          <cell r="AJ473"/>
          <cell r="AK473"/>
          <cell r="AL473"/>
          <cell r="AM473"/>
          <cell r="AN473"/>
          <cell r="AO473"/>
          <cell r="AP473"/>
          <cell r="AQ473"/>
          <cell r="AR473"/>
          <cell r="AS473"/>
          <cell r="AT473"/>
          <cell r="AU473"/>
          <cell r="AV473"/>
          <cell r="AW473"/>
          <cell r="AX473"/>
          <cell r="AY473"/>
          <cell r="AZ473"/>
          <cell r="BA473"/>
          <cell r="BB473"/>
          <cell r="BC473"/>
          <cell r="BD473"/>
          <cell r="BE473"/>
          <cell r="BF473"/>
          <cell r="BG473"/>
          <cell r="BI473"/>
          <cell r="BJ473"/>
          <cell r="BK473"/>
          <cell r="BL473"/>
          <cell r="BM473"/>
          <cell r="BN473"/>
          <cell r="BO473"/>
          <cell r="BP473"/>
          <cell r="BQ473"/>
          <cell r="BR473"/>
          <cell r="BS473"/>
        </row>
        <row r="474">
          <cell r="C474" t="str">
            <v>Attachment OEM</v>
          </cell>
          <cell r="D474" t="str">
            <v>North America</v>
          </cell>
          <cell r="H474" t="str">
            <v>Treespade Modified Convertible</v>
          </cell>
          <cell r="K474" t="str">
            <v>Ships</v>
          </cell>
          <cell r="L474">
            <v>1</v>
          </cell>
          <cell r="M474">
            <v>0</v>
          </cell>
          <cell r="N474">
            <v>0</v>
          </cell>
          <cell r="O474">
            <v>2</v>
          </cell>
          <cell r="P474">
            <v>0</v>
          </cell>
          <cell r="Q474">
            <v>0</v>
          </cell>
          <cell r="R474">
            <v>0</v>
          </cell>
          <cell r="S474">
            <v>1</v>
          </cell>
          <cell r="T474">
            <v>0</v>
          </cell>
          <cell r="U474">
            <v>1</v>
          </cell>
          <cell r="V474">
            <v>0</v>
          </cell>
          <cell r="W474">
            <v>0</v>
          </cell>
          <cell r="X474">
            <v>1</v>
          </cell>
          <cell r="Y474">
            <v>0</v>
          </cell>
          <cell r="Z474">
            <v>1</v>
          </cell>
          <cell r="AA474">
            <v>1</v>
          </cell>
          <cell r="AB474">
            <v>2</v>
          </cell>
          <cell r="AC474">
            <v>0</v>
          </cell>
          <cell r="AD474">
            <v>1</v>
          </cell>
          <cell r="AE474">
            <v>0</v>
          </cell>
          <cell r="AF474">
            <v>0</v>
          </cell>
          <cell r="AG474">
            <v>0</v>
          </cell>
          <cell r="AH474">
            <v>1</v>
          </cell>
          <cell r="AI474">
            <v>0</v>
          </cell>
          <cell r="AJ474">
            <v>0</v>
          </cell>
          <cell r="AK474"/>
          <cell r="AL474">
            <v>1</v>
          </cell>
          <cell r="AM474">
            <v>2</v>
          </cell>
          <cell r="AN474">
            <v>2</v>
          </cell>
          <cell r="AO474">
            <v>0</v>
          </cell>
          <cell r="AP474">
            <v>1</v>
          </cell>
          <cell r="AQ474">
            <v>1</v>
          </cell>
          <cell r="AR474">
            <v>1</v>
          </cell>
          <cell r="AS474">
            <v>0</v>
          </cell>
          <cell r="AT474">
            <v>0</v>
          </cell>
          <cell r="AU474">
            <v>0</v>
          </cell>
          <cell r="AV474">
            <v>1</v>
          </cell>
          <cell r="AW474">
            <v>0</v>
          </cell>
          <cell r="AX474">
            <v>1</v>
          </cell>
          <cell r="AY474">
            <v>2</v>
          </cell>
          <cell r="AZ474">
            <v>2</v>
          </cell>
          <cell r="BA474">
            <v>0</v>
          </cell>
          <cell r="BB474">
            <v>1</v>
          </cell>
          <cell r="BC474">
            <v>1</v>
          </cell>
          <cell r="BD474">
            <v>1</v>
          </cell>
          <cell r="BE474">
            <v>0</v>
          </cell>
          <cell r="BF474">
            <v>0</v>
          </cell>
          <cell r="BG474">
            <v>0</v>
          </cell>
          <cell r="BI474"/>
          <cell r="BJ474"/>
          <cell r="BK474"/>
          <cell r="BL474"/>
          <cell r="BM474"/>
          <cell r="BN474"/>
          <cell r="BO474"/>
          <cell r="BP474"/>
          <cell r="BQ474"/>
          <cell r="BR474"/>
          <cell r="BS474"/>
        </row>
        <row r="475">
          <cell r="C475" t="str">
            <v>Attachment OEM</v>
          </cell>
          <cell r="D475" t="str">
            <v>North America</v>
          </cell>
          <cell r="H475" t="str">
            <v>Treespade Modified Convertible</v>
          </cell>
          <cell r="K475" t="str">
            <v>Ships</v>
          </cell>
          <cell r="L475"/>
          <cell r="M475"/>
          <cell r="N475"/>
          <cell r="O475"/>
          <cell r="P475">
            <v>3</v>
          </cell>
          <cell r="Q475">
            <v>0</v>
          </cell>
          <cell r="R475">
            <v>1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1</v>
          </cell>
          <cell r="AL475">
            <v>1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0</v>
          </cell>
          <cell r="AX475">
            <v>0</v>
          </cell>
          <cell r="AY475">
            <v>0</v>
          </cell>
          <cell r="AZ475">
            <v>0</v>
          </cell>
          <cell r="BA475">
            <v>0</v>
          </cell>
          <cell r="BB475">
            <v>0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I475"/>
          <cell r="BJ475"/>
          <cell r="BK475"/>
          <cell r="BL475"/>
          <cell r="BM475"/>
          <cell r="BN475"/>
          <cell r="BO475"/>
          <cell r="BP475"/>
          <cell r="BQ475"/>
          <cell r="BR475"/>
          <cell r="BS475"/>
        </row>
        <row r="476">
          <cell r="C476" t="str">
            <v>Attachment OEM</v>
          </cell>
          <cell r="D476" t="str">
            <v>North America</v>
          </cell>
          <cell r="H476" t="str">
            <v>Treespade Modified Convertible</v>
          </cell>
          <cell r="K476" t="str">
            <v>Ships</v>
          </cell>
          <cell r="L476"/>
          <cell r="M476"/>
          <cell r="N476"/>
          <cell r="O476">
            <v>3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1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1</v>
          </cell>
          <cell r="AA476">
            <v>1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1</v>
          </cell>
          <cell r="AH476">
            <v>1</v>
          </cell>
          <cell r="AI476"/>
          <cell r="AJ476"/>
          <cell r="AK476"/>
          <cell r="AL476"/>
          <cell r="AM476"/>
          <cell r="AN476"/>
          <cell r="AO476"/>
          <cell r="AP476"/>
          <cell r="AQ476"/>
          <cell r="AR476"/>
          <cell r="AS476"/>
          <cell r="AT476"/>
          <cell r="AU476"/>
          <cell r="AV476"/>
          <cell r="AW476"/>
          <cell r="AX476"/>
          <cell r="AY476"/>
          <cell r="AZ476"/>
          <cell r="BA476"/>
          <cell r="BB476"/>
          <cell r="BC476"/>
          <cell r="BD476"/>
          <cell r="BE476"/>
          <cell r="BF476"/>
          <cell r="BG476"/>
          <cell r="BI476"/>
          <cell r="BJ476"/>
          <cell r="BK476"/>
          <cell r="BL476"/>
          <cell r="BM476"/>
          <cell r="BN476"/>
          <cell r="BO476"/>
          <cell r="BP476"/>
          <cell r="BQ476"/>
          <cell r="BR476"/>
          <cell r="BS476"/>
        </row>
        <row r="477">
          <cell r="C477" t="str">
            <v>Attachment OEM</v>
          </cell>
          <cell r="D477" t="str">
            <v>North America</v>
          </cell>
          <cell r="H477" t="str">
            <v>Treespade Modified</v>
          </cell>
          <cell r="K477" t="str">
            <v>Ships</v>
          </cell>
          <cell r="L477"/>
          <cell r="M477"/>
          <cell r="N477"/>
          <cell r="O477"/>
          <cell r="P477"/>
          <cell r="Q477"/>
          <cell r="R477"/>
          <cell r="S477"/>
          <cell r="T477"/>
          <cell r="U477"/>
          <cell r="V477"/>
          <cell r="W477"/>
          <cell r="X477"/>
          <cell r="Y477"/>
          <cell r="Z477"/>
          <cell r="AA477"/>
          <cell r="AB477"/>
          <cell r="AC477">
            <v>1</v>
          </cell>
          <cell r="AD477">
            <v>1</v>
          </cell>
          <cell r="AE477">
            <v>1</v>
          </cell>
          <cell r="AF477"/>
          <cell r="AG477"/>
          <cell r="AH477"/>
          <cell r="AI477"/>
          <cell r="AJ477"/>
          <cell r="AK477"/>
          <cell r="AL477"/>
          <cell r="AM477"/>
          <cell r="AN477"/>
          <cell r="AO477"/>
          <cell r="AP477"/>
          <cell r="AQ477"/>
          <cell r="AR477"/>
          <cell r="AS477"/>
          <cell r="AT477"/>
          <cell r="AU477"/>
          <cell r="AV477"/>
          <cell r="AW477"/>
          <cell r="AX477"/>
          <cell r="AY477"/>
          <cell r="AZ477"/>
          <cell r="BA477"/>
          <cell r="BB477"/>
          <cell r="BC477"/>
          <cell r="BD477"/>
          <cell r="BE477"/>
          <cell r="BF477"/>
          <cell r="BG477"/>
          <cell r="BI477"/>
          <cell r="BJ477"/>
          <cell r="BK477"/>
          <cell r="BL477"/>
          <cell r="BM477"/>
          <cell r="BN477"/>
          <cell r="BO477"/>
          <cell r="BP477"/>
          <cell r="BQ477"/>
          <cell r="BR477"/>
          <cell r="BS477"/>
        </row>
        <row r="478">
          <cell r="C478" t="str">
            <v>Attachment OEM</v>
          </cell>
          <cell r="D478" t="str">
            <v>North America</v>
          </cell>
          <cell r="H478" t="str">
            <v>Treespade Modified</v>
          </cell>
          <cell r="K478" t="str">
            <v>Ships</v>
          </cell>
          <cell r="L478"/>
          <cell r="M478"/>
          <cell r="N478"/>
          <cell r="O478"/>
          <cell r="P478"/>
          <cell r="Q478"/>
          <cell r="R478"/>
          <cell r="S478"/>
          <cell r="T478"/>
          <cell r="U478">
            <v>1</v>
          </cell>
          <cell r="V478">
            <v>0</v>
          </cell>
          <cell r="W478">
            <v>0</v>
          </cell>
          <cell r="X478">
            <v>1</v>
          </cell>
          <cell r="Y478">
            <v>0</v>
          </cell>
          <cell r="Z478">
            <v>0</v>
          </cell>
          <cell r="AA478">
            <v>0</v>
          </cell>
          <cell r="AB478">
            <v>1</v>
          </cell>
          <cell r="AC478">
            <v>2</v>
          </cell>
          <cell r="AD478">
            <v>0</v>
          </cell>
          <cell r="AE478">
            <v>2</v>
          </cell>
          <cell r="AF478"/>
          <cell r="AG478"/>
          <cell r="AH478"/>
          <cell r="AI478"/>
          <cell r="AJ478"/>
          <cell r="AK478"/>
          <cell r="AL478"/>
          <cell r="AM478"/>
          <cell r="AN478"/>
          <cell r="AO478"/>
          <cell r="AP478"/>
          <cell r="AQ478"/>
          <cell r="AR478"/>
          <cell r="AS478"/>
          <cell r="AT478"/>
          <cell r="AU478"/>
          <cell r="AV478"/>
          <cell r="AW478"/>
          <cell r="AX478"/>
          <cell r="AY478"/>
          <cell r="AZ478"/>
          <cell r="BA478"/>
          <cell r="BB478"/>
          <cell r="BC478"/>
          <cell r="BD478"/>
          <cell r="BE478"/>
          <cell r="BF478"/>
          <cell r="BG478"/>
          <cell r="BI478"/>
          <cell r="BJ478"/>
          <cell r="BK478"/>
          <cell r="BL478"/>
          <cell r="BM478"/>
          <cell r="BN478"/>
          <cell r="BO478"/>
          <cell r="BP478"/>
          <cell r="BQ478"/>
          <cell r="BR478"/>
          <cell r="BS478"/>
        </row>
        <row r="479">
          <cell r="C479" t="str">
            <v>Attachment OEM</v>
          </cell>
          <cell r="D479" t="str">
            <v>North America</v>
          </cell>
          <cell r="H479" t="str">
            <v>Treespade Modified</v>
          </cell>
          <cell r="K479" t="str">
            <v>Ships</v>
          </cell>
          <cell r="L479"/>
          <cell r="M479"/>
          <cell r="N479">
            <v>1</v>
          </cell>
          <cell r="O479">
            <v>1</v>
          </cell>
          <cell r="P479">
            <v>0</v>
          </cell>
          <cell r="Q479">
            <v>0</v>
          </cell>
          <cell r="R479">
            <v>1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1</v>
          </cell>
          <cell r="Y479">
            <v>0</v>
          </cell>
          <cell r="Z479">
            <v>2</v>
          </cell>
          <cell r="AA479">
            <v>0</v>
          </cell>
          <cell r="AB479">
            <v>0</v>
          </cell>
          <cell r="AC479">
            <v>2</v>
          </cell>
          <cell r="AD479">
            <v>0</v>
          </cell>
          <cell r="AE479">
            <v>0</v>
          </cell>
          <cell r="AF479">
            <v>0</v>
          </cell>
          <cell r="AG479">
            <v>1</v>
          </cell>
          <cell r="AH479"/>
          <cell r="AI479"/>
          <cell r="AJ479"/>
          <cell r="AK479"/>
          <cell r="AL479"/>
          <cell r="AM479"/>
          <cell r="AN479"/>
          <cell r="AO479"/>
          <cell r="AP479"/>
          <cell r="AQ479"/>
          <cell r="AR479"/>
          <cell r="AS479"/>
          <cell r="AT479"/>
          <cell r="AU479"/>
          <cell r="AV479"/>
          <cell r="AW479"/>
          <cell r="AX479"/>
          <cell r="AY479"/>
          <cell r="AZ479"/>
          <cell r="BA479"/>
          <cell r="BB479"/>
          <cell r="BC479"/>
          <cell r="BD479"/>
          <cell r="BE479"/>
          <cell r="BF479"/>
          <cell r="BG479"/>
          <cell r="BI479"/>
          <cell r="BJ479"/>
          <cell r="BK479"/>
          <cell r="BL479"/>
          <cell r="BM479"/>
          <cell r="BN479"/>
          <cell r="BO479"/>
          <cell r="BP479"/>
          <cell r="BQ479"/>
          <cell r="BR479"/>
          <cell r="BS479"/>
        </row>
        <row r="480">
          <cell r="C480" t="str">
            <v>Attachment OEM</v>
          </cell>
          <cell r="D480" t="str">
            <v>North America</v>
          </cell>
          <cell r="H480" t="str">
            <v>Treespade Truncated Convertible</v>
          </cell>
          <cell r="K480" t="str">
            <v>Ships</v>
          </cell>
          <cell r="L480"/>
          <cell r="M480"/>
          <cell r="N480"/>
          <cell r="O480"/>
          <cell r="P480"/>
          <cell r="Q480"/>
          <cell r="R480"/>
          <cell r="S480"/>
          <cell r="T480"/>
          <cell r="U480">
            <v>1</v>
          </cell>
          <cell r="V480"/>
          <cell r="W480"/>
          <cell r="X480"/>
          <cell r="Y480"/>
          <cell r="Z480"/>
          <cell r="AA480"/>
          <cell r="AB480"/>
          <cell r="AC480"/>
          <cell r="AD480"/>
          <cell r="AE480"/>
          <cell r="AF480"/>
          <cell r="AG480"/>
          <cell r="AH480"/>
          <cell r="AI480"/>
          <cell r="AJ480"/>
          <cell r="AK480"/>
          <cell r="AL480"/>
          <cell r="AM480"/>
          <cell r="AN480"/>
          <cell r="AO480"/>
          <cell r="AP480"/>
          <cell r="AQ480"/>
          <cell r="AR480"/>
          <cell r="AS480"/>
          <cell r="AT480"/>
          <cell r="AU480"/>
          <cell r="AV480"/>
          <cell r="AW480"/>
          <cell r="AX480"/>
          <cell r="AY480"/>
          <cell r="AZ480"/>
          <cell r="BA480"/>
          <cell r="BB480"/>
          <cell r="BC480"/>
          <cell r="BD480"/>
          <cell r="BE480"/>
          <cell r="BF480"/>
          <cell r="BG480"/>
          <cell r="BI480"/>
          <cell r="BJ480"/>
          <cell r="BK480"/>
          <cell r="BL480"/>
          <cell r="BM480"/>
          <cell r="BN480"/>
          <cell r="BO480"/>
          <cell r="BP480"/>
          <cell r="BQ480"/>
          <cell r="BR480"/>
          <cell r="BS480"/>
        </row>
        <row r="481">
          <cell r="C481" t="str">
            <v>Attachment OEM</v>
          </cell>
          <cell r="D481" t="str">
            <v>North America</v>
          </cell>
          <cell r="H481" t="str">
            <v>Treespade Truncated</v>
          </cell>
          <cell r="K481" t="str">
            <v>Ships</v>
          </cell>
          <cell r="L481"/>
          <cell r="M481"/>
          <cell r="N481"/>
          <cell r="O481"/>
          <cell r="P481"/>
          <cell r="Q481"/>
          <cell r="R481"/>
          <cell r="S481"/>
          <cell r="T481"/>
          <cell r="U481"/>
          <cell r="V481"/>
          <cell r="W481"/>
          <cell r="X481"/>
          <cell r="Y481"/>
          <cell r="Z481"/>
          <cell r="AA481"/>
          <cell r="AB481"/>
          <cell r="AC481"/>
          <cell r="AD481"/>
          <cell r="AE481"/>
          <cell r="AF481"/>
          <cell r="AG481"/>
          <cell r="AH481"/>
          <cell r="AI481"/>
          <cell r="AJ481">
            <v>0</v>
          </cell>
          <cell r="AK481"/>
          <cell r="AL481"/>
          <cell r="AM481"/>
          <cell r="AN481"/>
          <cell r="AO481"/>
          <cell r="AP481"/>
          <cell r="AQ481"/>
          <cell r="AR481"/>
          <cell r="AS481"/>
          <cell r="AT481"/>
          <cell r="AU481"/>
          <cell r="AV481"/>
          <cell r="AW481"/>
          <cell r="AX481"/>
          <cell r="AY481"/>
          <cell r="AZ481"/>
          <cell r="BA481"/>
          <cell r="BB481"/>
          <cell r="BC481"/>
          <cell r="BD481"/>
          <cell r="BE481"/>
          <cell r="BF481"/>
          <cell r="BG481"/>
          <cell r="BI481"/>
          <cell r="BJ481"/>
          <cell r="BK481"/>
          <cell r="BL481"/>
          <cell r="BM481"/>
          <cell r="BN481"/>
          <cell r="BO481"/>
          <cell r="BP481"/>
          <cell r="BQ481"/>
          <cell r="BR481"/>
          <cell r="BS481"/>
        </row>
        <row r="482">
          <cell r="C482" t="str">
            <v>Attachment OEM</v>
          </cell>
          <cell r="D482" t="str">
            <v>North America</v>
          </cell>
          <cell r="H482" t="str">
            <v>Treespade Truncated</v>
          </cell>
          <cell r="K482" t="str">
            <v>Ships</v>
          </cell>
          <cell r="L482"/>
          <cell r="M482"/>
          <cell r="N482"/>
          <cell r="O482"/>
          <cell r="P482"/>
          <cell r="Q482">
            <v>1</v>
          </cell>
          <cell r="R482">
            <v>0</v>
          </cell>
          <cell r="S482">
            <v>0</v>
          </cell>
          <cell r="T482">
            <v>1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1</v>
          </cell>
          <cell r="AE482"/>
          <cell r="AF482"/>
          <cell r="AG482"/>
          <cell r="AH482"/>
          <cell r="AI482"/>
          <cell r="AJ482"/>
          <cell r="AK482"/>
          <cell r="AL482"/>
          <cell r="AM482"/>
          <cell r="AN482"/>
          <cell r="AO482"/>
          <cell r="AP482"/>
          <cell r="AQ482"/>
          <cell r="AR482"/>
          <cell r="AS482"/>
          <cell r="AT482"/>
          <cell r="AU482"/>
          <cell r="AV482"/>
          <cell r="AW482"/>
          <cell r="AX482"/>
          <cell r="AY482"/>
          <cell r="AZ482"/>
          <cell r="BA482"/>
          <cell r="BB482"/>
          <cell r="BC482"/>
          <cell r="BD482"/>
          <cell r="BE482"/>
          <cell r="BF482"/>
          <cell r="BG482"/>
          <cell r="BI482"/>
          <cell r="BJ482"/>
          <cell r="BK482"/>
          <cell r="BL482"/>
          <cell r="BM482"/>
          <cell r="BN482"/>
          <cell r="BO482"/>
          <cell r="BP482"/>
          <cell r="BQ482"/>
          <cell r="BR482"/>
          <cell r="BS482"/>
        </row>
        <row r="483">
          <cell r="C483" t="str">
            <v>Attachment OEM</v>
          </cell>
          <cell r="D483" t="str">
            <v>North America</v>
          </cell>
          <cell r="H483" t="str">
            <v>Treespade Truncated</v>
          </cell>
          <cell r="K483" t="str">
            <v>Ships</v>
          </cell>
          <cell r="L483"/>
          <cell r="M483"/>
          <cell r="N483"/>
          <cell r="O483"/>
          <cell r="P483"/>
          <cell r="Q483"/>
          <cell r="R483"/>
          <cell r="S483">
            <v>1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1</v>
          </cell>
          <cell r="AC483"/>
          <cell r="AD483"/>
          <cell r="AE483"/>
          <cell r="AF483"/>
          <cell r="AG483"/>
          <cell r="AH483"/>
          <cell r="AI483"/>
          <cell r="AJ483"/>
          <cell r="AK483"/>
          <cell r="AL483"/>
          <cell r="AM483"/>
          <cell r="AN483"/>
          <cell r="AO483"/>
          <cell r="AP483"/>
          <cell r="AQ483"/>
          <cell r="AR483"/>
          <cell r="AS483"/>
          <cell r="AT483"/>
          <cell r="AU483"/>
          <cell r="AV483"/>
          <cell r="AW483"/>
          <cell r="AX483"/>
          <cell r="AY483"/>
          <cell r="AZ483"/>
          <cell r="BA483"/>
          <cell r="BB483"/>
          <cell r="BC483"/>
          <cell r="BD483"/>
          <cell r="BE483"/>
          <cell r="BF483"/>
          <cell r="BG483"/>
          <cell r="BI483"/>
          <cell r="BJ483"/>
          <cell r="BK483"/>
          <cell r="BL483"/>
          <cell r="BM483"/>
          <cell r="BN483"/>
          <cell r="BO483"/>
          <cell r="BP483"/>
          <cell r="BQ483"/>
          <cell r="BR483"/>
          <cell r="BS483"/>
        </row>
        <row r="484">
          <cell r="C484" t="str">
            <v>Attachment OEM</v>
          </cell>
          <cell r="D484" t="str">
            <v>North America</v>
          </cell>
          <cell r="H484" t="str">
            <v>Kit</v>
          </cell>
          <cell r="K484" t="str">
            <v>Ships</v>
          </cell>
          <cell r="L484">
            <v>1</v>
          </cell>
          <cell r="M484">
            <v>0</v>
          </cell>
          <cell r="N484">
            <v>1</v>
          </cell>
          <cell r="O484">
            <v>5</v>
          </cell>
          <cell r="P484">
            <v>5</v>
          </cell>
          <cell r="Q484">
            <v>2</v>
          </cell>
          <cell r="R484">
            <v>1</v>
          </cell>
          <cell r="S484">
            <v>3</v>
          </cell>
          <cell r="T484">
            <v>3</v>
          </cell>
          <cell r="U484">
            <v>4</v>
          </cell>
          <cell r="V484">
            <v>0</v>
          </cell>
          <cell r="W484">
            <v>0</v>
          </cell>
          <cell r="X484">
            <v>3</v>
          </cell>
          <cell r="Y484">
            <v>0</v>
          </cell>
          <cell r="Z484">
            <v>3</v>
          </cell>
          <cell r="AA484">
            <v>7</v>
          </cell>
          <cell r="AB484">
            <v>3</v>
          </cell>
          <cell r="AC484">
            <v>0</v>
          </cell>
          <cell r="AD484">
            <v>1</v>
          </cell>
          <cell r="AE484">
            <v>7</v>
          </cell>
          <cell r="AF484">
            <v>0</v>
          </cell>
          <cell r="AG484">
            <v>1</v>
          </cell>
          <cell r="AH484">
            <v>3</v>
          </cell>
          <cell r="AI484">
            <v>1</v>
          </cell>
          <cell r="AJ484">
            <v>2</v>
          </cell>
          <cell r="AK484">
            <v>3</v>
          </cell>
          <cell r="AL484">
            <v>5</v>
          </cell>
          <cell r="AM484">
            <v>3</v>
          </cell>
          <cell r="AN484">
            <v>3</v>
          </cell>
          <cell r="AO484">
            <v>3</v>
          </cell>
          <cell r="AP484">
            <v>3</v>
          </cell>
          <cell r="AQ484">
            <v>3</v>
          </cell>
          <cell r="AR484">
            <v>2</v>
          </cell>
          <cell r="AS484">
            <v>3</v>
          </cell>
          <cell r="AT484">
            <v>2</v>
          </cell>
          <cell r="AU484">
            <v>3</v>
          </cell>
          <cell r="AV484">
            <v>3</v>
          </cell>
          <cell r="AW484">
            <v>3</v>
          </cell>
          <cell r="AX484">
            <v>4</v>
          </cell>
          <cell r="AY484">
            <v>4</v>
          </cell>
          <cell r="AZ484">
            <v>4</v>
          </cell>
          <cell r="BA484">
            <v>3</v>
          </cell>
          <cell r="BB484">
            <v>3</v>
          </cell>
          <cell r="BC484">
            <v>3</v>
          </cell>
          <cell r="BD484">
            <v>3</v>
          </cell>
          <cell r="BE484">
            <v>3</v>
          </cell>
          <cell r="BF484">
            <v>2</v>
          </cell>
          <cell r="BG484">
            <v>3</v>
          </cell>
          <cell r="BI484"/>
          <cell r="BJ484"/>
          <cell r="BK484"/>
          <cell r="BL484"/>
          <cell r="BM484"/>
          <cell r="BN484"/>
          <cell r="BO484"/>
          <cell r="BP484"/>
          <cell r="BQ484"/>
          <cell r="BR484"/>
          <cell r="BS484"/>
        </row>
        <row r="485">
          <cell r="C485" t="str">
            <v>Attachment OEM</v>
          </cell>
          <cell r="D485" t="str">
            <v>North America</v>
          </cell>
          <cell r="H485" t="str">
            <v>Kit</v>
          </cell>
          <cell r="K485" t="str">
            <v>Ships</v>
          </cell>
          <cell r="L485"/>
          <cell r="M485"/>
          <cell r="N485">
            <v>1</v>
          </cell>
          <cell r="O485">
            <v>2</v>
          </cell>
          <cell r="P485">
            <v>1</v>
          </cell>
          <cell r="Q485">
            <v>0</v>
          </cell>
          <cell r="R485">
            <v>1</v>
          </cell>
          <cell r="S485">
            <v>0</v>
          </cell>
          <cell r="T485">
            <v>2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1</v>
          </cell>
          <cell r="AA485">
            <v>5</v>
          </cell>
          <cell r="AB485">
            <v>2</v>
          </cell>
          <cell r="AC485">
            <v>0</v>
          </cell>
          <cell r="AD485">
            <v>0</v>
          </cell>
          <cell r="AE485">
            <v>1</v>
          </cell>
          <cell r="AF485">
            <v>1</v>
          </cell>
          <cell r="AG485">
            <v>1</v>
          </cell>
          <cell r="AH485">
            <v>1</v>
          </cell>
          <cell r="AI485">
            <v>0</v>
          </cell>
          <cell r="AJ485">
            <v>0</v>
          </cell>
          <cell r="AK485"/>
          <cell r="AL485">
            <v>1</v>
          </cell>
          <cell r="AM485">
            <v>1</v>
          </cell>
          <cell r="AN485">
            <v>1</v>
          </cell>
          <cell r="AO485">
            <v>1</v>
          </cell>
          <cell r="AP485">
            <v>1</v>
          </cell>
          <cell r="AQ485">
            <v>1</v>
          </cell>
          <cell r="AR485">
            <v>1</v>
          </cell>
          <cell r="AS485">
            <v>1</v>
          </cell>
          <cell r="AT485">
            <v>1</v>
          </cell>
          <cell r="AU485">
            <v>1</v>
          </cell>
          <cell r="AV485">
            <v>1</v>
          </cell>
          <cell r="AW485">
            <v>1</v>
          </cell>
          <cell r="AX485">
            <v>1</v>
          </cell>
          <cell r="AY485">
            <v>1</v>
          </cell>
          <cell r="AZ485">
            <v>1</v>
          </cell>
          <cell r="BA485">
            <v>1</v>
          </cell>
          <cell r="BB485">
            <v>1</v>
          </cell>
          <cell r="BC485">
            <v>1</v>
          </cell>
          <cell r="BD485">
            <v>1</v>
          </cell>
          <cell r="BE485">
            <v>1</v>
          </cell>
          <cell r="BF485">
            <v>1</v>
          </cell>
          <cell r="BG485">
            <v>1</v>
          </cell>
          <cell r="BI485"/>
          <cell r="BJ485"/>
          <cell r="BK485"/>
          <cell r="BL485"/>
          <cell r="BM485"/>
          <cell r="BN485"/>
          <cell r="BO485"/>
          <cell r="BP485"/>
          <cell r="BQ485"/>
          <cell r="BR485"/>
          <cell r="BS485"/>
        </row>
        <row r="486">
          <cell r="C486" t="str">
            <v>Attachment OEM</v>
          </cell>
          <cell r="D486" t="str">
            <v>North America</v>
          </cell>
          <cell r="H486" t="str">
            <v>Kit</v>
          </cell>
          <cell r="K486" t="str">
            <v>Ships</v>
          </cell>
          <cell r="L486"/>
          <cell r="M486"/>
          <cell r="N486"/>
          <cell r="O486"/>
          <cell r="P486"/>
          <cell r="Q486">
            <v>1</v>
          </cell>
          <cell r="R486">
            <v>0</v>
          </cell>
          <cell r="S486">
            <v>1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2</v>
          </cell>
          <cell r="Y486">
            <v>0</v>
          </cell>
          <cell r="Z486">
            <v>0</v>
          </cell>
          <cell r="AA486">
            <v>0</v>
          </cell>
          <cell r="AB486">
            <v>3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1</v>
          </cell>
          <cell r="AI486">
            <v>0</v>
          </cell>
          <cell r="AJ486">
            <v>0</v>
          </cell>
          <cell r="AK486">
            <v>1</v>
          </cell>
          <cell r="AL486">
            <v>1</v>
          </cell>
          <cell r="AM486">
            <v>1</v>
          </cell>
          <cell r="AN486">
            <v>0</v>
          </cell>
          <cell r="AO486">
            <v>1</v>
          </cell>
          <cell r="AP486">
            <v>0</v>
          </cell>
          <cell r="AQ486">
            <v>1</v>
          </cell>
          <cell r="AR486">
            <v>0</v>
          </cell>
          <cell r="AS486">
            <v>0</v>
          </cell>
          <cell r="AT486">
            <v>1</v>
          </cell>
          <cell r="AU486">
            <v>0</v>
          </cell>
          <cell r="AV486">
            <v>0</v>
          </cell>
          <cell r="AW486">
            <v>0</v>
          </cell>
          <cell r="AX486">
            <v>1</v>
          </cell>
          <cell r="AY486">
            <v>1</v>
          </cell>
          <cell r="AZ486">
            <v>0</v>
          </cell>
          <cell r="BA486">
            <v>0</v>
          </cell>
          <cell r="BB486">
            <v>0</v>
          </cell>
          <cell r="BC486">
            <v>1</v>
          </cell>
          <cell r="BD486">
            <v>0</v>
          </cell>
          <cell r="BE486">
            <v>1</v>
          </cell>
          <cell r="BF486">
            <v>0</v>
          </cell>
          <cell r="BG486">
            <v>1</v>
          </cell>
          <cell r="BI486"/>
          <cell r="BJ486"/>
          <cell r="BK486"/>
          <cell r="BL486"/>
          <cell r="BM486"/>
          <cell r="BN486"/>
          <cell r="BO486"/>
          <cell r="BP486"/>
          <cell r="BQ486"/>
          <cell r="BR486"/>
          <cell r="BS486"/>
        </row>
        <row r="487">
          <cell r="C487" t="str">
            <v>Attachment OEM</v>
          </cell>
          <cell r="D487" t="str">
            <v>North America</v>
          </cell>
          <cell r="H487" t="str">
            <v>Stump Grinder</v>
          </cell>
          <cell r="K487" t="str">
            <v>Ships</v>
          </cell>
          <cell r="L487">
            <v>5</v>
          </cell>
          <cell r="M487">
            <v>12</v>
          </cell>
          <cell r="N487">
            <v>10</v>
          </cell>
          <cell r="O487">
            <v>18</v>
          </cell>
          <cell r="P487">
            <v>7</v>
          </cell>
          <cell r="Q487">
            <v>22</v>
          </cell>
          <cell r="R487">
            <v>3</v>
          </cell>
          <cell r="S487">
            <v>10</v>
          </cell>
          <cell r="T487">
            <v>14</v>
          </cell>
          <cell r="U487">
            <v>8</v>
          </cell>
          <cell r="V487">
            <v>8</v>
          </cell>
          <cell r="W487">
            <v>11</v>
          </cell>
          <cell r="X487">
            <v>9</v>
          </cell>
          <cell r="Y487">
            <v>19</v>
          </cell>
          <cell r="Z487">
            <v>25</v>
          </cell>
          <cell r="AA487">
            <v>30</v>
          </cell>
          <cell r="AB487">
            <v>20</v>
          </cell>
          <cell r="AC487">
            <v>15</v>
          </cell>
          <cell r="AD487">
            <v>10</v>
          </cell>
          <cell r="AE487">
            <v>8</v>
          </cell>
          <cell r="AF487">
            <v>4</v>
          </cell>
          <cell r="AG487">
            <v>6</v>
          </cell>
          <cell r="AH487">
            <v>4</v>
          </cell>
          <cell r="AI487">
            <v>8</v>
          </cell>
          <cell r="AJ487">
            <v>5</v>
          </cell>
          <cell r="AK487">
            <v>5</v>
          </cell>
          <cell r="AL487">
            <v>23</v>
          </cell>
          <cell r="AM487">
            <v>24</v>
          </cell>
          <cell r="AN487">
            <v>19</v>
          </cell>
          <cell r="AO487">
            <v>16</v>
          </cell>
          <cell r="AP487">
            <v>15</v>
          </cell>
          <cell r="AQ487">
            <v>13</v>
          </cell>
          <cell r="AR487">
            <v>13</v>
          </cell>
          <cell r="AS487">
            <v>13</v>
          </cell>
          <cell r="AT487">
            <v>11</v>
          </cell>
          <cell r="AU487">
            <v>13</v>
          </cell>
          <cell r="AV487">
            <v>12</v>
          </cell>
          <cell r="AW487">
            <v>15</v>
          </cell>
          <cell r="AX487">
            <v>25</v>
          </cell>
          <cell r="AY487">
            <v>26</v>
          </cell>
          <cell r="AZ487">
            <v>21</v>
          </cell>
          <cell r="BA487">
            <v>18</v>
          </cell>
          <cell r="BB487">
            <v>17</v>
          </cell>
          <cell r="BC487">
            <v>13</v>
          </cell>
          <cell r="BD487">
            <v>13</v>
          </cell>
          <cell r="BE487">
            <v>15</v>
          </cell>
          <cell r="BF487">
            <v>12</v>
          </cell>
          <cell r="BG487">
            <v>14</v>
          </cell>
          <cell r="BI487"/>
          <cell r="BJ487"/>
          <cell r="BK487"/>
          <cell r="BL487"/>
          <cell r="BM487"/>
          <cell r="BN487"/>
          <cell r="BO487"/>
          <cell r="BP487"/>
          <cell r="BQ487"/>
          <cell r="BR487"/>
          <cell r="BS487"/>
        </row>
        <row r="488">
          <cell r="C488" t="str">
            <v>Attachment OEM</v>
          </cell>
          <cell r="D488" t="str">
            <v>North America</v>
          </cell>
          <cell r="H488" t="str">
            <v>Stump Grinder</v>
          </cell>
          <cell r="K488" t="str">
            <v>Ships</v>
          </cell>
          <cell r="L488">
            <v>3</v>
          </cell>
          <cell r="M488">
            <v>4</v>
          </cell>
          <cell r="N488">
            <v>5</v>
          </cell>
          <cell r="O488">
            <v>2</v>
          </cell>
          <cell r="P488">
            <v>8</v>
          </cell>
          <cell r="Q488">
            <v>5</v>
          </cell>
          <cell r="R488">
            <v>8</v>
          </cell>
          <cell r="S488">
            <v>3</v>
          </cell>
          <cell r="T488">
            <v>2</v>
          </cell>
          <cell r="U488">
            <v>1</v>
          </cell>
          <cell r="V488">
            <v>1</v>
          </cell>
          <cell r="W488">
            <v>3</v>
          </cell>
          <cell r="X488">
            <v>2</v>
          </cell>
          <cell r="Y488">
            <v>5</v>
          </cell>
          <cell r="Z488">
            <v>12</v>
          </cell>
          <cell r="AA488">
            <v>10</v>
          </cell>
          <cell r="AB488">
            <v>9</v>
          </cell>
          <cell r="AC488">
            <v>10</v>
          </cell>
          <cell r="AD488">
            <v>2</v>
          </cell>
          <cell r="AE488">
            <v>5</v>
          </cell>
          <cell r="AF488">
            <v>2</v>
          </cell>
          <cell r="AG488">
            <v>2</v>
          </cell>
          <cell r="AH488">
            <v>1</v>
          </cell>
          <cell r="AI488">
            <v>2</v>
          </cell>
          <cell r="AJ488">
            <v>2</v>
          </cell>
          <cell r="AK488">
            <v>4</v>
          </cell>
          <cell r="AL488">
            <v>8</v>
          </cell>
          <cell r="AM488">
            <v>8</v>
          </cell>
          <cell r="AN488">
            <v>7</v>
          </cell>
          <cell r="AO488">
            <v>6</v>
          </cell>
          <cell r="AP488">
            <v>5</v>
          </cell>
          <cell r="AQ488">
            <v>5</v>
          </cell>
          <cell r="AR488">
            <v>5</v>
          </cell>
          <cell r="AS488">
            <v>5</v>
          </cell>
          <cell r="AT488">
            <v>4</v>
          </cell>
          <cell r="AU488">
            <v>5</v>
          </cell>
          <cell r="AV488">
            <v>4</v>
          </cell>
          <cell r="AW488">
            <v>5</v>
          </cell>
          <cell r="AX488">
            <v>9</v>
          </cell>
          <cell r="AY488">
            <v>9</v>
          </cell>
          <cell r="AZ488">
            <v>8</v>
          </cell>
          <cell r="BA488">
            <v>6</v>
          </cell>
          <cell r="BB488">
            <v>6</v>
          </cell>
          <cell r="BC488">
            <v>5</v>
          </cell>
          <cell r="BD488">
            <v>5</v>
          </cell>
          <cell r="BE488">
            <v>5</v>
          </cell>
          <cell r="BF488">
            <v>4</v>
          </cell>
          <cell r="BG488">
            <v>5</v>
          </cell>
          <cell r="BI488"/>
          <cell r="BJ488"/>
          <cell r="BK488"/>
          <cell r="BL488"/>
          <cell r="BM488"/>
          <cell r="BN488"/>
          <cell r="BO488"/>
          <cell r="BP488"/>
          <cell r="BQ488"/>
          <cell r="BR488"/>
          <cell r="BS488"/>
        </row>
        <row r="489">
          <cell r="C489" t="str">
            <v>Attachment OEM</v>
          </cell>
          <cell r="D489" t="str">
            <v>North America</v>
          </cell>
          <cell r="H489" t="str">
            <v>Stump Grinder</v>
          </cell>
          <cell r="K489" t="str">
            <v>Ships</v>
          </cell>
          <cell r="L489">
            <v>7</v>
          </cell>
          <cell r="M489">
            <v>12</v>
          </cell>
          <cell r="N489">
            <v>12</v>
          </cell>
          <cell r="O489">
            <v>21</v>
          </cell>
          <cell r="P489">
            <v>8</v>
          </cell>
          <cell r="Q489">
            <v>7</v>
          </cell>
          <cell r="R489">
            <v>8</v>
          </cell>
          <cell r="S489">
            <v>6</v>
          </cell>
          <cell r="T489">
            <v>12</v>
          </cell>
          <cell r="U489">
            <v>9</v>
          </cell>
          <cell r="V489">
            <v>11</v>
          </cell>
          <cell r="W489">
            <v>16</v>
          </cell>
          <cell r="X489">
            <v>13</v>
          </cell>
          <cell r="Y489">
            <v>10</v>
          </cell>
          <cell r="Z489">
            <v>13</v>
          </cell>
          <cell r="AA489">
            <v>9</v>
          </cell>
          <cell r="AB489">
            <v>9</v>
          </cell>
          <cell r="AC489">
            <v>8</v>
          </cell>
          <cell r="AD489">
            <v>13</v>
          </cell>
          <cell r="AE489">
            <v>4</v>
          </cell>
          <cell r="AF489">
            <v>8</v>
          </cell>
          <cell r="AG489">
            <v>4</v>
          </cell>
          <cell r="AH489">
            <v>6</v>
          </cell>
          <cell r="AI489">
            <v>7</v>
          </cell>
          <cell r="AJ489">
            <v>7</v>
          </cell>
          <cell r="AK489">
            <v>3</v>
          </cell>
          <cell r="AL489">
            <v>17</v>
          </cell>
          <cell r="AM489">
            <v>17</v>
          </cell>
          <cell r="AN489">
            <v>14</v>
          </cell>
          <cell r="AO489">
            <v>12</v>
          </cell>
          <cell r="AP489">
            <v>11</v>
          </cell>
          <cell r="AQ489">
            <v>9</v>
          </cell>
          <cell r="AR489">
            <v>9</v>
          </cell>
          <cell r="AS489">
            <v>10</v>
          </cell>
          <cell r="AT489">
            <v>8</v>
          </cell>
          <cell r="AU489">
            <v>9</v>
          </cell>
          <cell r="AV489">
            <v>8</v>
          </cell>
          <cell r="AW489">
            <v>11</v>
          </cell>
          <cell r="AX489">
            <v>18</v>
          </cell>
          <cell r="AY489">
            <v>19</v>
          </cell>
          <cell r="AZ489">
            <v>15</v>
          </cell>
          <cell r="BA489">
            <v>13</v>
          </cell>
          <cell r="BB489">
            <v>12</v>
          </cell>
          <cell r="BC489">
            <v>10</v>
          </cell>
          <cell r="BD489">
            <v>9</v>
          </cell>
          <cell r="BE489">
            <v>11</v>
          </cell>
          <cell r="BF489">
            <v>9</v>
          </cell>
          <cell r="BG489">
            <v>10</v>
          </cell>
          <cell r="BI489"/>
          <cell r="BJ489"/>
          <cell r="BK489"/>
          <cell r="BL489"/>
          <cell r="BM489"/>
          <cell r="BN489"/>
          <cell r="BO489"/>
          <cell r="BP489"/>
          <cell r="BQ489"/>
          <cell r="BR489"/>
          <cell r="BS489"/>
        </row>
        <row r="490">
          <cell r="C490" t="str">
            <v>Attachment OEM</v>
          </cell>
          <cell r="D490" t="str">
            <v>North America</v>
          </cell>
          <cell r="H490" t="str">
            <v>Spreader</v>
          </cell>
          <cell r="K490" t="str">
            <v>Ships</v>
          </cell>
          <cell r="L490">
            <v>9</v>
          </cell>
          <cell r="M490">
            <v>6</v>
          </cell>
          <cell r="N490">
            <v>3</v>
          </cell>
          <cell r="O490">
            <v>2</v>
          </cell>
          <cell r="P490">
            <v>0</v>
          </cell>
          <cell r="Q490">
            <v>0</v>
          </cell>
          <cell r="R490">
            <v>2</v>
          </cell>
          <cell r="S490">
            <v>2</v>
          </cell>
          <cell r="T490">
            <v>5</v>
          </cell>
          <cell r="U490">
            <v>13</v>
          </cell>
          <cell r="V490">
            <v>5</v>
          </cell>
          <cell r="W490">
            <v>5</v>
          </cell>
          <cell r="X490">
            <v>4</v>
          </cell>
          <cell r="Y490">
            <v>3</v>
          </cell>
          <cell r="Z490">
            <v>2</v>
          </cell>
          <cell r="AA490">
            <v>1</v>
          </cell>
          <cell r="AB490">
            <v>1</v>
          </cell>
          <cell r="AC490">
            <v>0</v>
          </cell>
          <cell r="AD490">
            <v>0</v>
          </cell>
          <cell r="AE490">
            <v>2</v>
          </cell>
          <cell r="AF490">
            <v>2</v>
          </cell>
          <cell r="AG490">
            <v>11</v>
          </cell>
          <cell r="AH490">
            <v>1</v>
          </cell>
          <cell r="AI490">
            <v>3</v>
          </cell>
          <cell r="AJ490">
            <v>3</v>
          </cell>
          <cell r="AK490"/>
          <cell r="AL490"/>
          <cell r="AM490"/>
          <cell r="AN490"/>
          <cell r="AO490"/>
          <cell r="AP490"/>
          <cell r="AQ490"/>
          <cell r="AR490"/>
          <cell r="AS490"/>
          <cell r="AT490"/>
          <cell r="AU490"/>
          <cell r="AV490"/>
          <cell r="AW490"/>
          <cell r="AX490"/>
          <cell r="AY490"/>
          <cell r="AZ490"/>
          <cell r="BA490"/>
          <cell r="BB490"/>
          <cell r="BC490"/>
          <cell r="BD490"/>
          <cell r="BE490"/>
          <cell r="BF490"/>
          <cell r="BG490"/>
          <cell r="BI490"/>
          <cell r="BJ490"/>
          <cell r="BK490"/>
          <cell r="BL490"/>
          <cell r="BM490"/>
          <cell r="BN490"/>
          <cell r="BO490"/>
          <cell r="BP490"/>
          <cell r="BQ490"/>
          <cell r="BR490"/>
          <cell r="BS490"/>
        </row>
        <row r="491">
          <cell r="C491" t="str">
            <v>Attachment OEM</v>
          </cell>
          <cell r="D491" t="str">
            <v>North America</v>
          </cell>
          <cell r="H491" t="str">
            <v>Spreader</v>
          </cell>
          <cell r="K491" t="str">
            <v>Ships</v>
          </cell>
          <cell r="L491">
            <v>22</v>
          </cell>
          <cell r="M491">
            <v>13</v>
          </cell>
          <cell r="N491">
            <v>6</v>
          </cell>
          <cell r="O491">
            <v>5</v>
          </cell>
          <cell r="P491">
            <v>6</v>
          </cell>
          <cell r="Q491">
            <v>2</v>
          </cell>
          <cell r="R491">
            <v>2</v>
          </cell>
          <cell r="S491">
            <v>22</v>
          </cell>
          <cell r="T491">
            <v>43</v>
          </cell>
          <cell r="U491">
            <v>48</v>
          </cell>
          <cell r="V491">
            <v>46</v>
          </cell>
          <cell r="W491">
            <v>50</v>
          </cell>
          <cell r="X491">
            <v>32</v>
          </cell>
          <cell r="Y491">
            <v>8</v>
          </cell>
          <cell r="Z491">
            <v>3</v>
          </cell>
          <cell r="AA491">
            <v>4</v>
          </cell>
          <cell r="AB491">
            <v>5</v>
          </cell>
          <cell r="AC491">
            <v>5</v>
          </cell>
          <cell r="AD491">
            <v>14</v>
          </cell>
          <cell r="AE491">
            <v>23</v>
          </cell>
          <cell r="AF491">
            <v>20</v>
          </cell>
          <cell r="AG491">
            <v>33</v>
          </cell>
          <cell r="AH491">
            <v>17</v>
          </cell>
          <cell r="AI491">
            <v>18</v>
          </cell>
          <cell r="AJ491">
            <v>13</v>
          </cell>
          <cell r="AK491">
            <v>11</v>
          </cell>
          <cell r="AL491">
            <v>7</v>
          </cell>
          <cell r="AM491">
            <v>9</v>
          </cell>
          <cell r="AN491">
            <v>9</v>
          </cell>
          <cell r="AO491">
            <v>8</v>
          </cell>
          <cell r="AP491">
            <v>6</v>
          </cell>
          <cell r="AQ491">
            <v>26</v>
          </cell>
          <cell r="AR491">
            <v>45</v>
          </cell>
          <cell r="AS491">
            <v>45</v>
          </cell>
          <cell r="AT491">
            <v>40</v>
          </cell>
          <cell r="AU491">
            <v>53</v>
          </cell>
          <cell r="AV491">
            <v>29</v>
          </cell>
          <cell r="AW491">
            <v>14</v>
          </cell>
          <cell r="AX491">
            <v>8</v>
          </cell>
          <cell r="AY491">
            <v>10</v>
          </cell>
          <cell r="AZ491">
            <v>9</v>
          </cell>
          <cell r="BA491">
            <v>9</v>
          </cell>
          <cell r="BB491">
            <v>7</v>
          </cell>
          <cell r="BC491">
            <v>28</v>
          </cell>
          <cell r="BD491">
            <v>46</v>
          </cell>
          <cell r="BE491">
            <v>50</v>
          </cell>
          <cell r="BF491">
            <v>43</v>
          </cell>
          <cell r="BG491">
            <v>58</v>
          </cell>
          <cell r="BI491"/>
          <cell r="BJ491"/>
          <cell r="BK491"/>
          <cell r="BL491"/>
          <cell r="BM491"/>
          <cell r="BN491"/>
          <cell r="BO491"/>
          <cell r="BP491"/>
          <cell r="BQ491"/>
          <cell r="BR491"/>
          <cell r="BS491"/>
        </row>
        <row r="492">
          <cell r="C492" t="str">
            <v>Attachment OEM</v>
          </cell>
          <cell r="D492" t="str">
            <v>North America</v>
          </cell>
          <cell r="H492" t="str">
            <v>Sand Spreader</v>
          </cell>
          <cell r="K492" t="str">
            <v>Ships</v>
          </cell>
          <cell r="L492">
            <v>6</v>
          </cell>
          <cell r="M492">
            <v>8</v>
          </cell>
          <cell r="N492">
            <v>7</v>
          </cell>
          <cell r="O492">
            <v>5</v>
          </cell>
          <cell r="P492">
            <v>6</v>
          </cell>
          <cell r="Q492">
            <v>2</v>
          </cell>
          <cell r="R492">
            <v>2</v>
          </cell>
          <cell r="S492">
            <v>20</v>
          </cell>
          <cell r="T492">
            <v>21</v>
          </cell>
          <cell r="U492">
            <v>25</v>
          </cell>
          <cell r="V492">
            <v>16</v>
          </cell>
          <cell r="W492">
            <v>14</v>
          </cell>
          <cell r="X492">
            <v>18</v>
          </cell>
          <cell r="Y492">
            <v>2</v>
          </cell>
          <cell r="Z492">
            <v>6</v>
          </cell>
          <cell r="AA492">
            <v>10</v>
          </cell>
          <cell r="AB492">
            <v>3</v>
          </cell>
          <cell r="AC492">
            <v>4</v>
          </cell>
          <cell r="AD492">
            <v>5</v>
          </cell>
          <cell r="AE492">
            <v>6</v>
          </cell>
          <cell r="AF492">
            <v>7</v>
          </cell>
          <cell r="AG492">
            <v>32</v>
          </cell>
          <cell r="AH492">
            <v>23</v>
          </cell>
          <cell r="AI492">
            <v>19</v>
          </cell>
          <cell r="AJ492">
            <v>8</v>
          </cell>
          <cell r="AK492">
            <v>7</v>
          </cell>
          <cell r="AL492">
            <v>5</v>
          </cell>
          <cell r="AM492">
            <v>5</v>
          </cell>
          <cell r="AN492">
            <v>4</v>
          </cell>
          <cell r="AO492">
            <v>7</v>
          </cell>
          <cell r="AP492">
            <v>6</v>
          </cell>
          <cell r="AQ492">
            <v>15</v>
          </cell>
          <cell r="AR492">
            <v>19</v>
          </cell>
          <cell r="AS492">
            <v>20</v>
          </cell>
          <cell r="AT492">
            <v>14</v>
          </cell>
          <cell r="AU492">
            <v>14</v>
          </cell>
          <cell r="AV492">
            <v>12</v>
          </cell>
          <cell r="AW492">
            <v>6</v>
          </cell>
          <cell r="AX492">
            <v>6</v>
          </cell>
          <cell r="AY492">
            <v>6</v>
          </cell>
          <cell r="AZ492">
            <v>4</v>
          </cell>
          <cell r="BA492">
            <v>8</v>
          </cell>
          <cell r="BB492">
            <v>7</v>
          </cell>
          <cell r="BC492">
            <v>14</v>
          </cell>
          <cell r="BD492">
            <v>17</v>
          </cell>
          <cell r="BE492">
            <v>24</v>
          </cell>
          <cell r="BF492">
            <v>16</v>
          </cell>
          <cell r="BG492">
            <v>16</v>
          </cell>
          <cell r="BI492"/>
          <cell r="BJ492"/>
          <cell r="BK492"/>
          <cell r="BL492"/>
          <cell r="BM492"/>
          <cell r="BN492"/>
          <cell r="BO492"/>
          <cell r="BP492"/>
          <cell r="BQ492"/>
          <cell r="BR492"/>
          <cell r="BS492"/>
        </row>
        <row r="493">
          <cell r="C493" t="str">
            <v>Attachment OEM</v>
          </cell>
          <cell r="D493" t="str">
            <v>North America</v>
          </cell>
          <cell r="H493" t="str">
            <v>Sand Spreader</v>
          </cell>
          <cell r="K493" t="str">
            <v>Ships</v>
          </cell>
          <cell r="L493"/>
          <cell r="M493"/>
          <cell r="N493"/>
          <cell r="O493"/>
          <cell r="P493"/>
          <cell r="Q493"/>
          <cell r="R493"/>
          <cell r="S493"/>
          <cell r="T493"/>
          <cell r="U493"/>
          <cell r="V493"/>
          <cell r="W493"/>
          <cell r="X493"/>
          <cell r="Y493"/>
          <cell r="Z493"/>
          <cell r="AA493"/>
          <cell r="AB493"/>
          <cell r="AC493"/>
          <cell r="AD493"/>
          <cell r="AE493"/>
          <cell r="AF493"/>
          <cell r="AG493">
            <v>11</v>
          </cell>
          <cell r="AH493">
            <v>16</v>
          </cell>
          <cell r="AI493">
            <v>11</v>
          </cell>
          <cell r="AJ493">
            <v>16</v>
          </cell>
          <cell r="AK493">
            <v>4</v>
          </cell>
          <cell r="AL493">
            <v>5</v>
          </cell>
          <cell r="AM493">
            <v>4</v>
          </cell>
          <cell r="AN493">
            <v>4</v>
          </cell>
          <cell r="AO493">
            <v>4</v>
          </cell>
          <cell r="AP493">
            <v>2</v>
          </cell>
          <cell r="AQ493">
            <v>3</v>
          </cell>
          <cell r="AR493">
            <v>5</v>
          </cell>
          <cell r="AS493">
            <v>10</v>
          </cell>
          <cell r="AT493">
            <v>12</v>
          </cell>
          <cell r="AU493">
            <v>13</v>
          </cell>
          <cell r="AV493">
            <v>13</v>
          </cell>
          <cell r="AW493">
            <v>8</v>
          </cell>
          <cell r="AX493">
            <v>6</v>
          </cell>
          <cell r="AY493">
            <v>4</v>
          </cell>
          <cell r="AZ493">
            <v>4</v>
          </cell>
          <cell r="BA493">
            <v>4</v>
          </cell>
          <cell r="BB493">
            <v>3</v>
          </cell>
          <cell r="BC493">
            <v>3</v>
          </cell>
          <cell r="BD493">
            <v>3</v>
          </cell>
          <cell r="BE493">
            <v>10</v>
          </cell>
          <cell r="BF493">
            <v>13</v>
          </cell>
          <cell r="BG493">
            <v>13</v>
          </cell>
          <cell r="BI493"/>
          <cell r="BJ493"/>
          <cell r="BK493"/>
          <cell r="BL493"/>
          <cell r="BM493"/>
          <cell r="BN493"/>
          <cell r="BO493"/>
          <cell r="BP493"/>
          <cell r="BQ493"/>
          <cell r="BR493"/>
          <cell r="BS493"/>
        </row>
        <row r="494">
          <cell r="C494" t="str">
            <v>Attachment OEM</v>
          </cell>
          <cell r="D494" t="str">
            <v>North America</v>
          </cell>
          <cell r="H494" t="str">
            <v>Whisker Broom</v>
          </cell>
          <cell r="K494" t="str">
            <v>Ships</v>
          </cell>
          <cell r="L494">
            <v>8</v>
          </cell>
          <cell r="M494">
            <v>2</v>
          </cell>
          <cell r="N494">
            <v>4</v>
          </cell>
          <cell r="O494">
            <v>1</v>
          </cell>
          <cell r="P494">
            <v>6</v>
          </cell>
          <cell r="Q494">
            <v>2</v>
          </cell>
          <cell r="R494">
            <v>2</v>
          </cell>
          <cell r="S494">
            <v>3</v>
          </cell>
          <cell r="T494">
            <v>4</v>
          </cell>
          <cell r="U494">
            <v>2</v>
          </cell>
          <cell r="V494">
            <v>2</v>
          </cell>
          <cell r="W494">
            <v>1</v>
          </cell>
          <cell r="X494">
            <v>1</v>
          </cell>
          <cell r="Y494">
            <v>0</v>
          </cell>
          <cell r="Z494">
            <v>2</v>
          </cell>
          <cell r="AA494">
            <v>2</v>
          </cell>
          <cell r="AB494">
            <v>2</v>
          </cell>
          <cell r="AC494">
            <v>0</v>
          </cell>
          <cell r="AD494">
            <v>0</v>
          </cell>
          <cell r="AE494">
            <v>3</v>
          </cell>
          <cell r="AF494">
            <v>0</v>
          </cell>
          <cell r="AG494">
            <v>1</v>
          </cell>
          <cell r="AH494">
            <v>2</v>
          </cell>
          <cell r="AI494">
            <v>6</v>
          </cell>
          <cell r="AJ494">
            <v>5</v>
          </cell>
          <cell r="AK494">
            <v>0</v>
          </cell>
          <cell r="AL494"/>
          <cell r="AM494"/>
          <cell r="AN494"/>
          <cell r="AO494"/>
          <cell r="AP494"/>
          <cell r="AQ494"/>
          <cell r="AR494"/>
          <cell r="AS494"/>
          <cell r="AT494"/>
          <cell r="AU494"/>
          <cell r="AV494"/>
          <cell r="AW494"/>
          <cell r="AX494"/>
          <cell r="AY494"/>
          <cell r="AZ494"/>
          <cell r="BA494"/>
          <cell r="BB494"/>
          <cell r="BC494"/>
          <cell r="BD494"/>
          <cell r="BE494"/>
          <cell r="BF494"/>
          <cell r="BG494"/>
          <cell r="BI494"/>
          <cell r="BJ494"/>
          <cell r="BK494"/>
          <cell r="BL494"/>
          <cell r="BM494"/>
          <cell r="BN494"/>
          <cell r="BO494"/>
          <cell r="BP494"/>
          <cell r="BQ494"/>
          <cell r="BR494"/>
          <cell r="BS494"/>
        </row>
        <row r="495">
          <cell r="C495" t="str">
            <v>Attachment OEM</v>
          </cell>
          <cell r="D495" t="str">
            <v>North America</v>
          </cell>
          <cell r="H495" t="str">
            <v>Whisker Broom</v>
          </cell>
          <cell r="K495" t="str">
            <v>Ships</v>
          </cell>
          <cell r="L495">
            <v>1</v>
          </cell>
          <cell r="M495">
            <v>4</v>
          </cell>
          <cell r="N495">
            <v>2</v>
          </cell>
          <cell r="O495">
            <v>0</v>
          </cell>
          <cell r="P495">
            <v>0</v>
          </cell>
          <cell r="Q495">
            <v>2</v>
          </cell>
          <cell r="R495">
            <v>3</v>
          </cell>
          <cell r="S495">
            <v>2</v>
          </cell>
          <cell r="T495">
            <v>3</v>
          </cell>
          <cell r="U495">
            <v>1</v>
          </cell>
          <cell r="V495">
            <v>2</v>
          </cell>
          <cell r="W495">
            <v>1</v>
          </cell>
          <cell r="X495">
            <v>1</v>
          </cell>
          <cell r="Y495">
            <v>0</v>
          </cell>
          <cell r="Z495">
            <v>0</v>
          </cell>
          <cell r="AA495">
            <v>2</v>
          </cell>
          <cell r="AB495">
            <v>1</v>
          </cell>
          <cell r="AC495">
            <v>0</v>
          </cell>
          <cell r="AD495">
            <v>0</v>
          </cell>
          <cell r="AE495">
            <v>1</v>
          </cell>
          <cell r="AF495">
            <v>0</v>
          </cell>
          <cell r="AG495">
            <v>1</v>
          </cell>
          <cell r="AH495">
            <v>3</v>
          </cell>
          <cell r="AI495">
            <v>1</v>
          </cell>
          <cell r="AJ495"/>
          <cell r="AK495"/>
          <cell r="AL495"/>
          <cell r="AM495"/>
          <cell r="AN495"/>
          <cell r="AO495"/>
          <cell r="AP495"/>
          <cell r="AQ495"/>
          <cell r="AR495"/>
          <cell r="AS495"/>
          <cell r="AT495"/>
          <cell r="AU495"/>
          <cell r="AV495"/>
          <cell r="AW495"/>
          <cell r="AX495"/>
          <cell r="AY495"/>
          <cell r="AZ495"/>
          <cell r="BA495"/>
          <cell r="BB495"/>
          <cell r="BC495"/>
          <cell r="BD495"/>
          <cell r="BE495"/>
          <cell r="BF495"/>
          <cell r="BG495"/>
          <cell r="BI495"/>
          <cell r="BJ495"/>
          <cell r="BK495"/>
          <cell r="BL495"/>
          <cell r="BM495"/>
          <cell r="BN495"/>
          <cell r="BO495"/>
          <cell r="BP495"/>
          <cell r="BQ495"/>
          <cell r="BR495"/>
          <cell r="BS495"/>
        </row>
        <row r="496">
          <cell r="C496" t="str">
            <v>Attachment OEM</v>
          </cell>
          <cell r="D496" t="str">
            <v>North America</v>
          </cell>
          <cell r="H496" t="str">
            <v>Whisker Broom</v>
          </cell>
          <cell r="K496" t="str">
            <v>Ships</v>
          </cell>
          <cell r="L496"/>
          <cell r="M496"/>
          <cell r="N496"/>
          <cell r="O496"/>
          <cell r="P496"/>
          <cell r="Q496"/>
          <cell r="R496"/>
          <cell r="S496"/>
          <cell r="T496"/>
          <cell r="U496"/>
          <cell r="V496"/>
          <cell r="W496"/>
          <cell r="X496"/>
          <cell r="Y496"/>
          <cell r="Z496"/>
          <cell r="AA496"/>
          <cell r="AB496"/>
          <cell r="AC496"/>
          <cell r="AD496"/>
          <cell r="AE496"/>
          <cell r="AF496"/>
          <cell r="AG496"/>
          <cell r="AH496"/>
          <cell r="AI496"/>
          <cell r="AJ496">
            <v>0</v>
          </cell>
          <cell r="AK496"/>
          <cell r="AL496"/>
          <cell r="AM496"/>
          <cell r="AN496"/>
          <cell r="AO496"/>
          <cell r="AP496"/>
          <cell r="AQ496"/>
          <cell r="AR496"/>
          <cell r="AS496"/>
          <cell r="AT496"/>
          <cell r="AU496"/>
          <cell r="AV496"/>
          <cell r="AW496"/>
          <cell r="AX496"/>
          <cell r="AY496"/>
          <cell r="AZ496"/>
          <cell r="BA496"/>
          <cell r="BB496"/>
          <cell r="BC496"/>
          <cell r="BD496"/>
          <cell r="BE496"/>
          <cell r="BF496"/>
          <cell r="BG496"/>
          <cell r="BI496"/>
          <cell r="BJ496"/>
          <cell r="BK496"/>
          <cell r="BL496"/>
          <cell r="BM496"/>
          <cell r="BN496"/>
          <cell r="BO496"/>
          <cell r="BP496"/>
          <cell r="BQ496"/>
          <cell r="BR496"/>
          <cell r="BS496"/>
        </row>
        <row r="497">
          <cell r="C497" t="str">
            <v>Attachment OEM</v>
          </cell>
          <cell r="D497" t="str">
            <v>North America</v>
          </cell>
          <cell r="H497" t="str">
            <v>Adjustable Deflector</v>
          </cell>
          <cell r="K497" t="str">
            <v>Ships</v>
          </cell>
          <cell r="L497">
            <v>3</v>
          </cell>
          <cell r="M497">
            <v>1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1</v>
          </cell>
          <cell r="S497">
            <v>0</v>
          </cell>
          <cell r="T497">
            <v>1</v>
          </cell>
          <cell r="U497">
            <v>2</v>
          </cell>
          <cell r="V497">
            <v>1</v>
          </cell>
          <cell r="W497">
            <v>3</v>
          </cell>
          <cell r="X497">
            <v>0</v>
          </cell>
          <cell r="Y497">
            <v>0</v>
          </cell>
          <cell r="Z497">
            <v>1</v>
          </cell>
          <cell r="AA497">
            <v>1</v>
          </cell>
          <cell r="AB497">
            <v>1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1</v>
          </cell>
          <cell r="AJ497">
            <v>1</v>
          </cell>
          <cell r="AK497"/>
          <cell r="AL497"/>
          <cell r="AM497"/>
          <cell r="AN497"/>
          <cell r="AO497"/>
          <cell r="AP497"/>
          <cell r="AQ497"/>
          <cell r="AR497"/>
          <cell r="AS497"/>
          <cell r="AT497"/>
          <cell r="AU497"/>
          <cell r="AV497"/>
          <cell r="AW497"/>
          <cell r="AX497"/>
          <cell r="AY497"/>
          <cell r="AZ497"/>
          <cell r="BA497"/>
          <cell r="BB497"/>
          <cell r="BC497"/>
          <cell r="BD497"/>
          <cell r="BE497"/>
          <cell r="BF497"/>
          <cell r="BG497"/>
          <cell r="BI497"/>
          <cell r="BJ497"/>
          <cell r="BK497"/>
          <cell r="BL497"/>
          <cell r="BM497"/>
          <cell r="BN497"/>
          <cell r="BO497"/>
          <cell r="BP497"/>
          <cell r="BQ497"/>
          <cell r="BR497"/>
          <cell r="BS497"/>
        </row>
        <row r="498">
          <cell r="C498" t="str">
            <v>Attachment OEM</v>
          </cell>
          <cell r="D498" t="str">
            <v>North America</v>
          </cell>
          <cell r="H498" t="str">
            <v>Gate Assembly</v>
          </cell>
          <cell r="K498" t="str">
            <v>Ships</v>
          </cell>
          <cell r="L498">
            <v>6</v>
          </cell>
          <cell r="M498">
            <v>2</v>
          </cell>
          <cell r="N498">
            <v>1</v>
          </cell>
          <cell r="O498">
            <v>2</v>
          </cell>
          <cell r="P498">
            <v>0</v>
          </cell>
          <cell r="Q498">
            <v>0</v>
          </cell>
          <cell r="R498">
            <v>3</v>
          </cell>
          <cell r="S498">
            <v>1</v>
          </cell>
          <cell r="T498">
            <v>0</v>
          </cell>
          <cell r="U498">
            <v>2</v>
          </cell>
          <cell r="V498">
            <v>1</v>
          </cell>
          <cell r="W498">
            <v>3</v>
          </cell>
          <cell r="X498">
            <v>0</v>
          </cell>
          <cell r="Y498">
            <v>1</v>
          </cell>
          <cell r="Z498">
            <v>2</v>
          </cell>
          <cell r="AA498">
            <v>1</v>
          </cell>
          <cell r="AB498">
            <v>2</v>
          </cell>
          <cell r="AC498">
            <v>0</v>
          </cell>
          <cell r="AD498">
            <v>0</v>
          </cell>
          <cell r="AE498">
            <v>1</v>
          </cell>
          <cell r="AF498"/>
          <cell r="AG498"/>
          <cell r="AH498"/>
          <cell r="AI498"/>
          <cell r="AJ498"/>
          <cell r="AK498"/>
          <cell r="AL498"/>
          <cell r="AM498"/>
          <cell r="AN498"/>
          <cell r="AO498"/>
          <cell r="AP498"/>
          <cell r="AQ498"/>
          <cell r="AR498"/>
          <cell r="AS498"/>
          <cell r="AT498"/>
          <cell r="AU498"/>
          <cell r="AV498"/>
          <cell r="AW498"/>
          <cell r="AX498"/>
          <cell r="AY498"/>
          <cell r="AZ498"/>
          <cell r="BA498"/>
          <cell r="BB498"/>
          <cell r="BC498"/>
          <cell r="BD498"/>
          <cell r="BE498"/>
          <cell r="BF498"/>
          <cell r="BG498"/>
          <cell r="BI498"/>
          <cell r="BJ498"/>
          <cell r="BK498"/>
          <cell r="BL498"/>
          <cell r="BM498"/>
          <cell r="BN498"/>
          <cell r="BO498"/>
          <cell r="BP498"/>
          <cell r="BQ498"/>
          <cell r="BR498"/>
          <cell r="BS498"/>
        </row>
        <row r="499">
          <cell r="C499" t="str">
            <v>Attachment OEM</v>
          </cell>
          <cell r="D499" t="str">
            <v>North America</v>
          </cell>
          <cell r="H499" t="str">
            <v>Mount</v>
          </cell>
          <cell r="K499" t="str">
            <v>Ships</v>
          </cell>
          <cell r="L499">
            <v>5</v>
          </cell>
          <cell r="M499">
            <v>4</v>
          </cell>
          <cell r="N499">
            <v>0</v>
          </cell>
          <cell r="O499">
            <v>1</v>
          </cell>
          <cell r="P499">
            <v>0</v>
          </cell>
          <cell r="Q499">
            <v>0</v>
          </cell>
          <cell r="R499">
            <v>1</v>
          </cell>
          <cell r="S499">
            <v>3</v>
          </cell>
          <cell r="T499">
            <v>3</v>
          </cell>
          <cell r="U499">
            <v>5</v>
          </cell>
          <cell r="V499">
            <v>9</v>
          </cell>
          <cell r="W499">
            <v>6</v>
          </cell>
          <cell r="X499">
            <v>2</v>
          </cell>
          <cell r="Y499">
            <v>3</v>
          </cell>
          <cell r="Z499">
            <v>3</v>
          </cell>
          <cell r="AA499">
            <v>1</v>
          </cell>
          <cell r="AB499">
            <v>1</v>
          </cell>
          <cell r="AC499">
            <v>0</v>
          </cell>
          <cell r="AD499">
            <v>0</v>
          </cell>
          <cell r="AE499">
            <v>1</v>
          </cell>
          <cell r="AF499">
            <v>1</v>
          </cell>
          <cell r="AG499">
            <v>3</v>
          </cell>
          <cell r="AH499">
            <v>1</v>
          </cell>
          <cell r="AI499">
            <v>4</v>
          </cell>
          <cell r="AJ499">
            <v>2</v>
          </cell>
          <cell r="AK499"/>
          <cell r="AL499"/>
          <cell r="AM499"/>
          <cell r="AN499"/>
          <cell r="AO499"/>
          <cell r="AP499"/>
          <cell r="AQ499"/>
          <cell r="AR499"/>
          <cell r="AS499"/>
          <cell r="AT499"/>
          <cell r="AU499"/>
          <cell r="AV499"/>
          <cell r="AW499"/>
          <cell r="AX499"/>
          <cell r="AY499"/>
          <cell r="AZ499"/>
          <cell r="BA499"/>
          <cell r="BB499"/>
          <cell r="BC499"/>
          <cell r="BD499"/>
          <cell r="BE499"/>
          <cell r="BF499"/>
          <cell r="BG499"/>
          <cell r="BI499"/>
          <cell r="BJ499"/>
          <cell r="BK499"/>
          <cell r="BL499"/>
          <cell r="BM499"/>
          <cell r="BN499"/>
          <cell r="BO499"/>
          <cell r="BP499"/>
          <cell r="BQ499"/>
          <cell r="BR499"/>
          <cell r="BS499"/>
        </row>
        <row r="500">
          <cell r="C500" t="str">
            <v>Attachment OEM</v>
          </cell>
          <cell r="D500" t="str">
            <v>North America</v>
          </cell>
          <cell r="H500" t="str">
            <v>Mount</v>
          </cell>
          <cell r="K500" t="str">
            <v>Ships</v>
          </cell>
          <cell r="L500">
            <v>5</v>
          </cell>
          <cell r="M500">
            <v>2</v>
          </cell>
          <cell r="N500">
            <v>1</v>
          </cell>
          <cell r="O500">
            <v>1</v>
          </cell>
          <cell r="P500">
            <v>0</v>
          </cell>
          <cell r="Q500">
            <v>0</v>
          </cell>
          <cell r="R500">
            <v>1</v>
          </cell>
          <cell r="S500">
            <v>1</v>
          </cell>
          <cell r="T500">
            <v>1</v>
          </cell>
          <cell r="U500">
            <v>2</v>
          </cell>
          <cell r="V500">
            <v>3</v>
          </cell>
          <cell r="W500">
            <v>2</v>
          </cell>
          <cell r="X500">
            <v>2</v>
          </cell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C500">
            <v>0</v>
          </cell>
          <cell r="AD500">
            <v>0</v>
          </cell>
          <cell r="AE500">
            <v>1</v>
          </cell>
          <cell r="AF500">
            <v>1</v>
          </cell>
          <cell r="AG500">
            <v>8</v>
          </cell>
          <cell r="AH500">
            <v>1</v>
          </cell>
          <cell r="AI500">
            <v>0</v>
          </cell>
          <cell r="AJ500">
            <v>2</v>
          </cell>
          <cell r="AK500"/>
          <cell r="AL500"/>
          <cell r="AM500"/>
          <cell r="AN500"/>
          <cell r="AO500"/>
          <cell r="AP500"/>
          <cell r="AQ500"/>
          <cell r="AR500"/>
          <cell r="AS500"/>
          <cell r="AT500"/>
          <cell r="AU500"/>
          <cell r="AV500"/>
          <cell r="AW500"/>
          <cell r="AX500"/>
          <cell r="AY500"/>
          <cell r="AZ500"/>
          <cell r="BA500"/>
          <cell r="BB500"/>
          <cell r="BC500"/>
          <cell r="BD500"/>
          <cell r="BE500"/>
          <cell r="BF500"/>
          <cell r="BG500"/>
          <cell r="BI500"/>
          <cell r="BJ500"/>
          <cell r="BK500"/>
          <cell r="BL500"/>
          <cell r="BM500"/>
          <cell r="BN500"/>
          <cell r="BO500"/>
          <cell r="BP500"/>
          <cell r="BQ500"/>
          <cell r="BR500"/>
          <cell r="BS500"/>
        </row>
        <row r="501">
          <cell r="C501" t="str">
            <v>Attachment OEM</v>
          </cell>
          <cell r="D501" t="str">
            <v>North America</v>
          </cell>
          <cell r="H501" t="str">
            <v>Kit</v>
          </cell>
          <cell r="K501" t="str">
            <v>Ships</v>
          </cell>
          <cell r="L501">
            <v>3</v>
          </cell>
          <cell r="M501">
            <v>1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1</v>
          </cell>
          <cell r="U501">
            <v>0</v>
          </cell>
          <cell r="V501">
            <v>1</v>
          </cell>
          <cell r="W501">
            <v>1</v>
          </cell>
          <cell r="X501">
            <v>1</v>
          </cell>
          <cell r="Y501">
            <v>1</v>
          </cell>
          <cell r="Z501">
            <v>1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1</v>
          </cell>
          <cell r="AH501">
            <v>0</v>
          </cell>
          <cell r="AI501">
            <v>2</v>
          </cell>
          <cell r="AJ501"/>
          <cell r="AK501"/>
          <cell r="AL501"/>
          <cell r="AM501"/>
          <cell r="AN501"/>
          <cell r="AO501"/>
          <cell r="AP501"/>
          <cell r="AQ501"/>
          <cell r="AR501"/>
          <cell r="AS501"/>
          <cell r="AT501"/>
          <cell r="AU501"/>
          <cell r="AV501"/>
          <cell r="AW501"/>
          <cell r="AX501"/>
          <cell r="AY501"/>
          <cell r="AZ501"/>
          <cell r="BA501"/>
          <cell r="BB501"/>
          <cell r="BC501"/>
          <cell r="BD501"/>
          <cell r="BE501"/>
          <cell r="BF501"/>
          <cell r="BG501"/>
          <cell r="BI501"/>
          <cell r="BJ501"/>
          <cell r="BK501"/>
          <cell r="BL501"/>
          <cell r="BM501"/>
          <cell r="BN501"/>
          <cell r="BO501"/>
          <cell r="BP501"/>
          <cell r="BQ501"/>
          <cell r="BR501"/>
          <cell r="BS501"/>
        </row>
        <row r="502">
          <cell r="C502" t="str">
            <v>Attachment OEM</v>
          </cell>
          <cell r="D502" t="str">
            <v>North America</v>
          </cell>
          <cell r="H502" t="str">
            <v>Erosion Control Miscellaneous</v>
          </cell>
          <cell r="K502" t="str">
            <v>Ships</v>
          </cell>
          <cell r="L502"/>
          <cell r="M502"/>
          <cell r="N502"/>
          <cell r="O502">
            <v>1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1</v>
          </cell>
          <cell r="V502">
            <v>0</v>
          </cell>
          <cell r="W502">
            <v>0</v>
          </cell>
          <cell r="X502">
            <v>0</v>
          </cell>
          <cell r="Y502">
            <v>1</v>
          </cell>
          <cell r="Z502">
            <v>1</v>
          </cell>
          <cell r="AA502">
            <v>2</v>
          </cell>
          <cell r="AB502">
            <v>0</v>
          </cell>
          <cell r="AC502">
            <v>1</v>
          </cell>
          <cell r="AD502">
            <v>0</v>
          </cell>
          <cell r="AE502">
            <v>0</v>
          </cell>
          <cell r="AF502">
            <v>0</v>
          </cell>
          <cell r="AG502">
            <v>1</v>
          </cell>
          <cell r="AH502">
            <v>0</v>
          </cell>
          <cell r="AI502">
            <v>0</v>
          </cell>
          <cell r="AJ502">
            <v>0</v>
          </cell>
          <cell r="AK502">
            <v>1</v>
          </cell>
          <cell r="AL502">
            <v>1</v>
          </cell>
          <cell r="AM502">
            <v>1</v>
          </cell>
          <cell r="AN502">
            <v>1</v>
          </cell>
          <cell r="AO502">
            <v>0</v>
          </cell>
          <cell r="AP502">
            <v>0</v>
          </cell>
          <cell r="AQ502">
            <v>0</v>
          </cell>
          <cell r="AR502">
            <v>0</v>
          </cell>
          <cell r="AS502">
            <v>0</v>
          </cell>
          <cell r="AT502">
            <v>0</v>
          </cell>
          <cell r="AU502">
            <v>0</v>
          </cell>
          <cell r="AV502">
            <v>0</v>
          </cell>
          <cell r="AW502">
            <v>1</v>
          </cell>
          <cell r="AX502">
            <v>1</v>
          </cell>
          <cell r="AY502">
            <v>1</v>
          </cell>
          <cell r="AZ502">
            <v>1</v>
          </cell>
          <cell r="BA502">
            <v>0</v>
          </cell>
          <cell r="BB502">
            <v>0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I502"/>
          <cell r="BJ502"/>
          <cell r="BK502"/>
          <cell r="BL502"/>
          <cell r="BM502"/>
          <cell r="BN502"/>
          <cell r="BO502"/>
          <cell r="BP502"/>
          <cell r="BQ502"/>
          <cell r="BR502"/>
          <cell r="BS502"/>
        </row>
        <row r="503">
          <cell r="C503" t="str">
            <v>Attachment OEM</v>
          </cell>
          <cell r="D503" t="str">
            <v>North America</v>
          </cell>
          <cell r="H503" t="str">
            <v>Erosion Control Miscellaneous</v>
          </cell>
          <cell r="K503" t="str">
            <v>Ships</v>
          </cell>
          <cell r="L503">
            <v>1</v>
          </cell>
          <cell r="M503">
            <v>2</v>
          </cell>
          <cell r="N503">
            <v>1</v>
          </cell>
          <cell r="O503">
            <v>0</v>
          </cell>
          <cell r="P503">
            <v>1</v>
          </cell>
          <cell r="Q503">
            <v>0</v>
          </cell>
          <cell r="R503">
            <v>1</v>
          </cell>
          <cell r="S503">
            <v>1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1</v>
          </cell>
          <cell r="AA503">
            <v>1</v>
          </cell>
          <cell r="AB503">
            <v>1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1</v>
          </cell>
          <cell r="AH503">
            <v>1</v>
          </cell>
          <cell r="AI503">
            <v>0</v>
          </cell>
          <cell r="AJ503">
            <v>0</v>
          </cell>
          <cell r="AK503"/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>
            <v>0</v>
          </cell>
          <cell r="AW503">
            <v>0</v>
          </cell>
          <cell r="AX503">
            <v>0</v>
          </cell>
          <cell r="AY503">
            <v>0</v>
          </cell>
          <cell r="AZ503">
            <v>0</v>
          </cell>
          <cell r="BA503">
            <v>0</v>
          </cell>
          <cell r="BB503">
            <v>0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I503"/>
          <cell r="BJ503"/>
          <cell r="BK503"/>
          <cell r="BL503"/>
          <cell r="BM503"/>
          <cell r="BN503"/>
          <cell r="BO503"/>
          <cell r="BP503"/>
          <cell r="BQ503"/>
          <cell r="BR503"/>
          <cell r="BS503"/>
        </row>
        <row r="504">
          <cell r="C504" t="str">
            <v>Attachment OEM</v>
          </cell>
          <cell r="D504" t="str">
            <v>North America</v>
          </cell>
          <cell r="H504" t="str">
            <v>Erosion Control Miscellaneous</v>
          </cell>
          <cell r="K504" t="str">
            <v>Ships</v>
          </cell>
          <cell r="L504"/>
          <cell r="M504">
            <v>2</v>
          </cell>
          <cell r="N504">
            <v>1</v>
          </cell>
          <cell r="O504">
            <v>3</v>
          </cell>
          <cell r="P504">
            <v>4</v>
          </cell>
          <cell r="Q504">
            <v>1</v>
          </cell>
          <cell r="R504">
            <v>1</v>
          </cell>
          <cell r="S504">
            <v>0</v>
          </cell>
          <cell r="T504">
            <v>0</v>
          </cell>
          <cell r="U504">
            <v>2</v>
          </cell>
          <cell r="V504">
            <v>0</v>
          </cell>
          <cell r="W504">
            <v>0</v>
          </cell>
          <cell r="X504">
            <v>1</v>
          </cell>
          <cell r="Y504">
            <v>1</v>
          </cell>
          <cell r="Z504">
            <v>4</v>
          </cell>
          <cell r="AA504">
            <v>5</v>
          </cell>
          <cell r="AB504">
            <v>4</v>
          </cell>
          <cell r="AC504">
            <v>3</v>
          </cell>
          <cell r="AD504">
            <v>0</v>
          </cell>
          <cell r="AE504">
            <v>0</v>
          </cell>
          <cell r="AF504">
            <v>3</v>
          </cell>
          <cell r="AG504">
            <v>1</v>
          </cell>
          <cell r="AH504">
            <v>0</v>
          </cell>
          <cell r="AI504">
            <v>3</v>
          </cell>
          <cell r="AJ504">
            <v>0</v>
          </cell>
          <cell r="AK504">
            <v>3</v>
          </cell>
          <cell r="AL504">
            <v>3</v>
          </cell>
          <cell r="AM504">
            <v>3</v>
          </cell>
          <cell r="AN504">
            <v>4</v>
          </cell>
          <cell r="AO504">
            <v>2</v>
          </cell>
          <cell r="AP504">
            <v>2</v>
          </cell>
          <cell r="AQ504">
            <v>1</v>
          </cell>
          <cell r="AR504">
            <v>1</v>
          </cell>
          <cell r="AS504">
            <v>1</v>
          </cell>
          <cell r="AT504">
            <v>0</v>
          </cell>
          <cell r="AU504">
            <v>1</v>
          </cell>
          <cell r="AV504">
            <v>1</v>
          </cell>
          <cell r="AW504">
            <v>5</v>
          </cell>
          <cell r="AX504">
            <v>3</v>
          </cell>
          <cell r="AY504">
            <v>4</v>
          </cell>
          <cell r="AZ504">
            <v>4</v>
          </cell>
          <cell r="BA504">
            <v>2</v>
          </cell>
          <cell r="BB504">
            <v>2</v>
          </cell>
          <cell r="BC504">
            <v>1</v>
          </cell>
          <cell r="BD504">
            <v>1</v>
          </cell>
          <cell r="BE504">
            <v>1</v>
          </cell>
          <cell r="BF504">
            <v>0</v>
          </cell>
          <cell r="BG504">
            <v>1</v>
          </cell>
          <cell r="BI504"/>
          <cell r="BJ504"/>
          <cell r="BK504"/>
          <cell r="BL504"/>
          <cell r="BM504"/>
          <cell r="BN504"/>
          <cell r="BO504"/>
          <cell r="BP504"/>
          <cell r="BQ504"/>
          <cell r="BR504"/>
          <cell r="BS504"/>
        </row>
        <row r="505">
          <cell r="C505" t="str">
            <v>Attachment OEM</v>
          </cell>
          <cell r="D505" t="str">
            <v>North America</v>
          </cell>
          <cell r="H505" t="str">
            <v>Erosion Control Miscellaneous</v>
          </cell>
          <cell r="K505" t="str">
            <v>Ships</v>
          </cell>
          <cell r="L505"/>
          <cell r="M505">
            <v>2</v>
          </cell>
          <cell r="N505">
            <v>1</v>
          </cell>
          <cell r="O505">
            <v>1</v>
          </cell>
          <cell r="P505">
            <v>2</v>
          </cell>
          <cell r="Q505">
            <v>0</v>
          </cell>
          <cell r="R505">
            <v>1</v>
          </cell>
          <cell r="S505">
            <v>1</v>
          </cell>
          <cell r="T505">
            <v>0</v>
          </cell>
          <cell r="U505">
            <v>1</v>
          </cell>
          <cell r="V505">
            <v>0</v>
          </cell>
          <cell r="W505">
            <v>0</v>
          </cell>
          <cell r="X505">
            <v>0</v>
          </cell>
          <cell r="Y505">
            <v>1</v>
          </cell>
          <cell r="Z505">
            <v>1</v>
          </cell>
          <cell r="AA505">
            <v>3</v>
          </cell>
          <cell r="AB505">
            <v>1</v>
          </cell>
          <cell r="AC505">
            <v>1</v>
          </cell>
          <cell r="AD505">
            <v>0</v>
          </cell>
          <cell r="AE505">
            <v>0</v>
          </cell>
          <cell r="AF505">
            <v>0</v>
          </cell>
          <cell r="AG505">
            <v>2</v>
          </cell>
          <cell r="AH505">
            <v>1</v>
          </cell>
          <cell r="AI505">
            <v>0</v>
          </cell>
          <cell r="AJ505">
            <v>0</v>
          </cell>
          <cell r="AK505">
            <v>1</v>
          </cell>
          <cell r="AL505">
            <v>1</v>
          </cell>
          <cell r="AM505">
            <v>1</v>
          </cell>
          <cell r="AN505">
            <v>1</v>
          </cell>
          <cell r="AO505">
            <v>1</v>
          </cell>
          <cell r="AP505">
            <v>1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1</v>
          </cell>
          <cell r="AX505">
            <v>1</v>
          </cell>
          <cell r="AY505">
            <v>1</v>
          </cell>
          <cell r="AZ505">
            <v>1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I505"/>
          <cell r="BJ505"/>
          <cell r="BK505"/>
          <cell r="BL505"/>
          <cell r="BM505"/>
          <cell r="BN505"/>
          <cell r="BO505"/>
          <cell r="BP505"/>
          <cell r="BQ505"/>
          <cell r="BR505"/>
          <cell r="BS505"/>
        </row>
        <row r="506">
          <cell r="C506" t="str">
            <v>Attachment OEM</v>
          </cell>
          <cell r="D506" t="str">
            <v>North America</v>
          </cell>
          <cell r="H506" t="str">
            <v>Erosion Control Miscellaneous</v>
          </cell>
          <cell r="K506" t="str">
            <v>Ships</v>
          </cell>
          <cell r="L506">
            <v>1</v>
          </cell>
          <cell r="M506"/>
          <cell r="N506"/>
          <cell r="O506"/>
          <cell r="P506"/>
          <cell r="Q506"/>
          <cell r="R506"/>
          <cell r="S506"/>
          <cell r="T506"/>
          <cell r="U506"/>
          <cell r="V506"/>
          <cell r="W506"/>
          <cell r="X506"/>
          <cell r="Y506"/>
          <cell r="Z506"/>
          <cell r="AA506"/>
          <cell r="AB506"/>
          <cell r="AC506"/>
          <cell r="AD506"/>
          <cell r="AE506"/>
          <cell r="AF506"/>
          <cell r="AG506"/>
          <cell r="AH506"/>
          <cell r="AI506"/>
          <cell r="AJ506"/>
          <cell r="AK506"/>
          <cell r="AL506"/>
          <cell r="AM506"/>
          <cell r="AN506"/>
          <cell r="AO506"/>
          <cell r="AP506"/>
          <cell r="AQ506"/>
          <cell r="AR506"/>
          <cell r="AS506"/>
          <cell r="AT506"/>
          <cell r="AU506"/>
          <cell r="AV506"/>
          <cell r="AW506"/>
          <cell r="AX506"/>
          <cell r="AY506"/>
          <cell r="AZ506"/>
          <cell r="BA506"/>
          <cell r="BB506"/>
          <cell r="BC506"/>
          <cell r="BD506"/>
          <cell r="BE506"/>
          <cell r="BF506"/>
          <cell r="BG506"/>
          <cell r="BI506"/>
          <cell r="BJ506"/>
          <cell r="BK506"/>
          <cell r="BL506"/>
          <cell r="BM506"/>
          <cell r="BN506"/>
          <cell r="BO506"/>
          <cell r="BP506"/>
          <cell r="BQ506"/>
          <cell r="BR506"/>
          <cell r="BS506"/>
        </row>
        <row r="507">
          <cell r="C507" t="str">
            <v>Attachment OEM</v>
          </cell>
          <cell r="D507" t="str">
            <v>North America</v>
          </cell>
          <cell r="H507" t="str">
            <v>Erosion Control Miscellaneous</v>
          </cell>
          <cell r="K507" t="str">
            <v>Ships</v>
          </cell>
          <cell r="L507"/>
          <cell r="M507"/>
          <cell r="N507"/>
          <cell r="O507"/>
          <cell r="P507">
            <v>1</v>
          </cell>
          <cell r="Q507"/>
          <cell r="R507"/>
          <cell r="S507"/>
          <cell r="T507"/>
          <cell r="U507"/>
          <cell r="V507"/>
          <cell r="W507"/>
          <cell r="X507"/>
          <cell r="Y507"/>
          <cell r="Z507"/>
          <cell r="AA507"/>
          <cell r="AB507"/>
          <cell r="AC507"/>
          <cell r="AD507"/>
          <cell r="AE507"/>
          <cell r="AF507"/>
          <cell r="AG507"/>
          <cell r="AH507"/>
          <cell r="AI507"/>
          <cell r="AJ507"/>
          <cell r="AK507"/>
          <cell r="AL507"/>
          <cell r="AM507"/>
          <cell r="AN507"/>
          <cell r="AO507"/>
          <cell r="AP507"/>
          <cell r="AQ507"/>
          <cell r="AR507"/>
          <cell r="AS507"/>
          <cell r="AT507"/>
          <cell r="AU507"/>
          <cell r="AV507"/>
          <cell r="AW507"/>
          <cell r="AX507"/>
          <cell r="AY507"/>
          <cell r="AZ507"/>
          <cell r="BA507"/>
          <cell r="BB507"/>
          <cell r="BC507"/>
          <cell r="BD507"/>
          <cell r="BE507"/>
          <cell r="BF507"/>
          <cell r="BG507"/>
          <cell r="BI507"/>
          <cell r="BJ507"/>
          <cell r="BK507"/>
          <cell r="BL507"/>
          <cell r="BM507"/>
          <cell r="BN507"/>
          <cell r="BO507"/>
          <cell r="BP507"/>
          <cell r="BQ507"/>
          <cell r="BR507"/>
          <cell r="BS507"/>
        </row>
        <row r="508">
          <cell r="C508" t="str">
            <v>Attachment OEM</v>
          </cell>
          <cell r="D508" t="str">
            <v>North America</v>
          </cell>
          <cell r="H508" t="str">
            <v>Silt Fence Installer</v>
          </cell>
          <cell r="K508" t="str">
            <v>Ships</v>
          </cell>
          <cell r="L508">
            <v>1</v>
          </cell>
          <cell r="M508">
            <v>4</v>
          </cell>
          <cell r="N508">
            <v>2</v>
          </cell>
          <cell r="O508">
            <v>4</v>
          </cell>
          <cell r="P508">
            <v>6</v>
          </cell>
          <cell r="Q508">
            <v>1</v>
          </cell>
          <cell r="R508">
            <v>2</v>
          </cell>
          <cell r="S508">
            <v>1</v>
          </cell>
          <cell r="T508">
            <v>0</v>
          </cell>
          <cell r="U508">
            <v>3</v>
          </cell>
          <cell r="V508">
            <v>0</v>
          </cell>
          <cell r="W508">
            <v>0</v>
          </cell>
          <cell r="X508">
            <v>1</v>
          </cell>
          <cell r="Y508">
            <v>2</v>
          </cell>
          <cell r="Z508">
            <v>6</v>
          </cell>
          <cell r="AA508">
            <v>8</v>
          </cell>
          <cell r="AB508">
            <v>5</v>
          </cell>
          <cell r="AC508">
            <v>4</v>
          </cell>
          <cell r="AD508">
            <v>0</v>
          </cell>
          <cell r="AE508">
            <v>0</v>
          </cell>
          <cell r="AF508">
            <v>3</v>
          </cell>
          <cell r="AG508">
            <v>3</v>
          </cell>
          <cell r="AH508">
            <v>1</v>
          </cell>
          <cell r="AI508">
            <v>3</v>
          </cell>
          <cell r="AJ508">
            <v>0</v>
          </cell>
          <cell r="AK508">
            <v>4</v>
          </cell>
          <cell r="AL508">
            <v>5</v>
          </cell>
          <cell r="AM508">
            <v>6</v>
          </cell>
          <cell r="AN508">
            <v>6</v>
          </cell>
          <cell r="AO508">
            <v>2</v>
          </cell>
          <cell r="AP508">
            <v>3</v>
          </cell>
          <cell r="AQ508">
            <v>1</v>
          </cell>
          <cell r="AR508">
            <v>1</v>
          </cell>
          <cell r="AS508">
            <v>3</v>
          </cell>
          <cell r="AT508">
            <v>0</v>
          </cell>
          <cell r="AU508">
            <v>2</v>
          </cell>
          <cell r="AV508">
            <v>2</v>
          </cell>
          <cell r="AW508">
            <v>7</v>
          </cell>
          <cell r="AX508">
            <v>5</v>
          </cell>
          <cell r="AY508">
            <v>7</v>
          </cell>
          <cell r="AZ508">
            <v>6</v>
          </cell>
          <cell r="BA508">
            <v>2</v>
          </cell>
          <cell r="BB508">
            <v>3</v>
          </cell>
          <cell r="BC508">
            <v>1</v>
          </cell>
          <cell r="BD508">
            <v>2</v>
          </cell>
          <cell r="BE508">
            <v>3</v>
          </cell>
          <cell r="BF508">
            <v>0</v>
          </cell>
          <cell r="BG508">
            <v>2</v>
          </cell>
          <cell r="BI508"/>
          <cell r="BJ508"/>
          <cell r="BK508"/>
          <cell r="BL508"/>
          <cell r="BM508"/>
          <cell r="BN508"/>
          <cell r="BO508"/>
          <cell r="BP508"/>
          <cell r="BQ508"/>
          <cell r="BR508"/>
          <cell r="BS508"/>
        </row>
        <row r="509">
          <cell r="C509" t="str">
            <v>Attachment OEM</v>
          </cell>
          <cell r="D509" t="str">
            <v>North America</v>
          </cell>
          <cell r="H509" t="str">
            <v>Forestry Cutter</v>
          </cell>
          <cell r="K509" t="str">
            <v>Ships</v>
          </cell>
          <cell r="L509">
            <v>2</v>
          </cell>
          <cell r="M509">
            <v>0</v>
          </cell>
          <cell r="N509">
            <v>0</v>
          </cell>
          <cell r="O509">
            <v>1</v>
          </cell>
          <cell r="P509">
            <v>1</v>
          </cell>
          <cell r="Q509">
            <v>0</v>
          </cell>
          <cell r="R509">
            <v>0</v>
          </cell>
          <cell r="S509">
            <v>0</v>
          </cell>
          <cell r="T509">
            <v>2</v>
          </cell>
          <cell r="U509">
            <v>0</v>
          </cell>
          <cell r="V509">
            <v>1</v>
          </cell>
          <cell r="W509">
            <v>3</v>
          </cell>
          <cell r="X509">
            <v>1</v>
          </cell>
          <cell r="Y509">
            <v>3</v>
          </cell>
          <cell r="Z509">
            <v>0</v>
          </cell>
          <cell r="AA509">
            <v>1</v>
          </cell>
          <cell r="AB509">
            <v>1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/>
          <cell r="AL509">
            <v>1</v>
          </cell>
          <cell r="AM509">
            <v>1</v>
          </cell>
          <cell r="AN509">
            <v>0</v>
          </cell>
          <cell r="AO509">
            <v>1</v>
          </cell>
          <cell r="AP509">
            <v>1</v>
          </cell>
          <cell r="AQ509">
            <v>1</v>
          </cell>
          <cell r="AR509">
            <v>0</v>
          </cell>
          <cell r="AS509">
            <v>1</v>
          </cell>
          <cell r="AT509">
            <v>1</v>
          </cell>
          <cell r="AU509">
            <v>1</v>
          </cell>
          <cell r="AV509">
            <v>1</v>
          </cell>
          <cell r="AW509">
            <v>1</v>
          </cell>
          <cell r="AX509">
            <v>1</v>
          </cell>
          <cell r="AY509">
            <v>1</v>
          </cell>
          <cell r="AZ509">
            <v>1</v>
          </cell>
          <cell r="BA509">
            <v>1</v>
          </cell>
          <cell r="BB509">
            <v>1</v>
          </cell>
          <cell r="BC509">
            <v>1</v>
          </cell>
          <cell r="BD509">
            <v>1</v>
          </cell>
          <cell r="BE509">
            <v>1</v>
          </cell>
          <cell r="BF509">
            <v>1</v>
          </cell>
          <cell r="BG509">
            <v>1</v>
          </cell>
          <cell r="BI509"/>
          <cell r="BJ509"/>
          <cell r="BK509"/>
          <cell r="BL509"/>
          <cell r="BM509"/>
          <cell r="BN509"/>
          <cell r="BO509"/>
          <cell r="BP509"/>
          <cell r="BQ509"/>
          <cell r="BR509"/>
          <cell r="BS509"/>
        </row>
        <row r="510">
          <cell r="C510" t="str">
            <v>Attachment OEM</v>
          </cell>
          <cell r="D510" t="str">
            <v>North America</v>
          </cell>
          <cell r="H510" t="str">
            <v>Forestry Cutter</v>
          </cell>
          <cell r="K510" t="str">
            <v>Ships</v>
          </cell>
          <cell r="L510">
            <v>3</v>
          </cell>
          <cell r="M510">
            <v>1</v>
          </cell>
          <cell r="N510">
            <v>0</v>
          </cell>
          <cell r="O510">
            <v>0</v>
          </cell>
          <cell r="P510">
            <v>4</v>
          </cell>
          <cell r="Q510">
            <v>0</v>
          </cell>
          <cell r="R510">
            <v>4</v>
          </cell>
          <cell r="S510">
            <v>3</v>
          </cell>
          <cell r="T510">
            <v>0</v>
          </cell>
          <cell r="U510">
            <v>1</v>
          </cell>
          <cell r="V510">
            <v>1</v>
          </cell>
          <cell r="W510">
            <v>3</v>
          </cell>
          <cell r="X510">
            <v>0</v>
          </cell>
          <cell r="Y510">
            <v>2</v>
          </cell>
          <cell r="Z510">
            <v>4</v>
          </cell>
          <cell r="AA510">
            <v>3</v>
          </cell>
          <cell r="AB510">
            <v>3</v>
          </cell>
          <cell r="AC510">
            <v>2</v>
          </cell>
          <cell r="AD510">
            <v>1</v>
          </cell>
          <cell r="AE510">
            <v>1</v>
          </cell>
          <cell r="AF510">
            <v>4</v>
          </cell>
          <cell r="AG510">
            <v>1</v>
          </cell>
          <cell r="AH510">
            <v>0</v>
          </cell>
          <cell r="AI510">
            <v>1</v>
          </cell>
          <cell r="AJ510">
            <v>0</v>
          </cell>
          <cell r="AK510">
            <v>1</v>
          </cell>
          <cell r="AL510">
            <v>2</v>
          </cell>
          <cell r="AM510">
            <v>2</v>
          </cell>
          <cell r="AN510">
            <v>2</v>
          </cell>
          <cell r="AO510">
            <v>2</v>
          </cell>
          <cell r="AP510">
            <v>2</v>
          </cell>
          <cell r="AQ510">
            <v>2</v>
          </cell>
          <cell r="AR510">
            <v>3</v>
          </cell>
          <cell r="AS510">
            <v>2</v>
          </cell>
          <cell r="AT510">
            <v>1</v>
          </cell>
          <cell r="AU510">
            <v>2</v>
          </cell>
          <cell r="AV510">
            <v>2</v>
          </cell>
          <cell r="AW510">
            <v>2</v>
          </cell>
          <cell r="AX510">
            <v>2</v>
          </cell>
          <cell r="AY510">
            <v>3</v>
          </cell>
          <cell r="AZ510">
            <v>2</v>
          </cell>
          <cell r="BA510">
            <v>2</v>
          </cell>
          <cell r="BB510">
            <v>2</v>
          </cell>
          <cell r="BC510">
            <v>2</v>
          </cell>
          <cell r="BD510">
            <v>3</v>
          </cell>
          <cell r="BE510">
            <v>2</v>
          </cell>
          <cell r="BF510">
            <v>2</v>
          </cell>
          <cell r="BG510">
            <v>2</v>
          </cell>
          <cell r="BI510"/>
          <cell r="BJ510"/>
          <cell r="BK510"/>
          <cell r="BL510"/>
          <cell r="BM510"/>
          <cell r="BN510"/>
          <cell r="BO510"/>
          <cell r="BP510"/>
          <cell r="BQ510"/>
          <cell r="BR510"/>
          <cell r="BS510"/>
        </row>
        <row r="511">
          <cell r="C511" t="str">
            <v>Attachment OEM</v>
          </cell>
          <cell r="D511" t="str">
            <v>North America</v>
          </cell>
          <cell r="H511" t="str">
            <v>Forestry Cutter</v>
          </cell>
          <cell r="K511" t="str">
            <v>Ships</v>
          </cell>
          <cell r="L511">
            <v>3</v>
          </cell>
          <cell r="M511">
            <v>4</v>
          </cell>
          <cell r="N511">
            <v>6</v>
          </cell>
          <cell r="O511">
            <v>3</v>
          </cell>
          <cell r="P511">
            <v>5</v>
          </cell>
          <cell r="Q511">
            <v>2</v>
          </cell>
          <cell r="R511">
            <v>3</v>
          </cell>
          <cell r="S511">
            <v>4</v>
          </cell>
          <cell r="T511">
            <v>9</v>
          </cell>
          <cell r="U511">
            <v>5</v>
          </cell>
          <cell r="V511">
            <v>2</v>
          </cell>
          <cell r="W511">
            <v>3</v>
          </cell>
          <cell r="X511">
            <v>1</v>
          </cell>
          <cell r="Y511">
            <v>3</v>
          </cell>
          <cell r="Z511">
            <v>3</v>
          </cell>
          <cell r="AA511">
            <v>4</v>
          </cell>
          <cell r="AB511">
            <v>3</v>
          </cell>
          <cell r="AC511">
            <v>6</v>
          </cell>
          <cell r="AD511">
            <v>4</v>
          </cell>
          <cell r="AE511">
            <v>1</v>
          </cell>
          <cell r="AF511">
            <v>2</v>
          </cell>
          <cell r="AG511">
            <v>1</v>
          </cell>
          <cell r="AH511">
            <v>5</v>
          </cell>
          <cell r="AI511">
            <v>0</v>
          </cell>
          <cell r="AJ511">
            <v>2</v>
          </cell>
          <cell r="AK511">
            <v>2</v>
          </cell>
          <cell r="AL511">
            <v>3</v>
          </cell>
          <cell r="AM511">
            <v>4</v>
          </cell>
          <cell r="AN511">
            <v>4</v>
          </cell>
          <cell r="AO511">
            <v>3</v>
          </cell>
          <cell r="AP511">
            <v>4</v>
          </cell>
          <cell r="AQ511">
            <v>3</v>
          </cell>
          <cell r="AR511">
            <v>4</v>
          </cell>
          <cell r="AS511">
            <v>3</v>
          </cell>
          <cell r="AT511">
            <v>2</v>
          </cell>
          <cell r="AU511">
            <v>4</v>
          </cell>
          <cell r="AV511">
            <v>3</v>
          </cell>
          <cell r="AW511">
            <v>4</v>
          </cell>
          <cell r="AX511">
            <v>4</v>
          </cell>
          <cell r="AY511">
            <v>4</v>
          </cell>
          <cell r="AZ511">
            <v>4</v>
          </cell>
          <cell r="BA511">
            <v>3</v>
          </cell>
          <cell r="BB511">
            <v>4</v>
          </cell>
          <cell r="BC511">
            <v>3</v>
          </cell>
          <cell r="BD511">
            <v>4</v>
          </cell>
          <cell r="BE511">
            <v>4</v>
          </cell>
          <cell r="BF511">
            <v>3</v>
          </cell>
          <cell r="BG511">
            <v>4</v>
          </cell>
          <cell r="BI511"/>
          <cell r="BJ511"/>
          <cell r="BK511"/>
          <cell r="BL511"/>
          <cell r="BM511"/>
          <cell r="BN511"/>
          <cell r="BO511"/>
          <cell r="BP511"/>
          <cell r="BQ511"/>
          <cell r="BR511"/>
          <cell r="BS511"/>
        </row>
        <row r="512">
          <cell r="C512" t="str">
            <v>Attachment OEM</v>
          </cell>
          <cell r="D512" t="str">
            <v>North America</v>
          </cell>
          <cell r="H512" t="str">
            <v>Forestry Cutter</v>
          </cell>
          <cell r="K512" t="str">
            <v>Ships</v>
          </cell>
          <cell r="L512">
            <v>13</v>
          </cell>
          <cell r="M512">
            <v>11</v>
          </cell>
          <cell r="N512">
            <v>13</v>
          </cell>
          <cell r="O512">
            <v>16</v>
          </cell>
          <cell r="P512">
            <v>11</v>
          </cell>
          <cell r="Q512">
            <v>9</v>
          </cell>
          <cell r="R512">
            <v>13</v>
          </cell>
          <cell r="S512">
            <v>8</v>
          </cell>
          <cell r="T512">
            <v>13</v>
          </cell>
          <cell r="U512">
            <v>9</v>
          </cell>
          <cell r="V512">
            <v>4</v>
          </cell>
          <cell r="W512">
            <v>15</v>
          </cell>
          <cell r="X512">
            <v>12</v>
          </cell>
          <cell r="Y512">
            <v>14</v>
          </cell>
          <cell r="Z512">
            <v>15</v>
          </cell>
          <cell r="AA512">
            <v>12</v>
          </cell>
          <cell r="AB512">
            <v>12</v>
          </cell>
          <cell r="AC512">
            <v>10</v>
          </cell>
          <cell r="AD512">
            <v>14</v>
          </cell>
          <cell r="AE512">
            <v>8</v>
          </cell>
          <cell r="AF512">
            <v>7</v>
          </cell>
          <cell r="AG512">
            <v>7</v>
          </cell>
          <cell r="AH512">
            <v>9</v>
          </cell>
          <cell r="AI512">
            <v>9</v>
          </cell>
          <cell r="AJ512">
            <v>13</v>
          </cell>
          <cell r="AK512">
            <v>16</v>
          </cell>
          <cell r="AL512">
            <v>17</v>
          </cell>
          <cell r="AM512">
            <v>11</v>
          </cell>
          <cell r="AN512">
            <v>11</v>
          </cell>
          <cell r="AO512">
            <v>9</v>
          </cell>
          <cell r="AP512">
            <v>11</v>
          </cell>
          <cell r="AQ512">
            <v>8</v>
          </cell>
          <cell r="AR512">
            <v>14</v>
          </cell>
          <cell r="AS512">
            <v>12</v>
          </cell>
          <cell r="AT512">
            <v>8</v>
          </cell>
          <cell r="AU512">
            <v>14</v>
          </cell>
          <cell r="AV512">
            <v>12</v>
          </cell>
          <cell r="AW512">
            <v>13</v>
          </cell>
          <cell r="AX512">
            <v>13</v>
          </cell>
          <cell r="AY512">
            <v>16</v>
          </cell>
          <cell r="AZ512">
            <v>14</v>
          </cell>
          <cell r="BA512">
            <v>10</v>
          </cell>
          <cell r="BB512">
            <v>14</v>
          </cell>
          <cell r="BC512">
            <v>12</v>
          </cell>
          <cell r="BD512">
            <v>16</v>
          </cell>
          <cell r="BE512">
            <v>13</v>
          </cell>
          <cell r="BF512">
            <v>9</v>
          </cell>
          <cell r="BG512">
            <v>15</v>
          </cell>
          <cell r="BI512"/>
          <cell r="BJ512"/>
          <cell r="BK512"/>
          <cell r="BL512"/>
          <cell r="BM512"/>
          <cell r="BN512"/>
          <cell r="BO512"/>
          <cell r="BP512"/>
          <cell r="BQ512"/>
          <cell r="BR512"/>
          <cell r="BS512"/>
        </row>
        <row r="513">
          <cell r="C513" t="str">
            <v>Attachment OEM</v>
          </cell>
          <cell r="D513" t="str">
            <v>North America</v>
          </cell>
          <cell r="H513" t="str">
            <v>Forestry Mowers</v>
          </cell>
          <cell r="K513" t="str">
            <v>Ships</v>
          </cell>
          <cell r="L513">
            <v>3</v>
          </cell>
          <cell r="M513">
            <v>2</v>
          </cell>
          <cell r="N513">
            <v>0</v>
          </cell>
          <cell r="O513">
            <v>0</v>
          </cell>
          <cell r="P513">
            <v>4</v>
          </cell>
          <cell r="Q513">
            <v>1</v>
          </cell>
          <cell r="R513">
            <v>2</v>
          </cell>
          <cell r="S513">
            <v>8</v>
          </cell>
          <cell r="T513">
            <v>5</v>
          </cell>
          <cell r="U513">
            <v>2</v>
          </cell>
          <cell r="V513">
            <v>1</v>
          </cell>
          <cell r="W513">
            <v>0</v>
          </cell>
          <cell r="X513">
            <v>3</v>
          </cell>
          <cell r="Y513">
            <v>1</v>
          </cell>
          <cell r="Z513">
            <v>2</v>
          </cell>
          <cell r="AA513">
            <v>0</v>
          </cell>
          <cell r="AB513">
            <v>3</v>
          </cell>
          <cell r="AC513">
            <v>1</v>
          </cell>
          <cell r="AD513">
            <v>2</v>
          </cell>
          <cell r="AE513">
            <v>4</v>
          </cell>
          <cell r="AF513">
            <v>0</v>
          </cell>
          <cell r="AG513">
            <v>2</v>
          </cell>
          <cell r="AH513">
            <v>1</v>
          </cell>
          <cell r="AI513">
            <v>3</v>
          </cell>
          <cell r="AJ513">
            <v>4</v>
          </cell>
          <cell r="AK513">
            <v>2</v>
          </cell>
          <cell r="AL513">
            <v>2</v>
          </cell>
          <cell r="AM513">
            <v>1</v>
          </cell>
          <cell r="AN513">
            <v>2</v>
          </cell>
          <cell r="AO513">
            <v>2</v>
          </cell>
          <cell r="AP513">
            <v>1</v>
          </cell>
          <cell r="AQ513">
            <v>3</v>
          </cell>
          <cell r="AR513">
            <v>4</v>
          </cell>
          <cell r="AS513">
            <v>1</v>
          </cell>
          <cell r="AT513">
            <v>2</v>
          </cell>
          <cell r="AU513">
            <v>1</v>
          </cell>
          <cell r="AV513">
            <v>2</v>
          </cell>
          <cell r="AW513">
            <v>1</v>
          </cell>
          <cell r="AX513">
            <v>3</v>
          </cell>
          <cell r="AY513">
            <v>1</v>
          </cell>
          <cell r="AZ513">
            <v>2</v>
          </cell>
          <cell r="BA513">
            <v>2</v>
          </cell>
          <cell r="BB513">
            <v>2</v>
          </cell>
          <cell r="BC513">
            <v>3</v>
          </cell>
          <cell r="BD513">
            <v>3</v>
          </cell>
          <cell r="BE513">
            <v>2</v>
          </cell>
          <cell r="BF513">
            <v>2</v>
          </cell>
          <cell r="BG513">
            <v>1</v>
          </cell>
          <cell r="BI513"/>
          <cell r="BJ513"/>
          <cell r="BK513"/>
          <cell r="BL513"/>
          <cell r="BM513"/>
          <cell r="BN513"/>
          <cell r="BO513"/>
          <cell r="BP513"/>
          <cell r="BQ513"/>
          <cell r="BR513"/>
          <cell r="BS513"/>
        </row>
        <row r="514">
          <cell r="C514" t="str">
            <v>Attachment OEM</v>
          </cell>
          <cell r="D514" t="str">
            <v>North America</v>
          </cell>
          <cell r="H514" t="str">
            <v>Kit</v>
          </cell>
          <cell r="K514" t="str">
            <v>Ships</v>
          </cell>
          <cell r="L514"/>
          <cell r="M514"/>
          <cell r="N514"/>
          <cell r="O514"/>
          <cell r="P514"/>
          <cell r="Q514"/>
          <cell r="R514"/>
          <cell r="S514"/>
          <cell r="T514"/>
          <cell r="U514"/>
          <cell r="V514"/>
          <cell r="W514"/>
          <cell r="X514"/>
          <cell r="Y514"/>
          <cell r="Z514"/>
          <cell r="AA514"/>
          <cell r="AB514"/>
          <cell r="AC514"/>
          <cell r="AD514"/>
          <cell r="AE514">
            <v>12</v>
          </cell>
          <cell r="AF514">
            <v>32</v>
          </cell>
          <cell r="AG514">
            <v>30</v>
          </cell>
          <cell r="AH514">
            <v>17</v>
          </cell>
          <cell r="AI514">
            <v>24</v>
          </cell>
          <cell r="AJ514">
            <v>24</v>
          </cell>
          <cell r="AK514">
            <v>21</v>
          </cell>
          <cell r="AL514">
            <v>4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>
            <v>0</v>
          </cell>
          <cell r="AW514">
            <v>0</v>
          </cell>
          <cell r="AX514">
            <v>0</v>
          </cell>
          <cell r="AY514">
            <v>0</v>
          </cell>
          <cell r="AZ514">
            <v>0</v>
          </cell>
          <cell r="BA514">
            <v>0</v>
          </cell>
          <cell r="BB514">
            <v>0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I514"/>
          <cell r="BJ514"/>
          <cell r="BK514"/>
          <cell r="BL514"/>
          <cell r="BM514"/>
          <cell r="BN514"/>
          <cell r="BO514"/>
          <cell r="BP514"/>
          <cell r="BQ514"/>
          <cell r="BR514"/>
          <cell r="BS514"/>
        </row>
        <row r="515">
          <cell r="C515" t="str">
            <v>Attachment OEM</v>
          </cell>
          <cell r="D515" t="str">
            <v>North America</v>
          </cell>
          <cell r="H515" t="str">
            <v>Kit</v>
          </cell>
          <cell r="K515" t="str">
            <v>Ships</v>
          </cell>
          <cell r="L515"/>
          <cell r="M515"/>
          <cell r="N515"/>
          <cell r="O515"/>
          <cell r="P515"/>
          <cell r="Q515"/>
          <cell r="R515"/>
          <cell r="S515"/>
          <cell r="T515"/>
          <cell r="U515"/>
          <cell r="V515"/>
          <cell r="W515"/>
          <cell r="X515"/>
          <cell r="Y515"/>
          <cell r="Z515"/>
          <cell r="AA515"/>
          <cell r="AB515"/>
          <cell r="AC515"/>
          <cell r="AD515"/>
          <cell r="AE515"/>
          <cell r="AF515"/>
          <cell r="AG515"/>
          <cell r="AH515"/>
          <cell r="AI515"/>
          <cell r="AJ515">
            <v>0</v>
          </cell>
          <cell r="AK515"/>
          <cell r="AL515"/>
          <cell r="AM515"/>
          <cell r="AN515"/>
          <cell r="AO515"/>
          <cell r="AP515"/>
          <cell r="AQ515"/>
          <cell r="AR515"/>
          <cell r="AS515"/>
          <cell r="AT515"/>
          <cell r="AU515"/>
          <cell r="AV515"/>
          <cell r="AW515"/>
          <cell r="AX515"/>
          <cell r="AY515"/>
          <cell r="AZ515"/>
          <cell r="BA515"/>
          <cell r="BB515"/>
          <cell r="BC515"/>
          <cell r="BD515"/>
          <cell r="BE515"/>
          <cell r="BF515"/>
          <cell r="BG515"/>
          <cell r="BI515"/>
          <cell r="BJ515"/>
          <cell r="BK515"/>
          <cell r="BL515"/>
          <cell r="BM515"/>
          <cell r="BN515"/>
          <cell r="BO515"/>
          <cell r="BP515"/>
          <cell r="BQ515"/>
          <cell r="BR515"/>
          <cell r="BS515"/>
        </row>
        <row r="516">
          <cell r="C516" t="str">
            <v>Attachment OEM</v>
          </cell>
          <cell r="D516" t="str">
            <v>North America</v>
          </cell>
          <cell r="H516" t="str">
            <v>Forestry Equipment Miscellaneous</v>
          </cell>
          <cell r="K516" t="str">
            <v>Ships</v>
          </cell>
          <cell r="L516">
            <v>12</v>
          </cell>
          <cell r="M516">
            <v>36</v>
          </cell>
          <cell r="N516">
            <v>20</v>
          </cell>
          <cell r="O516">
            <v>27</v>
          </cell>
          <cell r="P516">
            <v>23</v>
          </cell>
          <cell r="Q516">
            <v>45</v>
          </cell>
          <cell r="R516">
            <v>33</v>
          </cell>
          <cell r="S516">
            <v>53</v>
          </cell>
          <cell r="T516">
            <v>59</v>
          </cell>
          <cell r="U516">
            <v>30</v>
          </cell>
          <cell r="V516">
            <v>44</v>
          </cell>
          <cell r="W516">
            <v>32</v>
          </cell>
          <cell r="X516">
            <v>35</v>
          </cell>
          <cell r="Y516">
            <v>21</v>
          </cell>
          <cell r="Z516">
            <v>34</v>
          </cell>
          <cell r="AA516">
            <v>28</v>
          </cell>
          <cell r="AB516">
            <v>15</v>
          </cell>
          <cell r="AC516">
            <v>35</v>
          </cell>
          <cell r="AD516">
            <v>19</v>
          </cell>
          <cell r="AE516">
            <v>29</v>
          </cell>
          <cell r="AF516">
            <v>31</v>
          </cell>
          <cell r="AG516">
            <v>12</v>
          </cell>
          <cell r="AH516">
            <v>1</v>
          </cell>
          <cell r="AI516">
            <v>10</v>
          </cell>
          <cell r="AJ516">
            <v>4</v>
          </cell>
          <cell r="AK516">
            <v>5</v>
          </cell>
          <cell r="AL516">
            <v>29</v>
          </cell>
          <cell r="AM516">
            <v>30</v>
          </cell>
          <cell r="AN516">
            <v>29</v>
          </cell>
          <cell r="AO516">
            <v>34</v>
          </cell>
          <cell r="AP516">
            <v>30</v>
          </cell>
          <cell r="AQ516">
            <v>35</v>
          </cell>
          <cell r="AR516">
            <v>50</v>
          </cell>
          <cell r="AS516">
            <v>35</v>
          </cell>
          <cell r="AT516">
            <v>38</v>
          </cell>
          <cell r="AU516">
            <v>34</v>
          </cell>
          <cell r="AV516">
            <v>32</v>
          </cell>
          <cell r="AW516">
            <v>33</v>
          </cell>
          <cell r="AX516">
            <v>32</v>
          </cell>
          <cell r="AY516">
            <v>34</v>
          </cell>
          <cell r="AZ516">
            <v>32</v>
          </cell>
          <cell r="BA516">
            <v>38</v>
          </cell>
          <cell r="BB516">
            <v>34</v>
          </cell>
          <cell r="BC516">
            <v>34</v>
          </cell>
          <cell r="BD516">
            <v>48</v>
          </cell>
          <cell r="BE516">
            <v>39</v>
          </cell>
          <cell r="BF516">
            <v>42</v>
          </cell>
          <cell r="BG516">
            <v>38</v>
          </cell>
          <cell r="BI516"/>
          <cell r="BJ516"/>
          <cell r="BK516"/>
          <cell r="BL516"/>
          <cell r="BM516"/>
          <cell r="BN516"/>
          <cell r="BO516"/>
          <cell r="BP516"/>
          <cell r="BQ516"/>
          <cell r="BR516"/>
          <cell r="BS516"/>
        </row>
        <row r="517">
          <cell r="C517" t="str">
            <v>Attachment OEM</v>
          </cell>
          <cell r="D517" t="str">
            <v>North America</v>
          </cell>
          <cell r="H517" t="str">
            <v>Forestry Equipment Miscellaneous</v>
          </cell>
          <cell r="K517" t="str">
            <v>Ships</v>
          </cell>
          <cell r="L517"/>
          <cell r="M517"/>
          <cell r="N517"/>
          <cell r="O517"/>
          <cell r="P517"/>
          <cell r="Q517"/>
          <cell r="R517"/>
          <cell r="S517"/>
          <cell r="T517"/>
          <cell r="U517"/>
          <cell r="V517"/>
          <cell r="W517"/>
          <cell r="X517"/>
          <cell r="Y517"/>
          <cell r="Z517"/>
          <cell r="AA517"/>
          <cell r="AB517"/>
          <cell r="AC517"/>
          <cell r="AD517"/>
          <cell r="AE517">
            <v>1</v>
          </cell>
          <cell r="AF517"/>
          <cell r="AG517"/>
          <cell r="AH517"/>
          <cell r="AI517"/>
          <cell r="AJ517"/>
          <cell r="AK517"/>
          <cell r="AL517"/>
          <cell r="AM517"/>
          <cell r="AN517"/>
          <cell r="AO517"/>
          <cell r="AP517"/>
          <cell r="AQ517"/>
          <cell r="AR517"/>
          <cell r="AS517"/>
          <cell r="AT517"/>
          <cell r="AU517"/>
          <cell r="AV517"/>
          <cell r="AW517"/>
          <cell r="AX517"/>
          <cell r="AY517"/>
          <cell r="AZ517"/>
          <cell r="BA517"/>
          <cell r="BB517"/>
          <cell r="BC517"/>
          <cell r="BD517"/>
          <cell r="BE517"/>
          <cell r="BF517"/>
          <cell r="BG517"/>
          <cell r="BI517"/>
          <cell r="BJ517"/>
          <cell r="BK517"/>
          <cell r="BL517"/>
          <cell r="BM517"/>
          <cell r="BN517"/>
          <cell r="BO517"/>
          <cell r="BP517"/>
          <cell r="BQ517"/>
          <cell r="BR517"/>
          <cell r="BS517"/>
        </row>
        <row r="518">
          <cell r="C518" t="str">
            <v>Attachment OEM</v>
          </cell>
          <cell r="D518" t="str">
            <v>North America</v>
          </cell>
          <cell r="H518" t="str">
            <v>Forestry Equipment Miscellaneous</v>
          </cell>
          <cell r="K518" t="str">
            <v>Ships</v>
          </cell>
          <cell r="L518"/>
          <cell r="M518"/>
          <cell r="N518"/>
          <cell r="O518"/>
          <cell r="P518"/>
          <cell r="Q518"/>
          <cell r="R518">
            <v>3</v>
          </cell>
          <cell r="S518">
            <v>0</v>
          </cell>
          <cell r="T518">
            <v>0</v>
          </cell>
          <cell r="U518">
            <v>1</v>
          </cell>
          <cell r="V518">
            <v>0</v>
          </cell>
          <cell r="W518">
            <v>1</v>
          </cell>
          <cell r="X518"/>
          <cell r="Y518"/>
          <cell r="Z518"/>
          <cell r="AA518"/>
          <cell r="AB518"/>
          <cell r="AC518"/>
          <cell r="AD518"/>
          <cell r="AE518"/>
          <cell r="AF518"/>
          <cell r="AG518"/>
          <cell r="AH518"/>
          <cell r="AI518"/>
          <cell r="AJ518"/>
          <cell r="AK518"/>
          <cell r="AL518"/>
          <cell r="AM518"/>
          <cell r="AN518"/>
          <cell r="AO518"/>
          <cell r="AP518"/>
          <cell r="AQ518"/>
          <cell r="AR518"/>
          <cell r="AS518"/>
          <cell r="AT518"/>
          <cell r="AU518"/>
          <cell r="AV518"/>
          <cell r="AW518"/>
          <cell r="AX518"/>
          <cell r="AY518"/>
          <cell r="AZ518"/>
          <cell r="BA518"/>
          <cell r="BB518"/>
          <cell r="BC518"/>
          <cell r="BD518"/>
          <cell r="BE518"/>
          <cell r="BF518"/>
          <cell r="BG518"/>
          <cell r="BI518"/>
          <cell r="BJ518"/>
          <cell r="BK518"/>
          <cell r="BL518"/>
          <cell r="BM518"/>
          <cell r="BN518"/>
          <cell r="BO518"/>
          <cell r="BP518"/>
          <cell r="BQ518"/>
          <cell r="BR518"/>
          <cell r="BS518"/>
        </row>
        <row r="519">
          <cell r="C519" t="str">
            <v>Attachment OEM</v>
          </cell>
          <cell r="D519" t="str">
            <v>North America</v>
          </cell>
          <cell r="H519" t="str">
            <v>Forestry Equipment Miscellaneous</v>
          </cell>
          <cell r="K519" t="str">
            <v>Ships</v>
          </cell>
          <cell r="L519">
            <v>5</v>
          </cell>
          <cell r="M519">
            <v>2</v>
          </cell>
          <cell r="N519">
            <v>1</v>
          </cell>
          <cell r="O519">
            <v>3</v>
          </cell>
          <cell r="P519">
            <v>2</v>
          </cell>
          <cell r="Q519">
            <v>1</v>
          </cell>
          <cell r="R519">
            <v>0</v>
          </cell>
          <cell r="S519">
            <v>0</v>
          </cell>
          <cell r="T519">
            <v>6</v>
          </cell>
          <cell r="U519">
            <v>2</v>
          </cell>
          <cell r="V519">
            <v>0</v>
          </cell>
          <cell r="W519">
            <v>2</v>
          </cell>
          <cell r="X519">
            <v>1</v>
          </cell>
          <cell r="Y519">
            <v>2</v>
          </cell>
          <cell r="Z519">
            <v>2</v>
          </cell>
          <cell r="AA519">
            <v>1</v>
          </cell>
          <cell r="AB519">
            <v>1</v>
          </cell>
          <cell r="AC519">
            <v>0</v>
          </cell>
          <cell r="AD519">
            <v>1</v>
          </cell>
          <cell r="AE519">
            <v>0</v>
          </cell>
          <cell r="AF519">
            <v>0</v>
          </cell>
          <cell r="AG519">
            <v>1</v>
          </cell>
          <cell r="AH519">
            <v>0</v>
          </cell>
          <cell r="AI519">
            <v>0</v>
          </cell>
          <cell r="AJ519">
            <v>2</v>
          </cell>
          <cell r="AK519">
            <v>4</v>
          </cell>
          <cell r="AL519">
            <v>1</v>
          </cell>
          <cell r="AM519">
            <v>1</v>
          </cell>
          <cell r="AN519">
            <v>1</v>
          </cell>
          <cell r="AO519">
            <v>1</v>
          </cell>
          <cell r="AP519">
            <v>1</v>
          </cell>
          <cell r="AQ519">
            <v>1</v>
          </cell>
          <cell r="AR519">
            <v>2</v>
          </cell>
          <cell r="AS519">
            <v>1</v>
          </cell>
          <cell r="AT519">
            <v>1</v>
          </cell>
          <cell r="AU519">
            <v>1</v>
          </cell>
          <cell r="AV519">
            <v>1</v>
          </cell>
          <cell r="AW519">
            <v>1</v>
          </cell>
          <cell r="AX519">
            <v>1</v>
          </cell>
          <cell r="AY519">
            <v>1</v>
          </cell>
          <cell r="AZ519">
            <v>1</v>
          </cell>
          <cell r="BA519">
            <v>1</v>
          </cell>
          <cell r="BB519">
            <v>1</v>
          </cell>
          <cell r="BC519">
            <v>1</v>
          </cell>
          <cell r="BD519">
            <v>2</v>
          </cell>
          <cell r="BE519">
            <v>1</v>
          </cell>
          <cell r="BF519">
            <v>1</v>
          </cell>
          <cell r="BG519">
            <v>1</v>
          </cell>
          <cell r="BI519"/>
          <cell r="BJ519"/>
          <cell r="BK519"/>
          <cell r="BL519"/>
          <cell r="BM519"/>
          <cell r="BN519"/>
          <cell r="BO519"/>
          <cell r="BP519"/>
          <cell r="BQ519"/>
          <cell r="BR519"/>
          <cell r="BS519"/>
        </row>
        <row r="520">
          <cell r="C520" t="str">
            <v>Attachment OEM</v>
          </cell>
          <cell r="D520" t="str">
            <v>North America</v>
          </cell>
          <cell r="H520" t="str">
            <v>Forestry Equipment Miscellaneous</v>
          </cell>
          <cell r="K520" t="str">
            <v>Ships</v>
          </cell>
          <cell r="L520">
            <v>2</v>
          </cell>
          <cell r="M520">
            <v>0</v>
          </cell>
          <cell r="N520">
            <v>4</v>
          </cell>
          <cell r="O520">
            <v>4</v>
          </cell>
          <cell r="P520">
            <v>2</v>
          </cell>
          <cell r="Q520">
            <v>1</v>
          </cell>
          <cell r="R520">
            <v>0</v>
          </cell>
          <cell r="S520">
            <v>0</v>
          </cell>
          <cell r="T520">
            <v>2</v>
          </cell>
          <cell r="U520">
            <v>0</v>
          </cell>
          <cell r="V520">
            <v>0</v>
          </cell>
          <cell r="W520">
            <v>1</v>
          </cell>
          <cell r="X520">
            <v>6</v>
          </cell>
          <cell r="Y520">
            <v>2</v>
          </cell>
          <cell r="Z520">
            <v>1</v>
          </cell>
          <cell r="AA520">
            <v>2</v>
          </cell>
          <cell r="AB520">
            <v>2</v>
          </cell>
          <cell r="AC520">
            <v>4</v>
          </cell>
          <cell r="AD520">
            <v>6</v>
          </cell>
          <cell r="AE520">
            <v>4</v>
          </cell>
          <cell r="AF520">
            <v>0</v>
          </cell>
          <cell r="AG520">
            <v>1</v>
          </cell>
          <cell r="AH520">
            <v>1</v>
          </cell>
          <cell r="AI520">
            <v>2</v>
          </cell>
          <cell r="AJ520">
            <v>3</v>
          </cell>
          <cell r="AK520">
            <v>3</v>
          </cell>
          <cell r="AL520">
            <v>2</v>
          </cell>
          <cell r="AM520">
            <v>2</v>
          </cell>
          <cell r="AN520">
            <v>2</v>
          </cell>
          <cell r="AO520">
            <v>3</v>
          </cell>
          <cell r="AP520">
            <v>2</v>
          </cell>
          <cell r="AQ520">
            <v>3</v>
          </cell>
          <cell r="AR520">
            <v>4</v>
          </cell>
          <cell r="AS520">
            <v>3</v>
          </cell>
          <cell r="AT520">
            <v>3</v>
          </cell>
          <cell r="AU520">
            <v>3</v>
          </cell>
          <cell r="AV520">
            <v>2</v>
          </cell>
          <cell r="AW520">
            <v>3</v>
          </cell>
          <cell r="AX520">
            <v>2</v>
          </cell>
          <cell r="AY520">
            <v>3</v>
          </cell>
          <cell r="AZ520">
            <v>2</v>
          </cell>
          <cell r="BA520">
            <v>3</v>
          </cell>
          <cell r="BB520">
            <v>3</v>
          </cell>
          <cell r="BC520">
            <v>3</v>
          </cell>
          <cell r="BD520">
            <v>4</v>
          </cell>
          <cell r="BE520">
            <v>3</v>
          </cell>
          <cell r="BF520">
            <v>3</v>
          </cell>
          <cell r="BG520">
            <v>3</v>
          </cell>
          <cell r="BI520"/>
          <cell r="BJ520"/>
          <cell r="BK520"/>
          <cell r="BL520"/>
          <cell r="BM520"/>
          <cell r="BN520"/>
          <cell r="BO520"/>
          <cell r="BP520"/>
          <cell r="BQ520"/>
          <cell r="BR520"/>
          <cell r="BS520"/>
        </row>
        <row r="521">
          <cell r="C521" t="str">
            <v>Attachment OEM</v>
          </cell>
          <cell r="D521" t="str">
            <v>North America</v>
          </cell>
          <cell r="H521" t="str">
            <v>Kit</v>
          </cell>
          <cell r="K521" t="str">
            <v>Ships</v>
          </cell>
          <cell r="L521">
            <v>1</v>
          </cell>
          <cell r="M521">
            <v>1</v>
          </cell>
          <cell r="N521">
            <v>1</v>
          </cell>
          <cell r="O521">
            <v>2</v>
          </cell>
          <cell r="P521">
            <v>1</v>
          </cell>
          <cell r="Q521">
            <v>1</v>
          </cell>
          <cell r="R521">
            <v>0</v>
          </cell>
          <cell r="S521">
            <v>1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4</v>
          </cell>
          <cell r="Z521">
            <v>1</v>
          </cell>
          <cell r="AA521">
            <v>0</v>
          </cell>
          <cell r="AB521">
            <v>1</v>
          </cell>
          <cell r="AC521">
            <v>0</v>
          </cell>
          <cell r="AD521">
            <v>3</v>
          </cell>
          <cell r="AE521">
            <v>1</v>
          </cell>
          <cell r="AF521">
            <v>1</v>
          </cell>
          <cell r="AG521">
            <v>0</v>
          </cell>
          <cell r="AH521">
            <v>1</v>
          </cell>
          <cell r="AI521">
            <v>0</v>
          </cell>
          <cell r="AJ521">
            <v>1</v>
          </cell>
          <cell r="AK521">
            <v>1</v>
          </cell>
          <cell r="AL521"/>
          <cell r="AM521"/>
          <cell r="AN521"/>
          <cell r="AO521"/>
          <cell r="AP521"/>
          <cell r="AQ521"/>
          <cell r="AR521"/>
          <cell r="AS521"/>
          <cell r="AT521"/>
          <cell r="AU521"/>
          <cell r="AV521"/>
          <cell r="AW521"/>
          <cell r="AX521"/>
          <cell r="AY521"/>
          <cell r="AZ521"/>
          <cell r="BA521"/>
          <cell r="BB521"/>
          <cell r="BC521"/>
          <cell r="BD521"/>
          <cell r="BE521"/>
          <cell r="BF521"/>
          <cell r="BG521"/>
          <cell r="BI521"/>
          <cell r="BJ521"/>
          <cell r="BK521"/>
          <cell r="BL521"/>
          <cell r="BM521"/>
          <cell r="BN521"/>
          <cell r="BO521"/>
          <cell r="BP521"/>
          <cell r="BQ521"/>
          <cell r="BR521"/>
          <cell r="BS521"/>
        </row>
        <row r="522">
          <cell r="C522" t="str">
            <v>Attachment OEM</v>
          </cell>
          <cell r="D522" t="str">
            <v>North America</v>
          </cell>
          <cell r="H522" t="str">
            <v>Kit</v>
          </cell>
          <cell r="K522" t="str">
            <v>Ships</v>
          </cell>
          <cell r="L522"/>
          <cell r="M522"/>
          <cell r="N522"/>
          <cell r="O522"/>
          <cell r="P522"/>
          <cell r="Q522"/>
          <cell r="R522"/>
          <cell r="S522"/>
          <cell r="T522"/>
          <cell r="U522"/>
          <cell r="V522"/>
          <cell r="W522"/>
          <cell r="X522"/>
          <cell r="Y522"/>
          <cell r="Z522"/>
          <cell r="AA522"/>
          <cell r="AB522"/>
          <cell r="AC522"/>
          <cell r="AD522"/>
          <cell r="AE522"/>
          <cell r="AF522"/>
          <cell r="AG522"/>
          <cell r="AH522"/>
          <cell r="AI522"/>
          <cell r="AJ522">
            <v>0</v>
          </cell>
          <cell r="AK522"/>
          <cell r="AL522"/>
          <cell r="AM522"/>
          <cell r="AN522"/>
          <cell r="AO522"/>
          <cell r="AP522"/>
          <cell r="AQ522"/>
          <cell r="AR522"/>
          <cell r="AS522"/>
          <cell r="AT522"/>
          <cell r="AU522"/>
          <cell r="AV522"/>
          <cell r="AW522"/>
          <cell r="AX522"/>
          <cell r="AY522"/>
          <cell r="AZ522"/>
          <cell r="BA522"/>
          <cell r="BB522"/>
          <cell r="BC522"/>
          <cell r="BD522"/>
          <cell r="BE522"/>
          <cell r="BF522"/>
          <cell r="BG522"/>
          <cell r="BI522"/>
          <cell r="BJ522"/>
          <cell r="BK522"/>
          <cell r="BL522"/>
          <cell r="BM522"/>
          <cell r="BN522"/>
          <cell r="BO522"/>
          <cell r="BP522"/>
          <cell r="BQ522"/>
          <cell r="BR522"/>
          <cell r="BS522"/>
        </row>
        <row r="523">
          <cell r="C523" t="str">
            <v>Attachment OEM</v>
          </cell>
          <cell r="D523" t="str">
            <v>North America</v>
          </cell>
          <cell r="H523" t="str">
            <v>Trencher Chain Option</v>
          </cell>
          <cell r="K523" t="str">
            <v>Ships</v>
          </cell>
          <cell r="L523"/>
          <cell r="M523"/>
          <cell r="N523">
            <v>2</v>
          </cell>
          <cell r="O523">
            <v>0</v>
          </cell>
          <cell r="P523">
            <v>1</v>
          </cell>
          <cell r="Q523">
            <v>1</v>
          </cell>
          <cell r="R523">
            <v>0</v>
          </cell>
          <cell r="S523">
            <v>0</v>
          </cell>
          <cell r="T523">
            <v>0</v>
          </cell>
          <cell r="U523">
            <v>1</v>
          </cell>
          <cell r="V523">
            <v>0</v>
          </cell>
          <cell r="W523">
            <v>0</v>
          </cell>
          <cell r="X523">
            <v>1</v>
          </cell>
          <cell r="Y523">
            <v>1</v>
          </cell>
          <cell r="Z523">
            <v>0</v>
          </cell>
          <cell r="AA523">
            <v>2</v>
          </cell>
          <cell r="AB523">
            <v>3</v>
          </cell>
          <cell r="AC523">
            <v>1</v>
          </cell>
          <cell r="AD523">
            <v>2</v>
          </cell>
          <cell r="AE523">
            <v>0</v>
          </cell>
          <cell r="AF523">
            <v>3</v>
          </cell>
          <cell r="AG523">
            <v>1</v>
          </cell>
          <cell r="AH523">
            <v>0</v>
          </cell>
          <cell r="AI523">
            <v>1</v>
          </cell>
          <cell r="AJ523">
            <v>0</v>
          </cell>
          <cell r="AK523"/>
          <cell r="AL523">
            <v>1</v>
          </cell>
          <cell r="AM523">
            <v>1</v>
          </cell>
          <cell r="AN523">
            <v>2</v>
          </cell>
          <cell r="AO523">
            <v>1</v>
          </cell>
          <cell r="AP523">
            <v>1</v>
          </cell>
          <cell r="AQ523">
            <v>1</v>
          </cell>
          <cell r="AR523">
            <v>1</v>
          </cell>
          <cell r="AS523">
            <v>1</v>
          </cell>
          <cell r="AT523">
            <v>1</v>
          </cell>
          <cell r="AU523">
            <v>1</v>
          </cell>
          <cell r="AV523">
            <v>2</v>
          </cell>
          <cell r="AW523">
            <v>2</v>
          </cell>
          <cell r="AX523">
            <v>1</v>
          </cell>
          <cell r="AY523">
            <v>1</v>
          </cell>
          <cell r="AZ523">
            <v>2</v>
          </cell>
          <cell r="BA523">
            <v>1</v>
          </cell>
          <cell r="BB523">
            <v>1</v>
          </cell>
          <cell r="BC523">
            <v>1</v>
          </cell>
          <cell r="BD523">
            <v>1</v>
          </cell>
          <cell r="BE523">
            <v>1</v>
          </cell>
          <cell r="BF523">
            <v>1</v>
          </cell>
          <cell r="BG523">
            <v>1</v>
          </cell>
          <cell r="BI523"/>
          <cell r="BJ523"/>
          <cell r="BK523"/>
          <cell r="BL523"/>
          <cell r="BM523"/>
          <cell r="BN523"/>
          <cell r="BO523"/>
          <cell r="BP523"/>
          <cell r="BQ523"/>
          <cell r="BR523"/>
          <cell r="BS523"/>
        </row>
        <row r="524">
          <cell r="C524" t="str">
            <v>Attachment OEM</v>
          </cell>
          <cell r="D524" t="str">
            <v>North America</v>
          </cell>
          <cell r="H524" t="str">
            <v>Trencher Chain Option</v>
          </cell>
          <cell r="K524" t="str">
            <v>Ships</v>
          </cell>
          <cell r="L524"/>
          <cell r="M524"/>
          <cell r="N524"/>
          <cell r="O524"/>
          <cell r="P524"/>
          <cell r="Q524"/>
          <cell r="R524">
            <v>2</v>
          </cell>
          <cell r="S524">
            <v>0</v>
          </cell>
          <cell r="T524">
            <v>1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1</v>
          </cell>
          <cell r="AB524">
            <v>0</v>
          </cell>
          <cell r="AC524">
            <v>1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1</v>
          </cell>
          <cell r="AJ524"/>
          <cell r="AK524"/>
          <cell r="AL524"/>
          <cell r="AM524"/>
          <cell r="AN524"/>
          <cell r="AO524"/>
          <cell r="AP524"/>
          <cell r="AQ524"/>
          <cell r="AR524"/>
          <cell r="AS524"/>
          <cell r="AT524"/>
          <cell r="AU524"/>
          <cell r="AV524"/>
          <cell r="AW524"/>
          <cell r="AX524"/>
          <cell r="AY524"/>
          <cell r="AZ524"/>
          <cell r="BA524"/>
          <cell r="BB524"/>
          <cell r="BC524"/>
          <cell r="BD524"/>
          <cell r="BE524"/>
          <cell r="BF524"/>
          <cell r="BG524"/>
          <cell r="BI524"/>
          <cell r="BJ524"/>
          <cell r="BK524"/>
          <cell r="BL524"/>
          <cell r="BM524"/>
          <cell r="BN524"/>
          <cell r="BO524"/>
          <cell r="BP524"/>
          <cell r="BQ524"/>
          <cell r="BR524"/>
          <cell r="BS524"/>
        </row>
        <row r="525">
          <cell r="C525" t="str">
            <v>Attachment OEM</v>
          </cell>
          <cell r="D525" t="str">
            <v>North America</v>
          </cell>
          <cell r="H525" t="str">
            <v>Trencher Chain Option</v>
          </cell>
          <cell r="K525" t="str">
            <v>Ships</v>
          </cell>
          <cell r="L525">
            <v>5</v>
          </cell>
          <cell r="M525">
            <v>2</v>
          </cell>
          <cell r="N525">
            <v>0</v>
          </cell>
          <cell r="O525">
            <v>1</v>
          </cell>
          <cell r="P525">
            <v>0</v>
          </cell>
          <cell r="Q525">
            <v>0</v>
          </cell>
          <cell r="R525">
            <v>3</v>
          </cell>
          <cell r="S525">
            <v>0</v>
          </cell>
          <cell r="T525">
            <v>2</v>
          </cell>
          <cell r="U525">
            <v>0</v>
          </cell>
          <cell r="V525">
            <v>3</v>
          </cell>
          <cell r="W525">
            <v>0</v>
          </cell>
          <cell r="X525">
            <v>2</v>
          </cell>
          <cell r="Y525">
            <v>2</v>
          </cell>
          <cell r="Z525">
            <v>1</v>
          </cell>
          <cell r="AA525">
            <v>2</v>
          </cell>
          <cell r="AB525">
            <v>0</v>
          </cell>
          <cell r="AC525">
            <v>0</v>
          </cell>
          <cell r="AD525">
            <v>1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3</v>
          </cell>
          <cell r="AJ525">
            <v>1</v>
          </cell>
          <cell r="AK525">
            <v>1</v>
          </cell>
          <cell r="AL525">
            <v>1</v>
          </cell>
          <cell r="AM525">
            <v>1</v>
          </cell>
          <cell r="AN525">
            <v>2</v>
          </cell>
          <cell r="AO525">
            <v>1</v>
          </cell>
          <cell r="AP525">
            <v>1</v>
          </cell>
          <cell r="AQ525">
            <v>1</v>
          </cell>
          <cell r="AR525">
            <v>1</v>
          </cell>
          <cell r="AS525">
            <v>1</v>
          </cell>
          <cell r="AT525">
            <v>1</v>
          </cell>
          <cell r="AU525">
            <v>0</v>
          </cell>
          <cell r="AV525">
            <v>2</v>
          </cell>
          <cell r="AW525">
            <v>2</v>
          </cell>
          <cell r="AX525">
            <v>1</v>
          </cell>
          <cell r="AY525">
            <v>1</v>
          </cell>
          <cell r="AZ525">
            <v>2</v>
          </cell>
          <cell r="BA525">
            <v>1</v>
          </cell>
          <cell r="BB525">
            <v>1</v>
          </cell>
          <cell r="BC525">
            <v>1</v>
          </cell>
          <cell r="BD525">
            <v>1</v>
          </cell>
          <cell r="BE525">
            <v>1</v>
          </cell>
          <cell r="BF525">
            <v>1</v>
          </cell>
          <cell r="BG525">
            <v>1</v>
          </cell>
          <cell r="BI525"/>
          <cell r="BJ525"/>
          <cell r="BK525"/>
          <cell r="BL525"/>
          <cell r="BM525"/>
          <cell r="BN525"/>
          <cell r="BO525"/>
          <cell r="BP525"/>
          <cell r="BQ525"/>
          <cell r="BR525"/>
          <cell r="BS525"/>
        </row>
        <row r="526">
          <cell r="C526" t="str">
            <v>Attachment OEM</v>
          </cell>
          <cell r="D526" t="str">
            <v>North America</v>
          </cell>
          <cell r="H526" t="str">
            <v>Trencher Chain Option</v>
          </cell>
          <cell r="K526" t="str">
            <v>Ships</v>
          </cell>
          <cell r="L526">
            <v>1</v>
          </cell>
          <cell r="M526">
            <v>0</v>
          </cell>
          <cell r="N526">
            <v>3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1</v>
          </cell>
          <cell r="AE526"/>
          <cell r="AF526"/>
          <cell r="AG526"/>
          <cell r="AH526"/>
          <cell r="AI526"/>
          <cell r="AJ526"/>
          <cell r="AK526">
            <v>1</v>
          </cell>
          <cell r="AL526"/>
          <cell r="AM526"/>
          <cell r="AN526"/>
          <cell r="AO526"/>
          <cell r="AP526"/>
          <cell r="AQ526"/>
          <cell r="AR526"/>
          <cell r="AS526"/>
          <cell r="AT526"/>
          <cell r="AU526"/>
          <cell r="AV526"/>
          <cell r="AW526"/>
          <cell r="AX526"/>
          <cell r="AY526"/>
          <cell r="AZ526"/>
          <cell r="BA526"/>
          <cell r="BB526"/>
          <cell r="BC526"/>
          <cell r="BD526"/>
          <cell r="BE526"/>
          <cell r="BF526"/>
          <cell r="BG526"/>
          <cell r="BI526"/>
          <cell r="BJ526"/>
          <cell r="BK526"/>
          <cell r="BL526"/>
          <cell r="BM526"/>
          <cell r="BN526"/>
          <cell r="BO526"/>
          <cell r="BP526"/>
          <cell r="BQ526"/>
          <cell r="BR526"/>
          <cell r="BS526"/>
        </row>
        <row r="527">
          <cell r="C527" t="str">
            <v>Attachment OEM</v>
          </cell>
          <cell r="D527" t="str">
            <v>North America</v>
          </cell>
          <cell r="H527" t="str">
            <v>Trencher Chain Option</v>
          </cell>
          <cell r="K527" t="str">
            <v>Ships</v>
          </cell>
          <cell r="L527">
            <v>1</v>
          </cell>
          <cell r="M527">
            <v>1</v>
          </cell>
          <cell r="N527">
            <v>2</v>
          </cell>
          <cell r="O527">
            <v>0</v>
          </cell>
          <cell r="P527">
            <v>0</v>
          </cell>
          <cell r="Q527">
            <v>5</v>
          </cell>
          <cell r="R527">
            <v>1</v>
          </cell>
          <cell r="S527">
            <v>0</v>
          </cell>
          <cell r="T527">
            <v>0</v>
          </cell>
          <cell r="U527">
            <v>1</v>
          </cell>
          <cell r="V527">
            <v>0</v>
          </cell>
          <cell r="W527">
            <v>0</v>
          </cell>
          <cell r="X527">
            <v>3</v>
          </cell>
          <cell r="Y527">
            <v>7</v>
          </cell>
          <cell r="Z527">
            <v>0</v>
          </cell>
          <cell r="AA527">
            <v>2</v>
          </cell>
          <cell r="AB527">
            <v>6</v>
          </cell>
          <cell r="AC527">
            <v>4</v>
          </cell>
          <cell r="AD527">
            <v>2</v>
          </cell>
          <cell r="AE527">
            <v>0</v>
          </cell>
          <cell r="AF527">
            <v>3</v>
          </cell>
          <cell r="AG527">
            <v>0</v>
          </cell>
          <cell r="AH527">
            <v>1</v>
          </cell>
          <cell r="AI527">
            <v>0</v>
          </cell>
          <cell r="AJ527">
            <v>3</v>
          </cell>
          <cell r="AK527">
            <v>4</v>
          </cell>
          <cell r="AL527">
            <v>2</v>
          </cell>
          <cell r="AM527">
            <v>3</v>
          </cell>
          <cell r="AN527">
            <v>4</v>
          </cell>
          <cell r="AO527">
            <v>3</v>
          </cell>
          <cell r="AP527">
            <v>2</v>
          </cell>
          <cell r="AQ527">
            <v>2</v>
          </cell>
          <cell r="AR527">
            <v>2</v>
          </cell>
          <cell r="AS527">
            <v>2</v>
          </cell>
          <cell r="AT527">
            <v>3</v>
          </cell>
          <cell r="AU527">
            <v>1</v>
          </cell>
          <cell r="AV527">
            <v>5</v>
          </cell>
          <cell r="AW527">
            <v>5</v>
          </cell>
          <cell r="AX527">
            <v>2</v>
          </cell>
          <cell r="AY527">
            <v>3</v>
          </cell>
          <cell r="AZ527">
            <v>5</v>
          </cell>
          <cell r="BA527">
            <v>3</v>
          </cell>
          <cell r="BB527">
            <v>3</v>
          </cell>
          <cell r="BC527">
            <v>2</v>
          </cell>
          <cell r="BD527">
            <v>2</v>
          </cell>
          <cell r="BE527">
            <v>2</v>
          </cell>
          <cell r="BF527">
            <v>3</v>
          </cell>
          <cell r="BG527">
            <v>1</v>
          </cell>
          <cell r="BI527"/>
          <cell r="BJ527"/>
          <cell r="BK527"/>
          <cell r="BL527"/>
          <cell r="BM527"/>
          <cell r="BN527"/>
          <cell r="BO527"/>
          <cell r="BP527"/>
          <cell r="BQ527"/>
          <cell r="BR527"/>
          <cell r="BS527"/>
        </row>
        <row r="528">
          <cell r="C528" t="str">
            <v>Attachment OEM</v>
          </cell>
          <cell r="D528" t="str">
            <v>North America</v>
          </cell>
          <cell r="H528" t="str">
            <v>Trencher Chain Option</v>
          </cell>
          <cell r="K528" t="str">
            <v>Ships</v>
          </cell>
          <cell r="L528"/>
          <cell r="M528"/>
          <cell r="N528"/>
          <cell r="O528"/>
          <cell r="P528"/>
          <cell r="Q528"/>
          <cell r="R528">
            <v>1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2</v>
          </cell>
          <cell r="Y528">
            <v>2</v>
          </cell>
          <cell r="Z528">
            <v>0</v>
          </cell>
          <cell r="AA528">
            <v>1</v>
          </cell>
          <cell r="AB528">
            <v>0</v>
          </cell>
          <cell r="AC528">
            <v>1</v>
          </cell>
          <cell r="AD528">
            <v>0</v>
          </cell>
          <cell r="AE528">
            <v>0</v>
          </cell>
          <cell r="AF528">
            <v>0</v>
          </cell>
          <cell r="AG528">
            <v>1</v>
          </cell>
          <cell r="AH528">
            <v>1</v>
          </cell>
          <cell r="AI528">
            <v>0</v>
          </cell>
          <cell r="AJ528">
            <v>0</v>
          </cell>
          <cell r="AK528"/>
          <cell r="AL528">
            <v>0</v>
          </cell>
          <cell r="AM528">
            <v>1</v>
          </cell>
          <cell r="AN528">
            <v>1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1</v>
          </cell>
          <cell r="AW528">
            <v>1</v>
          </cell>
          <cell r="AX528">
            <v>0</v>
          </cell>
          <cell r="AY528">
            <v>0</v>
          </cell>
          <cell r="AZ528">
            <v>1</v>
          </cell>
          <cell r="BA528">
            <v>0</v>
          </cell>
          <cell r="BB528">
            <v>0</v>
          </cell>
          <cell r="BC528">
            <v>0</v>
          </cell>
          <cell r="BD528">
            <v>0</v>
          </cell>
          <cell r="BE528">
            <v>0</v>
          </cell>
          <cell r="BF528">
            <v>0</v>
          </cell>
          <cell r="BG528">
            <v>0</v>
          </cell>
          <cell r="BI528"/>
          <cell r="BJ528"/>
          <cell r="BK528"/>
          <cell r="BL528"/>
          <cell r="BM528"/>
          <cell r="BN528"/>
          <cell r="BO528"/>
          <cell r="BP528"/>
          <cell r="BQ528"/>
          <cell r="BR528"/>
          <cell r="BS528"/>
        </row>
        <row r="529">
          <cell r="C529" t="str">
            <v>Attachment OEM</v>
          </cell>
          <cell r="D529" t="str">
            <v>North America</v>
          </cell>
          <cell r="H529" t="str">
            <v>Trencher Chain Option</v>
          </cell>
          <cell r="K529" t="str">
            <v>Ships</v>
          </cell>
          <cell r="L529"/>
          <cell r="M529"/>
          <cell r="N529"/>
          <cell r="O529"/>
          <cell r="P529"/>
          <cell r="Q529"/>
          <cell r="R529"/>
          <cell r="S529"/>
          <cell r="T529">
            <v>2</v>
          </cell>
          <cell r="U529">
            <v>1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1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1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I529"/>
          <cell r="BJ529"/>
          <cell r="BK529"/>
          <cell r="BL529"/>
          <cell r="BM529"/>
          <cell r="BN529"/>
          <cell r="BO529"/>
          <cell r="BP529"/>
          <cell r="BQ529"/>
          <cell r="BR529"/>
          <cell r="BS529"/>
        </row>
        <row r="530">
          <cell r="C530" t="str">
            <v>Attachment OEM</v>
          </cell>
          <cell r="D530" t="str">
            <v>North America</v>
          </cell>
          <cell r="H530" t="str">
            <v>Trencher Chain Option</v>
          </cell>
          <cell r="K530" t="str">
            <v>Ships</v>
          </cell>
          <cell r="L530">
            <v>1</v>
          </cell>
          <cell r="M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0</v>
          </cell>
          <cell r="R530">
            <v>0</v>
          </cell>
          <cell r="S530">
            <v>2</v>
          </cell>
          <cell r="T530">
            <v>0</v>
          </cell>
          <cell r="U530">
            <v>0</v>
          </cell>
          <cell r="V530">
            <v>1</v>
          </cell>
          <cell r="W530">
            <v>0</v>
          </cell>
          <cell r="X530">
            <v>0</v>
          </cell>
          <cell r="Y530">
            <v>4</v>
          </cell>
          <cell r="Z530">
            <v>0</v>
          </cell>
          <cell r="AA530">
            <v>2</v>
          </cell>
          <cell r="AB530">
            <v>0</v>
          </cell>
          <cell r="AC530">
            <v>1</v>
          </cell>
          <cell r="AD530">
            <v>2</v>
          </cell>
          <cell r="AE530">
            <v>1</v>
          </cell>
          <cell r="AF530">
            <v>1</v>
          </cell>
          <cell r="AG530">
            <v>0</v>
          </cell>
          <cell r="AH530">
            <v>1</v>
          </cell>
          <cell r="AI530">
            <v>0</v>
          </cell>
          <cell r="AJ530">
            <v>0</v>
          </cell>
          <cell r="AK530"/>
          <cell r="AL530">
            <v>1</v>
          </cell>
          <cell r="AM530">
            <v>1</v>
          </cell>
          <cell r="AN530">
            <v>2</v>
          </cell>
          <cell r="AO530">
            <v>1</v>
          </cell>
          <cell r="AP530">
            <v>1</v>
          </cell>
          <cell r="AQ530">
            <v>1</v>
          </cell>
          <cell r="AR530">
            <v>1</v>
          </cell>
          <cell r="AS530">
            <v>1</v>
          </cell>
          <cell r="AT530">
            <v>1</v>
          </cell>
          <cell r="AU530">
            <v>1</v>
          </cell>
          <cell r="AV530">
            <v>2</v>
          </cell>
          <cell r="AW530">
            <v>2</v>
          </cell>
          <cell r="AX530">
            <v>1</v>
          </cell>
          <cell r="AY530">
            <v>1</v>
          </cell>
          <cell r="AZ530">
            <v>2</v>
          </cell>
          <cell r="BA530">
            <v>1</v>
          </cell>
          <cell r="BB530">
            <v>1</v>
          </cell>
          <cell r="BC530">
            <v>1</v>
          </cell>
          <cell r="BD530">
            <v>1</v>
          </cell>
          <cell r="BE530">
            <v>1</v>
          </cell>
          <cell r="BF530">
            <v>1</v>
          </cell>
          <cell r="BG530">
            <v>1</v>
          </cell>
          <cell r="BI530"/>
          <cell r="BJ530"/>
          <cell r="BK530"/>
          <cell r="BL530"/>
          <cell r="BM530"/>
          <cell r="BN530"/>
          <cell r="BO530"/>
          <cell r="BP530"/>
          <cell r="BQ530"/>
          <cell r="BR530"/>
          <cell r="BS530"/>
        </row>
        <row r="531">
          <cell r="C531" t="str">
            <v>Attachment OEM</v>
          </cell>
          <cell r="D531" t="str">
            <v>North America</v>
          </cell>
          <cell r="H531" t="str">
            <v>Trencher Chain Option</v>
          </cell>
          <cell r="K531" t="str">
            <v>Ships</v>
          </cell>
          <cell r="L531"/>
          <cell r="M531"/>
          <cell r="N531"/>
          <cell r="O531"/>
          <cell r="P531"/>
          <cell r="Q531"/>
          <cell r="R531"/>
          <cell r="S531"/>
          <cell r="T531"/>
          <cell r="U531"/>
          <cell r="V531"/>
          <cell r="W531"/>
          <cell r="X531"/>
          <cell r="Y531"/>
          <cell r="Z531"/>
          <cell r="AA531"/>
          <cell r="AB531"/>
          <cell r="AC531"/>
          <cell r="AD531"/>
          <cell r="AE531"/>
          <cell r="AF531"/>
          <cell r="AG531"/>
          <cell r="AH531"/>
          <cell r="AI531"/>
          <cell r="AJ531">
            <v>0</v>
          </cell>
          <cell r="AK531"/>
          <cell r="AL531"/>
          <cell r="AM531"/>
          <cell r="AN531"/>
          <cell r="AO531"/>
          <cell r="AP531"/>
          <cell r="AQ531"/>
          <cell r="AR531"/>
          <cell r="AS531"/>
          <cell r="AT531"/>
          <cell r="AU531"/>
          <cell r="AV531"/>
          <cell r="AW531"/>
          <cell r="AX531"/>
          <cell r="AY531"/>
          <cell r="AZ531"/>
          <cell r="BA531"/>
          <cell r="BB531"/>
          <cell r="BC531"/>
          <cell r="BD531"/>
          <cell r="BE531"/>
          <cell r="BF531"/>
          <cell r="BG531"/>
          <cell r="BI531"/>
          <cell r="BJ531"/>
          <cell r="BK531"/>
          <cell r="BL531"/>
          <cell r="BM531"/>
          <cell r="BN531"/>
          <cell r="BO531"/>
          <cell r="BP531"/>
          <cell r="BQ531"/>
          <cell r="BR531"/>
          <cell r="BS531"/>
        </row>
        <row r="532">
          <cell r="C532" t="str">
            <v>Attachment OEM</v>
          </cell>
          <cell r="D532" t="str">
            <v>North America</v>
          </cell>
          <cell r="H532" t="str">
            <v>Trencher Chain Option</v>
          </cell>
          <cell r="K532" t="str">
            <v>Ships</v>
          </cell>
          <cell r="L532"/>
          <cell r="M532"/>
          <cell r="N532"/>
          <cell r="O532"/>
          <cell r="P532"/>
          <cell r="Q532"/>
          <cell r="R532"/>
          <cell r="S532"/>
          <cell r="T532"/>
          <cell r="U532"/>
          <cell r="V532"/>
          <cell r="W532"/>
          <cell r="X532"/>
          <cell r="Y532"/>
          <cell r="Z532"/>
          <cell r="AA532"/>
          <cell r="AB532"/>
          <cell r="AC532"/>
          <cell r="AD532"/>
          <cell r="AE532"/>
          <cell r="AF532"/>
          <cell r="AG532"/>
          <cell r="AH532"/>
          <cell r="AI532"/>
          <cell r="AJ532">
            <v>0</v>
          </cell>
          <cell r="AK532"/>
          <cell r="AL532"/>
          <cell r="AM532"/>
          <cell r="AN532"/>
          <cell r="AO532"/>
          <cell r="AP532"/>
          <cell r="AQ532"/>
          <cell r="AR532"/>
          <cell r="AS532"/>
          <cell r="AT532"/>
          <cell r="AU532"/>
          <cell r="AV532"/>
          <cell r="AW532"/>
          <cell r="AX532"/>
          <cell r="AY532"/>
          <cell r="AZ532"/>
          <cell r="BA532"/>
          <cell r="BB532"/>
          <cell r="BC532"/>
          <cell r="BD532"/>
          <cell r="BE532"/>
          <cell r="BF532"/>
          <cell r="BG532"/>
          <cell r="BI532"/>
          <cell r="BJ532"/>
          <cell r="BK532"/>
          <cell r="BL532"/>
          <cell r="BM532"/>
          <cell r="BN532"/>
          <cell r="BO532"/>
          <cell r="BP532"/>
          <cell r="BQ532"/>
          <cell r="BR532"/>
          <cell r="BS532"/>
        </row>
        <row r="533">
          <cell r="C533" t="str">
            <v>Attachment OEM</v>
          </cell>
          <cell r="D533" t="str">
            <v>North America</v>
          </cell>
          <cell r="H533" t="str">
            <v>Kit</v>
          </cell>
          <cell r="K533" t="str">
            <v>Ships</v>
          </cell>
          <cell r="L533"/>
          <cell r="M533"/>
          <cell r="N533"/>
          <cell r="O533"/>
          <cell r="P533"/>
          <cell r="Q533"/>
          <cell r="R533"/>
          <cell r="S533"/>
          <cell r="T533">
            <v>1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2</v>
          </cell>
          <cell r="Z533">
            <v>0</v>
          </cell>
          <cell r="AA533">
            <v>1</v>
          </cell>
          <cell r="AB533">
            <v>1</v>
          </cell>
          <cell r="AC533">
            <v>2</v>
          </cell>
          <cell r="AD533">
            <v>0</v>
          </cell>
          <cell r="AE533">
            <v>0</v>
          </cell>
          <cell r="AF533">
            <v>2</v>
          </cell>
          <cell r="AG533">
            <v>0</v>
          </cell>
          <cell r="AH533">
            <v>1</v>
          </cell>
          <cell r="AI533">
            <v>1</v>
          </cell>
          <cell r="AJ533">
            <v>0</v>
          </cell>
          <cell r="AK533"/>
          <cell r="AL533">
            <v>1</v>
          </cell>
          <cell r="AM533">
            <v>1</v>
          </cell>
          <cell r="AN533">
            <v>1</v>
          </cell>
          <cell r="AO533">
            <v>1</v>
          </cell>
          <cell r="AP533">
            <v>1</v>
          </cell>
          <cell r="AQ533">
            <v>1</v>
          </cell>
          <cell r="AR533">
            <v>1</v>
          </cell>
          <cell r="AS533">
            <v>1</v>
          </cell>
          <cell r="AT533">
            <v>0</v>
          </cell>
          <cell r="AU533">
            <v>1</v>
          </cell>
          <cell r="AV533">
            <v>1</v>
          </cell>
          <cell r="AW533">
            <v>1</v>
          </cell>
          <cell r="AX533">
            <v>1</v>
          </cell>
          <cell r="AY533">
            <v>1</v>
          </cell>
          <cell r="AZ533">
            <v>1</v>
          </cell>
          <cell r="BA533">
            <v>1</v>
          </cell>
          <cell r="BB533">
            <v>1</v>
          </cell>
          <cell r="BC533">
            <v>1</v>
          </cell>
          <cell r="BD533">
            <v>1</v>
          </cell>
          <cell r="BE533">
            <v>1</v>
          </cell>
          <cell r="BF533">
            <v>1</v>
          </cell>
          <cell r="BG533">
            <v>1</v>
          </cell>
          <cell r="BI533"/>
          <cell r="BJ533"/>
          <cell r="BK533"/>
          <cell r="BL533"/>
          <cell r="BM533"/>
          <cell r="BN533"/>
          <cell r="BO533"/>
          <cell r="BP533"/>
          <cell r="BQ533"/>
          <cell r="BR533"/>
          <cell r="BS533"/>
        </row>
        <row r="534">
          <cell r="C534" t="str">
            <v>Attachment OEM</v>
          </cell>
          <cell r="D534" t="str">
            <v>North America</v>
          </cell>
          <cell r="H534" t="str">
            <v>Kit</v>
          </cell>
          <cell r="K534" t="str">
            <v>Ships</v>
          </cell>
          <cell r="L534"/>
          <cell r="M534"/>
          <cell r="N534"/>
          <cell r="O534">
            <v>1</v>
          </cell>
          <cell r="P534">
            <v>0</v>
          </cell>
          <cell r="Q534">
            <v>1</v>
          </cell>
          <cell r="R534">
            <v>1</v>
          </cell>
          <cell r="S534">
            <v>0</v>
          </cell>
          <cell r="T534">
            <v>3</v>
          </cell>
          <cell r="U534">
            <v>1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4</v>
          </cell>
          <cell r="AB534">
            <v>1</v>
          </cell>
          <cell r="AC534">
            <v>0</v>
          </cell>
          <cell r="AD534">
            <v>1</v>
          </cell>
          <cell r="AE534">
            <v>1</v>
          </cell>
          <cell r="AF534">
            <v>0</v>
          </cell>
          <cell r="AG534">
            <v>0</v>
          </cell>
          <cell r="AH534">
            <v>0</v>
          </cell>
          <cell r="AI534">
            <v>2</v>
          </cell>
          <cell r="AJ534">
            <v>0</v>
          </cell>
          <cell r="AK534">
            <v>1</v>
          </cell>
          <cell r="AL534">
            <v>1</v>
          </cell>
          <cell r="AM534">
            <v>1</v>
          </cell>
          <cell r="AN534">
            <v>1</v>
          </cell>
          <cell r="AO534">
            <v>1</v>
          </cell>
          <cell r="AP534">
            <v>1</v>
          </cell>
          <cell r="AQ534">
            <v>1</v>
          </cell>
          <cell r="AR534">
            <v>0</v>
          </cell>
          <cell r="AS534">
            <v>1</v>
          </cell>
          <cell r="AT534">
            <v>0</v>
          </cell>
          <cell r="AU534">
            <v>1</v>
          </cell>
          <cell r="AV534">
            <v>1</v>
          </cell>
          <cell r="AW534">
            <v>1</v>
          </cell>
          <cell r="AX534">
            <v>1</v>
          </cell>
          <cell r="AY534">
            <v>1</v>
          </cell>
          <cell r="AZ534">
            <v>1</v>
          </cell>
          <cell r="BA534">
            <v>1</v>
          </cell>
          <cell r="BB534">
            <v>1</v>
          </cell>
          <cell r="BC534">
            <v>1</v>
          </cell>
          <cell r="BD534">
            <v>1</v>
          </cell>
          <cell r="BE534">
            <v>1</v>
          </cell>
          <cell r="BF534">
            <v>1</v>
          </cell>
          <cell r="BG534">
            <v>1</v>
          </cell>
          <cell r="BI534"/>
          <cell r="BJ534"/>
          <cell r="BK534"/>
          <cell r="BL534"/>
          <cell r="BM534"/>
          <cell r="BN534"/>
          <cell r="BO534"/>
          <cell r="BP534"/>
          <cell r="BQ534"/>
          <cell r="BR534"/>
          <cell r="BS534"/>
        </row>
        <row r="535">
          <cell r="C535" t="str">
            <v>Attachment OEM</v>
          </cell>
          <cell r="D535" t="str">
            <v>North America</v>
          </cell>
          <cell r="H535" t="str">
            <v>Kit</v>
          </cell>
          <cell r="K535" t="str">
            <v>Ships</v>
          </cell>
          <cell r="L535">
            <v>1</v>
          </cell>
          <cell r="M535">
            <v>1</v>
          </cell>
          <cell r="N535">
            <v>1</v>
          </cell>
          <cell r="O535">
            <v>0</v>
          </cell>
          <cell r="P535">
            <v>0</v>
          </cell>
          <cell r="Q535">
            <v>0</v>
          </cell>
          <cell r="R535">
            <v>3</v>
          </cell>
          <cell r="S535">
            <v>1</v>
          </cell>
          <cell r="T535">
            <v>3</v>
          </cell>
          <cell r="U535">
            <v>3</v>
          </cell>
          <cell r="V535">
            <v>0</v>
          </cell>
          <cell r="W535">
            <v>0</v>
          </cell>
          <cell r="X535">
            <v>2</v>
          </cell>
          <cell r="Y535">
            <v>2</v>
          </cell>
          <cell r="Z535">
            <v>0</v>
          </cell>
          <cell r="AA535">
            <v>3</v>
          </cell>
          <cell r="AB535">
            <v>1</v>
          </cell>
          <cell r="AC535">
            <v>2</v>
          </cell>
          <cell r="AD535">
            <v>2</v>
          </cell>
          <cell r="AE535">
            <v>2</v>
          </cell>
          <cell r="AF535">
            <v>2</v>
          </cell>
          <cell r="AG535">
            <v>0</v>
          </cell>
          <cell r="AH535">
            <v>1</v>
          </cell>
          <cell r="AI535">
            <v>1</v>
          </cell>
          <cell r="AJ535">
            <v>0</v>
          </cell>
          <cell r="AK535">
            <v>1</v>
          </cell>
          <cell r="AL535">
            <v>3</v>
          </cell>
          <cell r="AM535">
            <v>3</v>
          </cell>
          <cell r="AN535">
            <v>2</v>
          </cell>
          <cell r="AO535">
            <v>2</v>
          </cell>
          <cell r="AP535">
            <v>2</v>
          </cell>
          <cell r="AQ535">
            <v>2</v>
          </cell>
          <cell r="AR535">
            <v>2</v>
          </cell>
          <cell r="AS535">
            <v>2</v>
          </cell>
          <cell r="AT535">
            <v>1</v>
          </cell>
          <cell r="AU535">
            <v>2</v>
          </cell>
          <cell r="AV535">
            <v>2</v>
          </cell>
          <cell r="AW535">
            <v>2</v>
          </cell>
          <cell r="AX535">
            <v>3</v>
          </cell>
          <cell r="AY535">
            <v>3</v>
          </cell>
          <cell r="AZ535">
            <v>3</v>
          </cell>
          <cell r="BA535">
            <v>2</v>
          </cell>
          <cell r="BB535">
            <v>2</v>
          </cell>
          <cell r="BC535">
            <v>2</v>
          </cell>
          <cell r="BD535">
            <v>2</v>
          </cell>
          <cell r="BE535">
            <v>2</v>
          </cell>
          <cell r="BF535">
            <v>2</v>
          </cell>
          <cell r="BG535">
            <v>2</v>
          </cell>
          <cell r="BI535"/>
          <cell r="BJ535"/>
          <cell r="BK535"/>
          <cell r="BL535"/>
          <cell r="BM535"/>
          <cell r="BN535"/>
          <cell r="BO535"/>
          <cell r="BP535"/>
          <cell r="BQ535"/>
          <cell r="BR535"/>
          <cell r="BS535"/>
        </row>
        <row r="536">
          <cell r="C536" t="str">
            <v>Attachment OEM</v>
          </cell>
          <cell r="D536" t="str">
            <v>North America</v>
          </cell>
          <cell r="H536" t="str">
            <v>Kit</v>
          </cell>
          <cell r="K536" t="str">
            <v>Ships</v>
          </cell>
          <cell r="L536"/>
          <cell r="M536">
            <v>1</v>
          </cell>
          <cell r="N536">
            <v>0</v>
          </cell>
          <cell r="O536">
            <v>0</v>
          </cell>
          <cell r="P536">
            <v>2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1</v>
          </cell>
          <cell r="V536">
            <v>1</v>
          </cell>
          <cell r="W536">
            <v>0</v>
          </cell>
          <cell r="X536">
            <v>2</v>
          </cell>
          <cell r="Y536">
            <v>2</v>
          </cell>
          <cell r="Z536">
            <v>0</v>
          </cell>
          <cell r="AA536">
            <v>1</v>
          </cell>
          <cell r="AB536">
            <v>0</v>
          </cell>
          <cell r="AC536">
            <v>2</v>
          </cell>
          <cell r="AD536">
            <v>1</v>
          </cell>
          <cell r="AE536">
            <v>0</v>
          </cell>
          <cell r="AF536">
            <v>1</v>
          </cell>
          <cell r="AG536">
            <v>0</v>
          </cell>
          <cell r="AH536">
            <v>1</v>
          </cell>
          <cell r="AI536">
            <v>0</v>
          </cell>
          <cell r="AJ536">
            <v>0</v>
          </cell>
          <cell r="AK536"/>
          <cell r="AL536">
            <v>1</v>
          </cell>
          <cell r="AM536">
            <v>1</v>
          </cell>
          <cell r="AN536">
            <v>1</v>
          </cell>
          <cell r="AO536">
            <v>1</v>
          </cell>
          <cell r="AP536">
            <v>1</v>
          </cell>
          <cell r="AQ536">
            <v>1</v>
          </cell>
          <cell r="AR536">
            <v>1</v>
          </cell>
          <cell r="AS536">
            <v>1</v>
          </cell>
          <cell r="AT536">
            <v>1</v>
          </cell>
          <cell r="AU536">
            <v>1</v>
          </cell>
          <cell r="AV536">
            <v>1</v>
          </cell>
          <cell r="AW536">
            <v>1</v>
          </cell>
          <cell r="AX536">
            <v>1</v>
          </cell>
          <cell r="AY536">
            <v>1</v>
          </cell>
          <cell r="AZ536">
            <v>1</v>
          </cell>
          <cell r="BA536">
            <v>1</v>
          </cell>
          <cell r="BB536">
            <v>1</v>
          </cell>
          <cell r="BC536">
            <v>1</v>
          </cell>
          <cell r="BD536">
            <v>1</v>
          </cell>
          <cell r="BE536">
            <v>1</v>
          </cell>
          <cell r="BF536">
            <v>1</v>
          </cell>
          <cell r="BG536">
            <v>1</v>
          </cell>
          <cell r="BI536"/>
          <cell r="BJ536"/>
          <cell r="BK536"/>
          <cell r="BL536"/>
          <cell r="BM536"/>
          <cell r="BN536"/>
          <cell r="BO536"/>
          <cell r="BP536"/>
          <cell r="BQ536"/>
          <cell r="BR536"/>
          <cell r="BS536"/>
        </row>
        <row r="537">
          <cell r="C537" t="str">
            <v>Attachment OEM</v>
          </cell>
          <cell r="D537" t="str">
            <v>North America</v>
          </cell>
          <cell r="H537" t="str">
            <v>Kit</v>
          </cell>
          <cell r="K537" t="str">
            <v>Ships</v>
          </cell>
          <cell r="L537">
            <v>1</v>
          </cell>
          <cell r="M537">
            <v>1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2</v>
          </cell>
          <cell r="S537">
            <v>1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1</v>
          </cell>
          <cell r="Z537">
            <v>0</v>
          </cell>
          <cell r="AA537">
            <v>1</v>
          </cell>
          <cell r="AB537">
            <v>0</v>
          </cell>
          <cell r="AC537">
            <v>0</v>
          </cell>
          <cell r="AD537">
            <v>0</v>
          </cell>
          <cell r="AE537">
            <v>1</v>
          </cell>
          <cell r="AF537">
            <v>2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/>
          <cell r="AL537">
            <v>1</v>
          </cell>
          <cell r="AM537">
            <v>1</v>
          </cell>
          <cell r="AN537">
            <v>0</v>
          </cell>
          <cell r="AO537">
            <v>1</v>
          </cell>
          <cell r="AP537">
            <v>0</v>
          </cell>
          <cell r="AQ537">
            <v>0</v>
          </cell>
          <cell r="AR537">
            <v>1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I537"/>
          <cell r="BJ537"/>
          <cell r="BK537"/>
          <cell r="BL537"/>
          <cell r="BM537"/>
          <cell r="BN537"/>
          <cell r="BO537"/>
          <cell r="BP537"/>
          <cell r="BQ537"/>
          <cell r="BR537"/>
          <cell r="BS537"/>
        </row>
        <row r="538">
          <cell r="C538" t="str">
            <v>Attachment OEM</v>
          </cell>
          <cell r="D538" t="str">
            <v>North America</v>
          </cell>
          <cell r="H538" t="str">
            <v>Kit</v>
          </cell>
          <cell r="K538" t="str">
            <v>Ships</v>
          </cell>
          <cell r="L538">
            <v>1</v>
          </cell>
          <cell r="M538">
            <v>0</v>
          </cell>
          <cell r="N538">
            <v>2</v>
          </cell>
          <cell r="O538">
            <v>0</v>
          </cell>
          <cell r="P538">
            <v>1</v>
          </cell>
          <cell r="Q538">
            <v>0</v>
          </cell>
          <cell r="R538">
            <v>0</v>
          </cell>
          <cell r="S538">
            <v>0</v>
          </cell>
          <cell r="T538">
            <v>1</v>
          </cell>
          <cell r="U538">
            <v>0</v>
          </cell>
          <cell r="V538">
            <v>2</v>
          </cell>
          <cell r="W538">
            <v>0</v>
          </cell>
          <cell r="X538">
            <v>0</v>
          </cell>
          <cell r="Y538">
            <v>2</v>
          </cell>
          <cell r="Z538">
            <v>0</v>
          </cell>
          <cell r="AA538">
            <v>0</v>
          </cell>
          <cell r="AB538">
            <v>1</v>
          </cell>
          <cell r="AC538">
            <v>0</v>
          </cell>
          <cell r="AD538">
            <v>0</v>
          </cell>
          <cell r="AE538">
            <v>1</v>
          </cell>
          <cell r="AF538">
            <v>0</v>
          </cell>
          <cell r="AG538">
            <v>0</v>
          </cell>
          <cell r="AH538">
            <v>1</v>
          </cell>
          <cell r="AI538">
            <v>0</v>
          </cell>
          <cell r="AJ538">
            <v>0</v>
          </cell>
          <cell r="AK538"/>
          <cell r="AL538">
            <v>0</v>
          </cell>
          <cell r="AM538">
            <v>0</v>
          </cell>
          <cell r="AN538">
            <v>1</v>
          </cell>
          <cell r="AO538">
            <v>1</v>
          </cell>
          <cell r="AP538">
            <v>0</v>
          </cell>
          <cell r="AQ538">
            <v>1</v>
          </cell>
          <cell r="AR538">
            <v>0</v>
          </cell>
          <cell r="AS538">
            <v>1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I538"/>
          <cell r="BJ538"/>
          <cell r="BK538"/>
          <cell r="BL538"/>
          <cell r="BM538"/>
          <cell r="BN538"/>
          <cell r="BO538"/>
          <cell r="BP538"/>
          <cell r="BQ538"/>
          <cell r="BR538"/>
          <cell r="BS538"/>
        </row>
        <row r="539">
          <cell r="C539" t="str">
            <v>Attachment OEM</v>
          </cell>
          <cell r="D539" t="str">
            <v>North America</v>
          </cell>
          <cell r="H539" t="str">
            <v>Kit</v>
          </cell>
          <cell r="K539" t="str">
            <v>Ships</v>
          </cell>
          <cell r="L539">
            <v>1</v>
          </cell>
          <cell r="M539">
            <v>0</v>
          </cell>
          <cell r="N539">
            <v>0</v>
          </cell>
          <cell r="O539">
            <v>0</v>
          </cell>
          <cell r="P539">
            <v>1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2</v>
          </cell>
          <cell r="W539">
            <v>0</v>
          </cell>
          <cell r="X539">
            <v>0</v>
          </cell>
          <cell r="Y539">
            <v>2</v>
          </cell>
          <cell r="Z539">
            <v>0</v>
          </cell>
          <cell r="AA539">
            <v>0</v>
          </cell>
          <cell r="AB539">
            <v>2</v>
          </cell>
          <cell r="AC539">
            <v>1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1</v>
          </cell>
          <cell r="AI539">
            <v>0</v>
          </cell>
          <cell r="AJ539">
            <v>0</v>
          </cell>
          <cell r="AK539"/>
          <cell r="AL539">
            <v>1</v>
          </cell>
          <cell r="AM539">
            <v>1</v>
          </cell>
          <cell r="AN539">
            <v>0</v>
          </cell>
          <cell r="AO539">
            <v>1</v>
          </cell>
          <cell r="AP539">
            <v>1</v>
          </cell>
          <cell r="AQ539">
            <v>0</v>
          </cell>
          <cell r="AR539">
            <v>1</v>
          </cell>
          <cell r="AS539">
            <v>0</v>
          </cell>
          <cell r="AT539">
            <v>1</v>
          </cell>
          <cell r="AU539">
            <v>1</v>
          </cell>
          <cell r="AV539">
            <v>1</v>
          </cell>
          <cell r="AW539">
            <v>1</v>
          </cell>
          <cell r="AX539">
            <v>1</v>
          </cell>
          <cell r="AY539">
            <v>1</v>
          </cell>
          <cell r="AZ539">
            <v>1</v>
          </cell>
          <cell r="BA539">
            <v>1</v>
          </cell>
          <cell r="BB539">
            <v>1</v>
          </cell>
          <cell r="BC539">
            <v>1</v>
          </cell>
          <cell r="BD539">
            <v>1</v>
          </cell>
          <cell r="BE539">
            <v>1</v>
          </cell>
          <cell r="BF539">
            <v>1</v>
          </cell>
          <cell r="BG539">
            <v>1</v>
          </cell>
          <cell r="BI539"/>
          <cell r="BJ539"/>
          <cell r="BK539"/>
          <cell r="BL539"/>
          <cell r="BM539"/>
          <cell r="BN539"/>
          <cell r="BO539"/>
          <cell r="BP539"/>
          <cell r="BQ539"/>
          <cell r="BR539"/>
          <cell r="BS539"/>
        </row>
        <row r="540">
          <cell r="C540" t="str">
            <v>Attachment OEM</v>
          </cell>
          <cell r="D540" t="str">
            <v>North America</v>
          </cell>
          <cell r="H540" t="str">
            <v>Kit</v>
          </cell>
          <cell r="K540" t="str">
            <v>Ships</v>
          </cell>
          <cell r="L540">
            <v>1</v>
          </cell>
          <cell r="M540">
            <v>1</v>
          </cell>
          <cell r="N540">
            <v>5</v>
          </cell>
          <cell r="O540">
            <v>0</v>
          </cell>
          <cell r="P540">
            <v>4</v>
          </cell>
          <cell r="Q540">
            <v>2</v>
          </cell>
          <cell r="R540">
            <v>0</v>
          </cell>
          <cell r="S540">
            <v>0</v>
          </cell>
          <cell r="T540">
            <v>1</v>
          </cell>
          <cell r="U540">
            <v>0</v>
          </cell>
          <cell r="V540">
            <v>2</v>
          </cell>
          <cell r="W540">
            <v>0</v>
          </cell>
          <cell r="X540">
            <v>0</v>
          </cell>
          <cell r="Y540">
            <v>2</v>
          </cell>
          <cell r="Z540">
            <v>1</v>
          </cell>
          <cell r="AA540">
            <v>2</v>
          </cell>
          <cell r="AB540">
            <v>1</v>
          </cell>
          <cell r="AC540">
            <v>2</v>
          </cell>
          <cell r="AD540">
            <v>2</v>
          </cell>
          <cell r="AE540">
            <v>3</v>
          </cell>
          <cell r="AF540">
            <v>0</v>
          </cell>
          <cell r="AG540">
            <v>0</v>
          </cell>
          <cell r="AH540">
            <v>2</v>
          </cell>
          <cell r="AI540">
            <v>0</v>
          </cell>
          <cell r="AJ540">
            <v>2</v>
          </cell>
          <cell r="AK540">
            <v>2</v>
          </cell>
          <cell r="AL540">
            <v>2</v>
          </cell>
          <cell r="AM540">
            <v>2</v>
          </cell>
          <cell r="AN540">
            <v>2</v>
          </cell>
          <cell r="AO540">
            <v>1</v>
          </cell>
          <cell r="AP540">
            <v>2</v>
          </cell>
          <cell r="AQ540">
            <v>1</v>
          </cell>
          <cell r="AR540">
            <v>1</v>
          </cell>
          <cell r="AS540">
            <v>1</v>
          </cell>
          <cell r="AT540">
            <v>1</v>
          </cell>
          <cell r="AU540">
            <v>1</v>
          </cell>
          <cell r="AV540">
            <v>1</v>
          </cell>
          <cell r="AW540">
            <v>1</v>
          </cell>
          <cell r="AX540">
            <v>2</v>
          </cell>
          <cell r="AY540">
            <v>2</v>
          </cell>
          <cell r="AZ540">
            <v>2</v>
          </cell>
          <cell r="BA540">
            <v>1</v>
          </cell>
          <cell r="BB540">
            <v>2</v>
          </cell>
          <cell r="BC540">
            <v>1</v>
          </cell>
          <cell r="BD540">
            <v>1</v>
          </cell>
          <cell r="BE540">
            <v>1</v>
          </cell>
          <cell r="BF540">
            <v>1</v>
          </cell>
          <cell r="BG540">
            <v>1</v>
          </cell>
          <cell r="BI540"/>
          <cell r="BJ540"/>
          <cell r="BK540"/>
          <cell r="BL540"/>
          <cell r="BM540"/>
          <cell r="BN540"/>
          <cell r="BO540"/>
          <cell r="BP540"/>
          <cell r="BQ540"/>
          <cell r="BR540"/>
          <cell r="BS540"/>
        </row>
        <row r="541">
          <cell r="C541" t="str">
            <v>Attachment OEM</v>
          </cell>
          <cell r="D541" t="str">
            <v>North America</v>
          </cell>
          <cell r="H541" t="str">
            <v>Kit</v>
          </cell>
          <cell r="K541" t="str">
            <v>Ships</v>
          </cell>
          <cell r="L541">
            <v>2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1</v>
          </cell>
          <cell r="T541">
            <v>1</v>
          </cell>
          <cell r="U541">
            <v>0</v>
          </cell>
          <cell r="V541">
            <v>1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1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1</v>
          </cell>
          <cell r="AK541">
            <v>1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I541"/>
          <cell r="BJ541"/>
          <cell r="BK541"/>
          <cell r="BL541"/>
          <cell r="BM541"/>
          <cell r="BN541"/>
          <cell r="BO541"/>
          <cell r="BP541"/>
          <cell r="BQ541"/>
          <cell r="BR541"/>
          <cell r="BS541"/>
        </row>
        <row r="542">
          <cell r="C542" t="str">
            <v>Attachment OEM</v>
          </cell>
          <cell r="D542" t="str">
            <v>North America</v>
          </cell>
          <cell r="H542" t="str">
            <v>Kit</v>
          </cell>
          <cell r="K542" t="str">
            <v>Ships</v>
          </cell>
          <cell r="L542"/>
          <cell r="M542"/>
          <cell r="N542">
            <v>1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2</v>
          </cell>
          <cell r="Z542">
            <v>0</v>
          </cell>
          <cell r="AA542">
            <v>2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/>
          <cell r="AL542">
            <v>0</v>
          </cell>
          <cell r="AM542">
            <v>0</v>
          </cell>
          <cell r="AN542">
            <v>1</v>
          </cell>
          <cell r="AO542">
            <v>0</v>
          </cell>
          <cell r="AP542">
            <v>0</v>
          </cell>
          <cell r="AQ542">
            <v>1</v>
          </cell>
          <cell r="AR542">
            <v>0</v>
          </cell>
          <cell r="AS542">
            <v>0</v>
          </cell>
          <cell r="AT542">
            <v>1</v>
          </cell>
          <cell r="AU542">
            <v>0</v>
          </cell>
          <cell r="AV542">
            <v>0</v>
          </cell>
          <cell r="AW542">
            <v>0</v>
          </cell>
          <cell r="AX542">
            <v>0</v>
          </cell>
          <cell r="AY542">
            <v>0</v>
          </cell>
          <cell r="AZ542">
            <v>0</v>
          </cell>
          <cell r="BA542">
            <v>0</v>
          </cell>
          <cell r="BB542">
            <v>0</v>
          </cell>
          <cell r="BC542">
            <v>0</v>
          </cell>
          <cell r="BD542">
            <v>0</v>
          </cell>
          <cell r="BE542">
            <v>0</v>
          </cell>
          <cell r="BF542">
            <v>0</v>
          </cell>
          <cell r="BG542">
            <v>0</v>
          </cell>
          <cell r="BI542"/>
          <cell r="BJ542"/>
          <cell r="BK542"/>
          <cell r="BL542"/>
          <cell r="BM542"/>
          <cell r="BN542"/>
          <cell r="BO542"/>
          <cell r="BP542"/>
          <cell r="BQ542"/>
          <cell r="BR542"/>
          <cell r="BS542"/>
        </row>
        <row r="543">
          <cell r="C543" t="str">
            <v>Attachment OEM</v>
          </cell>
          <cell r="D543" t="str">
            <v>North America</v>
          </cell>
          <cell r="H543" t="str">
            <v>Kit</v>
          </cell>
          <cell r="K543" t="str">
            <v>Ships</v>
          </cell>
          <cell r="L543"/>
          <cell r="M543"/>
          <cell r="N543"/>
          <cell r="O543"/>
          <cell r="P543"/>
          <cell r="Q543"/>
          <cell r="R543"/>
          <cell r="S543"/>
          <cell r="T543"/>
          <cell r="U543"/>
          <cell r="V543"/>
          <cell r="W543"/>
          <cell r="X543"/>
          <cell r="Y543"/>
          <cell r="Z543"/>
          <cell r="AA543"/>
          <cell r="AB543"/>
          <cell r="AC543">
            <v>1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1</v>
          </cell>
          <cell r="AJ543"/>
          <cell r="AK543"/>
          <cell r="AL543"/>
          <cell r="AM543"/>
          <cell r="AN543"/>
          <cell r="AO543"/>
          <cell r="AP543"/>
          <cell r="AQ543"/>
          <cell r="AR543"/>
          <cell r="AS543"/>
          <cell r="AT543"/>
          <cell r="AU543"/>
          <cell r="AV543"/>
          <cell r="AW543"/>
          <cell r="AX543"/>
          <cell r="AY543"/>
          <cell r="AZ543"/>
          <cell r="BA543"/>
          <cell r="BB543"/>
          <cell r="BC543"/>
          <cell r="BD543"/>
          <cell r="BE543"/>
          <cell r="BF543"/>
          <cell r="BG543"/>
          <cell r="BI543"/>
          <cell r="BJ543"/>
          <cell r="BK543"/>
          <cell r="BL543"/>
          <cell r="BM543"/>
          <cell r="BN543"/>
          <cell r="BO543"/>
          <cell r="BP543"/>
          <cell r="BQ543"/>
          <cell r="BR543"/>
          <cell r="BS543"/>
        </row>
        <row r="544">
          <cell r="C544" t="str">
            <v>Attachment OEM</v>
          </cell>
          <cell r="D544" t="str">
            <v>North America</v>
          </cell>
          <cell r="H544" t="str">
            <v>Kit</v>
          </cell>
          <cell r="K544" t="str">
            <v>Ships</v>
          </cell>
          <cell r="L544"/>
          <cell r="M544"/>
          <cell r="N544"/>
          <cell r="O544"/>
          <cell r="P544"/>
          <cell r="Q544"/>
          <cell r="R544"/>
          <cell r="S544"/>
          <cell r="T544"/>
          <cell r="U544"/>
          <cell r="V544"/>
          <cell r="W544"/>
          <cell r="X544"/>
          <cell r="Y544"/>
          <cell r="Z544"/>
          <cell r="AA544"/>
          <cell r="AB544"/>
          <cell r="AC544"/>
          <cell r="AD544"/>
          <cell r="AE544"/>
          <cell r="AF544"/>
          <cell r="AG544"/>
          <cell r="AH544"/>
          <cell r="AI544"/>
          <cell r="AJ544">
            <v>1</v>
          </cell>
          <cell r="AK544"/>
          <cell r="AL544"/>
          <cell r="AM544"/>
          <cell r="AN544"/>
          <cell r="AO544"/>
          <cell r="AP544"/>
          <cell r="AQ544"/>
          <cell r="AR544"/>
          <cell r="AS544"/>
          <cell r="AT544"/>
          <cell r="AU544"/>
          <cell r="AV544"/>
          <cell r="AW544"/>
          <cell r="AX544"/>
          <cell r="AY544"/>
          <cell r="AZ544"/>
          <cell r="BA544"/>
          <cell r="BB544"/>
          <cell r="BC544"/>
          <cell r="BD544"/>
          <cell r="BE544"/>
          <cell r="BF544"/>
          <cell r="BG544"/>
          <cell r="BI544"/>
          <cell r="BJ544"/>
          <cell r="BK544"/>
          <cell r="BL544"/>
          <cell r="BM544"/>
          <cell r="BN544"/>
          <cell r="BO544"/>
          <cell r="BP544"/>
          <cell r="BQ544"/>
          <cell r="BR544"/>
          <cell r="BS544"/>
        </row>
        <row r="545">
          <cell r="C545" t="str">
            <v>Attachment OEM</v>
          </cell>
          <cell r="D545" t="str">
            <v>North America</v>
          </cell>
          <cell r="H545" t="str">
            <v>Kit</v>
          </cell>
          <cell r="K545" t="str">
            <v>Ships</v>
          </cell>
          <cell r="L545"/>
          <cell r="M545"/>
          <cell r="N545"/>
          <cell r="O545"/>
          <cell r="P545"/>
          <cell r="Q545"/>
          <cell r="R545"/>
          <cell r="S545"/>
          <cell r="T545"/>
          <cell r="U545"/>
          <cell r="V545"/>
          <cell r="W545"/>
          <cell r="X545"/>
          <cell r="Y545"/>
          <cell r="Z545"/>
          <cell r="AA545"/>
          <cell r="AB545"/>
          <cell r="AC545"/>
          <cell r="AD545"/>
          <cell r="AE545"/>
          <cell r="AF545"/>
          <cell r="AG545"/>
          <cell r="AH545">
            <v>1</v>
          </cell>
          <cell r="AI545"/>
          <cell r="AJ545"/>
          <cell r="AK545"/>
          <cell r="AL545"/>
          <cell r="AM545"/>
          <cell r="AN545"/>
          <cell r="AO545"/>
          <cell r="AP545"/>
          <cell r="AQ545"/>
          <cell r="AR545"/>
          <cell r="AS545"/>
          <cell r="AT545"/>
          <cell r="AU545"/>
          <cell r="AV545"/>
          <cell r="AW545"/>
          <cell r="AX545"/>
          <cell r="AY545"/>
          <cell r="AZ545"/>
          <cell r="BA545"/>
          <cell r="BB545"/>
          <cell r="BC545"/>
          <cell r="BD545"/>
          <cell r="BE545"/>
          <cell r="BF545"/>
          <cell r="BG545"/>
          <cell r="BI545"/>
          <cell r="BJ545"/>
          <cell r="BK545"/>
          <cell r="BL545"/>
          <cell r="BM545"/>
          <cell r="BN545"/>
          <cell r="BO545"/>
          <cell r="BP545"/>
          <cell r="BQ545"/>
          <cell r="BR545"/>
          <cell r="BS545"/>
        </row>
        <row r="546">
          <cell r="C546" t="str">
            <v>Attachment OEM</v>
          </cell>
          <cell r="D546" t="str">
            <v>North America</v>
          </cell>
          <cell r="H546" t="str">
            <v>Kit</v>
          </cell>
          <cell r="K546" t="str">
            <v>Ships</v>
          </cell>
          <cell r="L546"/>
          <cell r="M546"/>
          <cell r="N546"/>
          <cell r="O546"/>
          <cell r="P546"/>
          <cell r="Q546"/>
          <cell r="R546"/>
          <cell r="S546"/>
          <cell r="T546"/>
          <cell r="U546"/>
          <cell r="V546"/>
          <cell r="W546"/>
          <cell r="X546"/>
          <cell r="Y546"/>
          <cell r="Z546"/>
          <cell r="AA546"/>
          <cell r="AB546"/>
          <cell r="AC546"/>
          <cell r="AD546"/>
          <cell r="AE546"/>
          <cell r="AF546"/>
          <cell r="AG546"/>
          <cell r="AH546"/>
          <cell r="AI546">
            <v>3</v>
          </cell>
          <cell r="AJ546"/>
          <cell r="AK546">
            <v>1</v>
          </cell>
          <cell r="AL546"/>
          <cell r="AM546"/>
          <cell r="AN546"/>
          <cell r="AO546"/>
          <cell r="AP546"/>
          <cell r="AQ546"/>
          <cell r="AR546"/>
          <cell r="AS546"/>
          <cell r="AT546"/>
          <cell r="AU546"/>
          <cell r="AV546"/>
          <cell r="AW546"/>
          <cell r="AX546"/>
          <cell r="AY546"/>
          <cell r="AZ546"/>
          <cell r="BA546"/>
          <cell r="BB546"/>
          <cell r="BC546"/>
          <cell r="BD546"/>
          <cell r="BE546"/>
          <cell r="BF546"/>
          <cell r="BG546"/>
          <cell r="BI546"/>
          <cell r="BJ546"/>
          <cell r="BK546"/>
          <cell r="BL546"/>
          <cell r="BM546"/>
          <cell r="BN546"/>
          <cell r="BO546"/>
          <cell r="BP546"/>
          <cell r="BQ546"/>
          <cell r="BR546"/>
          <cell r="BS546"/>
        </row>
        <row r="547">
          <cell r="C547" t="str">
            <v>Attachment OEM</v>
          </cell>
          <cell r="D547" t="str">
            <v>North America</v>
          </cell>
          <cell r="H547" t="str">
            <v>Kit</v>
          </cell>
          <cell r="K547" t="str">
            <v>Ships</v>
          </cell>
          <cell r="L547"/>
          <cell r="M547">
            <v>1</v>
          </cell>
          <cell r="N547">
            <v>1</v>
          </cell>
          <cell r="O547">
            <v>0</v>
          </cell>
          <cell r="P547">
            <v>1</v>
          </cell>
          <cell r="Q547">
            <v>1</v>
          </cell>
          <cell r="R547">
            <v>1</v>
          </cell>
          <cell r="S547">
            <v>0</v>
          </cell>
          <cell r="T547">
            <v>1</v>
          </cell>
          <cell r="U547">
            <v>2</v>
          </cell>
          <cell r="V547">
            <v>2</v>
          </cell>
          <cell r="W547">
            <v>6</v>
          </cell>
          <cell r="X547">
            <v>12</v>
          </cell>
          <cell r="Y547">
            <v>1</v>
          </cell>
          <cell r="Z547">
            <v>0</v>
          </cell>
          <cell r="AA547">
            <v>3</v>
          </cell>
          <cell r="AB547">
            <v>4</v>
          </cell>
          <cell r="AC547">
            <v>6</v>
          </cell>
          <cell r="AD547">
            <v>1</v>
          </cell>
          <cell r="AE547">
            <v>1</v>
          </cell>
          <cell r="AF547">
            <v>1</v>
          </cell>
          <cell r="AG547">
            <v>1</v>
          </cell>
          <cell r="AH547">
            <v>1</v>
          </cell>
          <cell r="AI547">
            <v>1</v>
          </cell>
          <cell r="AJ547">
            <v>0</v>
          </cell>
          <cell r="AK547">
            <v>1</v>
          </cell>
          <cell r="AL547">
            <v>4</v>
          </cell>
          <cell r="AM547">
            <v>4</v>
          </cell>
          <cell r="AN547">
            <v>4</v>
          </cell>
          <cell r="AO547">
            <v>4</v>
          </cell>
          <cell r="AP547">
            <v>4</v>
          </cell>
          <cell r="AQ547">
            <v>4</v>
          </cell>
          <cell r="AR547">
            <v>3</v>
          </cell>
          <cell r="AS547">
            <v>3</v>
          </cell>
          <cell r="AT547">
            <v>2</v>
          </cell>
          <cell r="AU547">
            <v>3</v>
          </cell>
          <cell r="AV547">
            <v>3</v>
          </cell>
          <cell r="AW547">
            <v>3</v>
          </cell>
          <cell r="AX547">
            <v>5</v>
          </cell>
          <cell r="AY547">
            <v>4</v>
          </cell>
          <cell r="AZ547">
            <v>4</v>
          </cell>
          <cell r="BA547">
            <v>4</v>
          </cell>
          <cell r="BB547">
            <v>4</v>
          </cell>
          <cell r="BC547">
            <v>4</v>
          </cell>
          <cell r="BD547">
            <v>3</v>
          </cell>
          <cell r="BE547">
            <v>4</v>
          </cell>
          <cell r="BF547">
            <v>3</v>
          </cell>
          <cell r="BG547">
            <v>3</v>
          </cell>
          <cell r="BI547"/>
          <cell r="BJ547"/>
          <cell r="BK547"/>
          <cell r="BL547"/>
          <cell r="BM547"/>
          <cell r="BN547"/>
          <cell r="BO547"/>
          <cell r="BP547"/>
          <cell r="BQ547"/>
          <cell r="BR547"/>
          <cell r="BS547"/>
        </row>
        <row r="548">
          <cell r="C548" t="str">
            <v>Attachment OEM</v>
          </cell>
          <cell r="D548" t="str">
            <v>North America</v>
          </cell>
          <cell r="H548" t="str">
            <v>VH Bucket</v>
          </cell>
          <cell r="K548" t="str">
            <v>Ships</v>
          </cell>
          <cell r="L548">
            <v>4</v>
          </cell>
          <cell r="M548">
            <v>0</v>
          </cell>
          <cell r="N548">
            <v>0</v>
          </cell>
          <cell r="O548">
            <v>3</v>
          </cell>
          <cell r="P548">
            <v>3</v>
          </cell>
          <cell r="Q548">
            <v>1</v>
          </cell>
          <cell r="R548">
            <v>0</v>
          </cell>
          <cell r="S548">
            <v>4</v>
          </cell>
          <cell r="T548">
            <v>0</v>
          </cell>
          <cell r="U548">
            <v>1</v>
          </cell>
          <cell r="V548">
            <v>3</v>
          </cell>
          <cell r="W548">
            <v>5</v>
          </cell>
          <cell r="X548">
            <v>0</v>
          </cell>
          <cell r="Y548">
            <v>0</v>
          </cell>
          <cell r="Z548">
            <v>2</v>
          </cell>
          <cell r="AA548">
            <v>3</v>
          </cell>
          <cell r="AB548">
            <v>2</v>
          </cell>
          <cell r="AC548">
            <v>2</v>
          </cell>
          <cell r="AD548">
            <v>1</v>
          </cell>
          <cell r="AE548">
            <v>0</v>
          </cell>
          <cell r="AF548">
            <v>6</v>
          </cell>
          <cell r="AG548">
            <v>3</v>
          </cell>
          <cell r="AH548">
            <v>1</v>
          </cell>
          <cell r="AI548">
            <v>1</v>
          </cell>
          <cell r="AJ548">
            <v>3</v>
          </cell>
          <cell r="AK548">
            <v>3</v>
          </cell>
          <cell r="AL548">
            <v>2</v>
          </cell>
          <cell r="AM548">
            <v>2</v>
          </cell>
          <cell r="AN548">
            <v>2</v>
          </cell>
          <cell r="AO548">
            <v>2</v>
          </cell>
          <cell r="AP548">
            <v>0</v>
          </cell>
          <cell r="AQ548">
            <v>2</v>
          </cell>
          <cell r="AR548">
            <v>2</v>
          </cell>
          <cell r="AS548">
            <v>1</v>
          </cell>
          <cell r="AT548">
            <v>1</v>
          </cell>
          <cell r="AU548">
            <v>3</v>
          </cell>
          <cell r="AV548">
            <v>2</v>
          </cell>
          <cell r="AW548">
            <v>3</v>
          </cell>
          <cell r="AX548">
            <v>2</v>
          </cell>
          <cell r="AY548">
            <v>2</v>
          </cell>
          <cell r="AZ548">
            <v>2</v>
          </cell>
          <cell r="BA548">
            <v>2</v>
          </cell>
          <cell r="BB548">
            <v>0</v>
          </cell>
          <cell r="BC548">
            <v>2</v>
          </cell>
          <cell r="BD548">
            <v>2</v>
          </cell>
          <cell r="BE548">
            <v>1</v>
          </cell>
          <cell r="BF548">
            <v>1</v>
          </cell>
          <cell r="BG548">
            <v>3</v>
          </cell>
          <cell r="BI548"/>
          <cell r="BJ548"/>
          <cell r="BK548"/>
          <cell r="BL548"/>
          <cell r="BM548"/>
          <cell r="BN548"/>
          <cell r="BO548"/>
          <cell r="BP548"/>
          <cell r="BQ548"/>
          <cell r="BR548"/>
          <cell r="BS548"/>
        </row>
        <row r="549">
          <cell r="C549" t="str">
            <v>Attachment OEM</v>
          </cell>
          <cell r="D549" t="str">
            <v>North America</v>
          </cell>
          <cell r="H549" t="str">
            <v>VH Bucket</v>
          </cell>
          <cell r="K549" t="str">
            <v>Ships</v>
          </cell>
          <cell r="L549">
            <v>2</v>
          </cell>
          <cell r="M549">
            <v>0</v>
          </cell>
          <cell r="N549">
            <v>1</v>
          </cell>
          <cell r="O549">
            <v>1</v>
          </cell>
          <cell r="P549">
            <v>0</v>
          </cell>
          <cell r="Q549">
            <v>1</v>
          </cell>
          <cell r="R549">
            <v>0</v>
          </cell>
          <cell r="S549">
            <v>0</v>
          </cell>
          <cell r="T549">
            <v>0</v>
          </cell>
          <cell r="U549">
            <v>1</v>
          </cell>
          <cell r="V549">
            <v>0</v>
          </cell>
          <cell r="W549">
            <v>2</v>
          </cell>
          <cell r="X549">
            <v>0</v>
          </cell>
          <cell r="Y549">
            <v>0</v>
          </cell>
          <cell r="Z549">
            <v>0</v>
          </cell>
          <cell r="AA549">
            <v>2</v>
          </cell>
          <cell r="AB549">
            <v>3</v>
          </cell>
          <cell r="AC549">
            <v>2</v>
          </cell>
          <cell r="AD549">
            <v>0</v>
          </cell>
          <cell r="AE549">
            <v>1</v>
          </cell>
          <cell r="AF549">
            <v>1</v>
          </cell>
          <cell r="AG549">
            <v>2</v>
          </cell>
          <cell r="AH549">
            <v>0</v>
          </cell>
          <cell r="AI549">
            <v>1</v>
          </cell>
          <cell r="AJ549">
            <v>3</v>
          </cell>
          <cell r="AK549">
            <v>4</v>
          </cell>
          <cell r="AL549">
            <v>1</v>
          </cell>
          <cell r="AM549">
            <v>1</v>
          </cell>
          <cell r="AN549">
            <v>1</v>
          </cell>
          <cell r="AO549">
            <v>1</v>
          </cell>
          <cell r="AP549">
            <v>0</v>
          </cell>
          <cell r="AQ549">
            <v>1</v>
          </cell>
          <cell r="AR549">
            <v>1</v>
          </cell>
          <cell r="AS549">
            <v>1</v>
          </cell>
          <cell r="AT549">
            <v>1</v>
          </cell>
          <cell r="AU549">
            <v>2</v>
          </cell>
          <cell r="AV549">
            <v>1</v>
          </cell>
          <cell r="AW549">
            <v>2</v>
          </cell>
          <cell r="AX549">
            <v>1</v>
          </cell>
          <cell r="AY549">
            <v>1</v>
          </cell>
          <cell r="AZ549">
            <v>1</v>
          </cell>
          <cell r="BA549">
            <v>1</v>
          </cell>
          <cell r="BB549">
            <v>0</v>
          </cell>
          <cell r="BC549">
            <v>1</v>
          </cell>
          <cell r="BD549">
            <v>1</v>
          </cell>
          <cell r="BE549">
            <v>1</v>
          </cell>
          <cell r="BF549">
            <v>1</v>
          </cell>
          <cell r="BG549">
            <v>2</v>
          </cell>
          <cell r="BI549"/>
          <cell r="BJ549"/>
          <cell r="BK549"/>
          <cell r="BL549"/>
          <cell r="BM549"/>
          <cell r="BN549"/>
          <cell r="BO549"/>
          <cell r="BP549"/>
          <cell r="BQ549"/>
          <cell r="BR549"/>
          <cell r="BS549"/>
        </row>
        <row r="550">
          <cell r="C550" t="str">
            <v>Attachment OEM</v>
          </cell>
          <cell r="D550" t="str">
            <v>North America</v>
          </cell>
          <cell r="H550" t="str">
            <v>Pallet Fork Teeth</v>
          </cell>
          <cell r="K550" t="str">
            <v>Ships</v>
          </cell>
          <cell r="L550">
            <v>1</v>
          </cell>
          <cell r="M550">
            <v>1</v>
          </cell>
          <cell r="N550">
            <v>0</v>
          </cell>
          <cell r="O550">
            <v>0</v>
          </cell>
          <cell r="P550">
            <v>2</v>
          </cell>
          <cell r="Q550">
            <v>0</v>
          </cell>
          <cell r="R550">
            <v>0</v>
          </cell>
          <cell r="S550">
            <v>2</v>
          </cell>
          <cell r="T550">
            <v>0</v>
          </cell>
          <cell r="U550">
            <v>1</v>
          </cell>
          <cell r="V550">
            <v>2</v>
          </cell>
          <cell r="W550">
            <v>4</v>
          </cell>
          <cell r="X550">
            <v>1</v>
          </cell>
          <cell r="Y550">
            <v>0</v>
          </cell>
          <cell r="Z550">
            <v>6</v>
          </cell>
          <cell r="AA550">
            <v>0</v>
          </cell>
          <cell r="AB550">
            <v>2</v>
          </cell>
          <cell r="AC550">
            <v>0</v>
          </cell>
          <cell r="AD550">
            <v>1</v>
          </cell>
          <cell r="AE550">
            <v>0</v>
          </cell>
          <cell r="AF550">
            <v>1</v>
          </cell>
          <cell r="AG550">
            <v>1</v>
          </cell>
          <cell r="AH550">
            <v>1</v>
          </cell>
          <cell r="AI550">
            <v>0</v>
          </cell>
          <cell r="AJ550">
            <v>2</v>
          </cell>
          <cell r="AK550"/>
          <cell r="AL550">
            <v>1</v>
          </cell>
          <cell r="AM550">
            <v>1</v>
          </cell>
          <cell r="AN550">
            <v>1</v>
          </cell>
          <cell r="AO550">
            <v>2</v>
          </cell>
          <cell r="AP550">
            <v>1</v>
          </cell>
          <cell r="AQ550">
            <v>1</v>
          </cell>
          <cell r="AR550">
            <v>2</v>
          </cell>
          <cell r="AS550">
            <v>2</v>
          </cell>
          <cell r="AT550">
            <v>2</v>
          </cell>
          <cell r="AU550">
            <v>1</v>
          </cell>
          <cell r="AV550">
            <v>1</v>
          </cell>
          <cell r="AW550">
            <v>1</v>
          </cell>
          <cell r="AX550">
            <v>2</v>
          </cell>
          <cell r="AY550">
            <v>2</v>
          </cell>
          <cell r="AZ550">
            <v>2</v>
          </cell>
          <cell r="BA550">
            <v>2</v>
          </cell>
          <cell r="BB550">
            <v>1</v>
          </cell>
          <cell r="BC550">
            <v>1</v>
          </cell>
          <cell r="BD550">
            <v>1</v>
          </cell>
          <cell r="BE550">
            <v>2</v>
          </cell>
          <cell r="BF550">
            <v>2</v>
          </cell>
          <cell r="BG550">
            <v>1</v>
          </cell>
          <cell r="BI550"/>
          <cell r="BJ550"/>
          <cell r="BK550"/>
          <cell r="BL550"/>
          <cell r="BM550"/>
          <cell r="BN550"/>
          <cell r="BO550"/>
          <cell r="BP550"/>
          <cell r="BQ550"/>
          <cell r="BR550"/>
          <cell r="BS550"/>
        </row>
        <row r="551">
          <cell r="C551" t="str">
            <v>Attachment OEM</v>
          </cell>
          <cell r="D551" t="str">
            <v>North America</v>
          </cell>
          <cell r="H551" t="str">
            <v>Pallet Fork Teeth</v>
          </cell>
          <cell r="K551" t="str">
            <v>Ships</v>
          </cell>
          <cell r="L551">
            <v>2</v>
          </cell>
          <cell r="M551">
            <v>1</v>
          </cell>
          <cell r="N551">
            <v>1</v>
          </cell>
          <cell r="O551">
            <v>0</v>
          </cell>
          <cell r="P551">
            <v>2</v>
          </cell>
          <cell r="Q551">
            <v>3</v>
          </cell>
          <cell r="R551">
            <v>2</v>
          </cell>
          <cell r="S551">
            <v>0</v>
          </cell>
          <cell r="T551">
            <v>2</v>
          </cell>
          <cell r="U551">
            <v>1</v>
          </cell>
          <cell r="V551">
            <v>0</v>
          </cell>
          <cell r="W551">
            <v>0</v>
          </cell>
          <cell r="X551">
            <v>1</v>
          </cell>
          <cell r="Y551">
            <v>0</v>
          </cell>
          <cell r="Z551">
            <v>0</v>
          </cell>
          <cell r="AA551">
            <v>1</v>
          </cell>
          <cell r="AB551">
            <v>1</v>
          </cell>
          <cell r="AC551">
            <v>1</v>
          </cell>
          <cell r="AD551">
            <v>0</v>
          </cell>
          <cell r="AE551">
            <v>2</v>
          </cell>
          <cell r="AF551">
            <v>0</v>
          </cell>
          <cell r="AG551">
            <v>1</v>
          </cell>
          <cell r="AH551">
            <v>0</v>
          </cell>
          <cell r="AI551">
            <v>1</v>
          </cell>
          <cell r="AJ551">
            <v>0</v>
          </cell>
          <cell r="AK551"/>
          <cell r="AL551">
            <v>1</v>
          </cell>
          <cell r="AM551">
            <v>1</v>
          </cell>
          <cell r="AN551">
            <v>1</v>
          </cell>
          <cell r="AO551">
            <v>1</v>
          </cell>
          <cell r="AP551">
            <v>1</v>
          </cell>
          <cell r="AQ551">
            <v>1</v>
          </cell>
          <cell r="AR551">
            <v>1</v>
          </cell>
          <cell r="AS551">
            <v>1</v>
          </cell>
          <cell r="AT551">
            <v>1</v>
          </cell>
          <cell r="AU551">
            <v>1</v>
          </cell>
          <cell r="AV551">
            <v>1</v>
          </cell>
          <cell r="AW551">
            <v>1</v>
          </cell>
          <cell r="AX551">
            <v>1</v>
          </cell>
          <cell r="AY551">
            <v>1</v>
          </cell>
          <cell r="AZ551">
            <v>1</v>
          </cell>
          <cell r="BA551">
            <v>1</v>
          </cell>
          <cell r="BB551">
            <v>1</v>
          </cell>
          <cell r="BC551">
            <v>1</v>
          </cell>
          <cell r="BD551">
            <v>1</v>
          </cell>
          <cell r="BE551">
            <v>1</v>
          </cell>
          <cell r="BF551">
            <v>1</v>
          </cell>
          <cell r="BG551">
            <v>1</v>
          </cell>
          <cell r="BI551"/>
          <cell r="BJ551"/>
          <cell r="BK551"/>
          <cell r="BL551"/>
          <cell r="BM551"/>
          <cell r="BN551"/>
          <cell r="BO551"/>
          <cell r="BP551"/>
          <cell r="BQ551"/>
          <cell r="BR551"/>
          <cell r="BS551"/>
        </row>
        <row r="552">
          <cell r="C552" t="str">
            <v>Attachment OEM</v>
          </cell>
          <cell r="D552" t="str">
            <v>North America</v>
          </cell>
          <cell r="H552" t="str">
            <v>VH Miscellaneous</v>
          </cell>
          <cell r="K552" t="str">
            <v>Ships</v>
          </cell>
          <cell r="L552">
            <v>3</v>
          </cell>
          <cell r="M552">
            <v>2</v>
          </cell>
          <cell r="N552">
            <v>2</v>
          </cell>
          <cell r="O552">
            <v>0</v>
          </cell>
          <cell r="P552">
            <v>4</v>
          </cell>
          <cell r="Q552">
            <v>2</v>
          </cell>
          <cell r="R552">
            <v>1</v>
          </cell>
          <cell r="S552">
            <v>1</v>
          </cell>
          <cell r="T552">
            <v>1</v>
          </cell>
          <cell r="U552">
            <v>1</v>
          </cell>
          <cell r="V552">
            <v>0</v>
          </cell>
          <cell r="W552">
            <v>2</v>
          </cell>
          <cell r="X552">
            <v>1</v>
          </cell>
          <cell r="Y552">
            <v>0</v>
          </cell>
          <cell r="Z552">
            <v>2</v>
          </cell>
          <cell r="AA552">
            <v>0</v>
          </cell>
          <cell r="AB552">
            <v>4</v>
          </cell>
          <cell r="AC552">
            <v>2</v>
          </cell>
          <cell r="AD552">
            <v>0</v>
          </cell>
          <cell r="AE552">
            <v>0</v>
          </cell>
          <cell r="AF552">
            <v>1</v>
          </cell>
          <cell r="AG552">
            <v>1</v>
          </cell>
          <cell r="AH552">
            <v>1</v>
          </cell>
          <cell r="AI552">
            <v>0</v>
          </cell>
          <cell r="AJ552">
            <v>1</v>
          </cell>
          <cell r="AK552"/>
          <cell r="AL552">
            <v>1</v>
          </cell>
          <cell r="AM552">
            <v>1</v>
          </cell>
          <cell r="AN552">
            <v>2</v>
          </cell>
          <cell r="AO552">
            <v>1</v>
          </cell>
          <cell r="AP552">
            <v>1</v>
          </cell>
          <cell r="AQ552">
            <v>1</v>
          </cell>
          <cell r="AR552">
            <v>2</v>
          </cell>
          <cell r="AS552">
            <v>1</v>
          </cell>
          <cell r="AT552">
            <v>1</v>
          </cell>
          <cell r="AU552">
            <v>1</v>
          </cell>
          <cell r="AV552">
            <v>2</v>
          </cell>
          <cell r="AW552">
            <v>1</v>
          </cell>
          <cell r="AX552">
            <v>2</v>
          </cell>
          <cell r="AY552">
            <v>1</v>
          </cell>
          <cell r="AZ552">
            <v>2</v>
          </cell>
          <cell r="BA552">
            <v>2</v>
          </cell>
          <cell r="BB552">
            <v>1</v>
          </cell>
          <cell r="BC552">
            <v>1</v>
          </cell>
          <cell r="BD552">
            <v>2</v>
          </cell>
          <cell r="BE552">
            <v>1</v>
          </cell>
          <cell r="BF552">
            <v>1</v>
          </cell>
          <cell r="BG552">
            <v>1</v>
          </cell>
          <cell r="BI552"/>
          <cell r="BJ552"/>
          <cell r="BK552"/>
          <cell r="BL552"/>
          <cell r="BM552"/>
          <cell r="BN552"/>
          <cell r="BO552"/>
          <cell r="BP552"/>
          <cell r="BQ552"/>
          <cell r="BR552"/>
          <cell r="BS552"/>
        </row>
        <row r="553">
          <cell r="C553" t="str">
            <v>Attachment OEM</v>
          </cell>
          <cell r="D553" t="str">
            <v>North America</v>
          </cell>
          <cell r="H553" t="str">
            <v>VH Miscellaneous</v>
          </cell>
          <cell r="K553" t="str">
            <v>Ships</v>
          </cell>
          <cell r="L553">
            <v>1</v>
          </cell>
          <cell r="M553">
            <v>0</v>
          </cell>
          <cell r="N553">
            <v>0</v>
          </cell>
          <cell r="O553">
            <v>1</v>
          </cell>
          <cell r="P553">
            <v>0</v>
          </cell>
          <cell r="Q553">
            <v>1</v>
          </cell>
          <cell r="R553">
            <v>0</v>
          </cell>
          <cell r="S553">
            <v>1</v>
          </cell>
          <cell r="T553">
            <v>1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2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1</v>
          </cell>
          <cell r="AK553"/>
          <cell r="AL553"/>
          <cell r="AM553"/>
          <cell r="AN553"/>
          <cell r="AO553"/>
          <cell r="AP553"/>
          <cell r="AQ553"/>
          <cell r="AR553"/>
          <cell r="AS553"/>
          <cell r="AT553"/>
          <cell r="AU553"/>
          <cell r="AV553"/>
          <cell r="AW553"/>
          <cell r="AX553"/>
          <cell r="AY553"/>
          <cell r="AZ553"/>
          <cell r="BA553"/>
          <cell r="BB553"/>
          <cell r="BC553"/>
          <cell r="BD553"/>
          <cell r="BE553"/>
          <cell r="BF553"/>
          <cell r="BG553"/>
          <cell r="BI553"/>
          <cell r="BJ553"/>
          <cell r="BK553"/>
          <cell r="BL553"/>
          <cell r="BM553"/>
          <cell r="BN553"/>
          <cell r="BO553"/>
          <cell r="BP553"/>
          <cell r="BQ553"/>
          <cell r="BR553"/>
          <cell r="BS553"/>
        </row>
        <row r="554">
          <cell r="C554" t="str">
            <v>Attachment OEM</v>
          </cell>
          <cell r="D554" t="str">
            <v>North America</v>
          </cell>
          <cell r="H554" t="str">
            <v>VH Pallet Forks</v>
          </cell>
          <cell r="K554" t="str">
            <v>Ships</v>
          </cell>
          <cell r="L554"/>
          <cell r="M554"/>
          <cell r="N554"/>
          <cell r="O554"/>
          <cell r="P554"/>
          <cell r="Q554"/>
          <cell r="R554"/>
          <cell r="S554"/>
          <cell r="T554">
            <v>1</v>
          </cell>
          <cell r="U554">
            <v>0</v>
          </cell>
          <cell r="V554">
            <v>0</v>
          </cell>
          <cell r="W554">
            <v>1</v>
          </cell>
          <cell r="X554">
            <v>0</v>
          </cell>
          <cell r="Y554">
            <v>0</v>
          </cell>
          <cell r="Z554">
            <v>2</v>
          </cell>
          <cell r="AA554">
            <v>0</v>
          </cell>
          <cell r="AB554">
            <v>1</v>
          </cell>
          <cell r="AC554">
            <v>0</v>
          </cell>
          <cell r="AD554">
            <v>0</v>
          </cell>
          <cell r="AE554">
            <v>1</v>
          </cell>
          <cell r="AF554">
            <v>0</v>
          </cell>
          <cell r="AG554">
            <v>0</v>
          </cell>
          <cell r="AH554">
            <v>0</v>
          </cell>
          <cell r="AI554">
            <v>1</v>
          </cell>
          <cell r="AJ554"/>
          <cell r="AK554"/>
          <cell r="AL554"/>
          <cell r="AM554"/>
          <cell r="AN554"/>
          <cell r="AO554"/>
          <cell r="AP554"/>
          <cell r="AQ554"/>
          <cell r="AR554"/>
          <cell r="AS554"/>
          <cell r="AT554"/>
          <cell r="AU554"/>
          <cell r="AV554"/>
          <cell r="AW554"/>
          <cell r="AX554"/>
          <cell r="AY554"/>
          <cell r="AZ554"/>
          <cell r="BA554"/>
          <cell r="BB554"/>
          <cell r="BC554"/>
          <cell r="BD554"/>
          <cell r="BE554"/>
          <cell r="BF554"/>
          <cell r="BG554"/>
          <cell r="BI554"/>
          <cell r="BJ554"/>
          <cell r="BK554"/>
          <cell r="BL554"/>
          <cell r="BM554"/>
          <cell r="BN554"/>
          <cell r="BO554"/>
          <cell r="BP554"/>
          <cell r="BQ554"/>
          <cell r="BR554"/>
          <cell r="BS554"/>
        </row>
        <row r="555">
          <cell r="C555" t="str">
            <v>Bismarck Att</v>
          </cell>
          <cell r="D555" t="str">
            <v>North America</v>
          </cell>
          <cell r="H555" t="str">
            <v>VH Grapple</v>
          </cell>
          <cell r="K555" t="str">
            <v>Ships</v>
          </cell>
          <cell r="L555"/>
          <cell r="M555"/>
          <cell r="N555">
            <v>1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1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/>
          <cell r="AL555">
            <v>1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1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I555"/>
          <cell r="BJ555"/>
          <cell r="BK555"/>
          <cell r="BL555"/>
          <cell r="BM555"/>
          <cell r="BN555"/>
          <cell r="BO555"/>
          <cell r="BP555"/>
          <cell r="BQ555"/>
          <cell r="BR555"/>
          <cell r="BS555"/>
        </row>
        <row r="556">
          <cell r="C556" t="str">
            <v>Attachment OEM</v>
          </cell>
          <cell r="D556" t="str">
            <v>North America</v>
          </cell>
          <cell r="H556" t="str">
            <v>VH Adapter Frame</v>
          </cell>
          <cell r="K556" t="str">
            <v>Ships</v>
          </cell>
          <cell r="L556"/>
          <cell r="M556">
            <v>3</v>
          </cell>
          <cell r="N556">
            <v>0</v>
          </cell>
          <cell r="O556">
            <v>2</v>
          </cell>
          <cell r="P556">
            <v>2</v>
          </cell>
          <cell r="Q556">
            <v>0</v>
          </cell>
          <cell r="R556">
            <v>2</v>
          </cell>
          <cell r="S556">
            <v>0</v>
          </cell>
          <cell r="T556">
            <v>2</v>
          </cell>
          <cell r="U556">
            <v>0</v>
          </cell>
          <cell r="V556">
            <v>0</v>
          </cell>
          <cell r="W556">
            <v>0</v>
          </cell>
          <cell r="X556">
            <v>1</v>
          </cell>
          <cell r="Y556">
            <v>2</v>
          </cell>
          <cell r="Z556">
            <v>2</v>
          </cell>
          <cell r="AA556">
            <v>1</v>
          </cell>
          <cell r="AB556">
            <v>0</v>
          </cell>
          <cell r="AC556">
            <v>1</v>
          </cell>
          <cell r="AD556">
            <v>1</v>
          </cell>
          <cell r="AE556">
            <v>0</v>
          </cell>
          <cell r="AF556">
            <v>1</v>
          </cell>
          <cell r="AG556">
            <v>1</v>
          </cell>
          <cell r="AH556">
            <v>1</v>
          </cell>
          <cell r="AI556">
            <v>2</v>
          </cell>
          <cell r="AJ556">
            <v>2</v>
          </cell>
          <cell r="AK556">
            <v>2</v>
          </cell>
          <cell r="AL556">
            <v>2</v>
          </cell>
          <cell r="AM556">
            <v>2</v>
          </cell>
          <cell r="AN556">
            <v>1</v>
          </cell>
          <cell r="AO556">
            <v>0</v>
          </cell>
          <cell r="AP556">
            <v>1</v>
          </cell>
          <cell r="AQ556">
            <v>1</v>
          </cell>
          <cell r="AR556">
            <v>2</v>
          </cell>
          <cell r="AS556">
            <v>0</v>
          </cell>
          <cell r="AT556">
            <v>1</v>
          </cell>
          <cell r="AU556">
            <v>2</v>
          </cell>
          <cell r="AV556">
            <v>2</v>
          </cell>
          <cell r="AW556">
            <v>1</v>
          </cell>
          <cell r="AX556">
            <v>2</v>
          </cell>
          <cell r="AY556">
            <v>2</v>
          </cell>
          <cell r="AZ556">
            <v>1</v>
          </cell>
          <cell r="BA556">
            <v>0</v>
          </cell>
          <cell r="BB556">
            <v>1</v>
          </cell>
          <cell r="BC556">
            <v>1</v>
          </cell>
          <cell r="BD556">
            <v>2</v>
          </cell>
          <cell r="BE556">
            <v>1</v>
          </cell>
          <cell r="BF556">
            <v>1</v>
          </cell>
          <cell r="BG556">
            <v>2</v>
          </cell>
          <cell r="BI556"/>
          <cell r="BJ556"/>
          <cell r="BK556"/>
          <cell r="BL556"/>
          <cell r="BM556"/>
          <cell r="BN556"/>
          <cell r="BO556"/>
          <cell r="BP556"/>
          <cell r="BQ556"/>
          <cell r="BR556"/>
          <cell r="BS556"/>
        </row>
        <row r="557">
          <cell r="C557" t="str">
            <v>Attachment OEM</v>
          </cell>
          <cell r="D557" t="str">
            <v>North America</v>
          </cell>
          <cell r="H557" t="str">
            <v>VH Silage Defacer</v>
          </cell>
          <cell r="K557" t="str">
            <v>Ships</v>
          </cell>
          <cell r="L557"/>
          <cell r="M557"/>
          <cell r="N557"/>
          <cell r="O557"/>
          <cell r="P557"/>
          <cell r="Q557"/>
          <cell r="R557"/>
          <cell r="S557"/>
          <cell r="T557"/>
          <cell r="U557"/>
          <cell r="V557"/>
          <cell r="W557"/>
          <cell r="X557"/>
          <cell r="Y557"/>
          <cell r="Z557"/>
          <cell r="AA557"/>
          <cell r="AB557"/>
          <cell r="AC557"/>
          <cell r="AD557"/>
          <cell r="AE557"/>
          <cell r="AF557"/>
          <cell r="AG557"/>
          <cell r="AH557"/>
          <cell r="AI557"/>
          <cell r="AJ557">
            <v>0</v>
          </cell>
          <cell r="AK557"/>
          <cell r="AL557"/>
          <cell r="AM557"/>
          <cell r="AN557"/>
          <cell r="AO557"/>
          <cell r="AP557"/>
          <cell r="AQ557"/>
          <cell r="AR557"/>
          <cell r="AS557"/>
          <cell r="AT557"/>
          <cell r="AU557"/>
          <cell r="AV557"/>
          <cell r="AW557"/>
          <cell r="AX557"/>
          <cell r="AY557"/>
          <cell r="AZ557"/>
          <cell r="BA557"/>
          <cell r="BB557"/>
          <cell r="BC557"/>
          <cell r="BD557"/>
          <cell r="BE557"/>
          <cell r="BF557"/>
          <cell r="BG557"/>
          <cell r="BI557"/>
          <cell r="BJ557"/>
          <cell r="BK557"/>
          <cell r="BL557"/>
          <cell r="BM557"/>
          <cell r="BN557"/>
          <cell r="BO557"/>
          <cell r="BP557"/>
          <cell r="BQ557"/>
          <cell r="BR557"/>
          <cell r="BS557"/>
        </row>
        <row r="558">
          <cell r="C558" t="str">
            <v>Attachment OEM</v>
          </cell>
          <cell r="D558" t="str">
            <v>North America</v>
          </cell>
          <cell r="H558" t="str">
            <v>VH Miscellaneous</v>
          </cell>
          <cell r="K558" t="str">
            <v>Ships</v>
          </cell>
          <cell r="L558">
            <v>1</v>
          </cell>
          <cell r="M558">
            <v>0</v>
          </cell>
          <cell r="N558">
            <v>1</v>
          </cell>
          <cell r="O558">
            <v>0</v>
          </cell>
          <cell r="P558">
            <v>0</v>
          </cell>
          <cell r="Q558">
            <v>2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1</v>
          </cell>
          <cell r="Y558">
            <v>0</v>
          </cell>
          <cell r="Z558">
            <v>1</v>
          </cell>
          <cell r="AA558">
            <v>0</v>
          </cell>
          <cell r="AB558">
            <v>1</v>
          </cell>
          <cell r="AC558">
            <v>1</v>
          </cell>
          <cell r="AD558">
            <v>0</v>
          </cell>
          <cell r="AE558">
            <v>0</v>
          </cell>
          <cell r="AF558">
            <v>0</v>
          </cell>
          <cell r="AG558">
            <v>1</v>
          </cell>
          <cell r="AH558">
            <v>1</v>
          </cell>
          <cell r="AI558">
            <v>0</v>
          </cell>
          <cell r="AJ558">
            <v>0</v>
          </cell>
          <cell r="AK558">
            <v>1</v>
          </cell>
          <cell r="AL558">
            <v>1</v>
          </cell>
          <cell r="AM558">
            <v>0</v>
          </cell>
          <cell r="AN558">
            <v>1</v>
          </cell>
          <cell r="AO558">
            <v>1</v>
          </cell>
          <cell r="AP558">
            <v>0</v>
          </cell>
          <cell r="AQ558">
            <v>0</v>
          </cell>
          <cell r="AR558">
            <v>1</v>
          </cell>
          <cell r="AS558">
            <v>0</v>
          </cell>
          <cell r="AT558">
            <v>0</v>
          </cell>
          <cell r="AU558">
            <v>0</v>
          </cell>
          <cell r="AV558">
            <v>1</v>
          </cell>
          <cell r="AW558">
            <v>0</v>
          </cell>
          <cell r="AX558">
            <v>1</v>
          </cell>
          <cell r="AY558">
            <v>0</v>
          </cell>
          <cell r="AZ558">
            <v>1</v>
          </cell>
          <cell r="BA558">
            <v>1</v>
          </cell>
          <cell r="BB558">
            <v>0</v>
          </cell>
          <cell r="BC558">
            <v>0</v>
          </cell>
          <cell r="BD558">
            <v>1</v>
          </cell>
          <cell r="BE558">
            <v>0</v>
          </cell>
          <cell r="BF558">
            <v>0</v>
          </cell>
          <cell r="BG558">
            <v>0</v>
          </cell>
          <cell r="BI558"/>
          <cell r="BJ558"/>
          <cell r="BK558"/>
          <cell r="BL558"/>
          <cell r="BM558"/>
          <cell r="BN558"/>
          <cell r="BO558"/>
          <cell r="BP558"/>
          <cell r="BQ558"/>
          <cell r="BR558"/>
          <cell r="BS558"/>
        </row>
        <row r="559">
          <cell r="C559" t="str">
            <v>Litchfield</v>
          </cell>
          <cell r="D559" t="str">
            <v>North America</v>
          </cell>
          <cell r="H559" t="str">
            <v>Grading Bucket</v>
          </cell>
          <cell r="K559" t="str">
            <v>Ships</v>
          </cell>
          <cell r="L559">
            <v>18</v>
          </cell>
          <cell r="M559">
            <v>7</v>
          </cell>
          <cell r="N559">
            <v>11</v>
          </cell>
          <cell r="O559">
            <v>10</v>
          </cell>
          <cell r="P559">
            <v>14</v>
          </cell>
          <cell r="Q559">
            <v>11</v>
          </cell>
          <cell r="R559">
            <v>9</v>
          </cell>
          <cell r="S559">
            <v>9</v>
          </cell>
          <cell r="T559">
            <v>7</v>
          </cell>
          <cell r="U559">
            <v>3</v>
          </cell>
          <cell r="V559">
            <v>7</v>
          </cell>
          <cell r="W559">
            <v>5</v>
          </cell>
          <cell r="X559">
            <v>7</v>
          </cell>
          <cell r="Y559">
            <v>5</v>
          </cell>
          <cell r="Z559">
            <v>10</v>
          </cell>
          <cell r="AA559">
            <v>14</v>
          </cell>
          <cell r="AB559">
            <v>21</v>
          </cell>
          <cell r="AC559">
            <v>14</v>
          </cell>
          <cell r="AD559">
            <v>8</v>
          </cell>
          <cell r="AE559">
            <v>7</v>
          </cell>
          <cell r="AF559">
            <v>6</v>
          </cell>
          <cell r="AG559">
            <v>12</v>
          </cell>
          <cell r="AH559">
            <v>7</v>
          </cell>
          <cell r="AI559">
            <v>7</v>
          </cell>
          <cell r="AJ559">
            <v>3</v>
          </cell>
          <cell r="AK559">
            <v>10</v>
          </cell>
          <cell r="AL559">
            <v>10</v>
          </cell>
          <cell r="AM559">
            <v>15</v>
          </cell>
          <cell r="AN559">
            <v>17</v>
          </cell>
          <cell r="AO559">
            <v>16</v>
          </cell>
          <cell r="AP559">
            <v>16</v>
          </cell>
          <cell r="AQ559">
            <v>10</v>
          </cell>
          <cell r="AR559">
            <v>11</v>
          </cell>
          <cell r="AS559">
            <v>6</v>
          </cell>
          <cell r="AT559">
            <v>8</v>
          </cell>
          <cell r="AU559">
            <v>7</v>
          </cell>
          <cell r="AV559">
            <v>8</v>
          </cell>
          <cell r="AW559">
            <v>7</v>
          </cell>
          <cell r="AX559">
            <v>11</v>
          </cell>
          <cell r="AY559">
            <v>16</v>
          </cell>
          <cell r="AZ559">
            <v>13</v>
          </cell>
          <cell r="BA559">
            <v>12</v>
          </cell>
          <cell r="BB559">
            <v>17</v>
          </cell>
          <cell r="BC559">
            <v>11</v>
          </cell>
          <cell r="BD559">
            <v>12</v>
          </cell>
          <cell r="BE559">
            <v>12</v>
          </cell>
          <cell r="BF559">
            <v>8</v>
          </cell>
          <cell r="BG559">
            <v>8</v>
          </cell>
          <cell r="BI559"/>
          <cell r="BJ559"/>
          <cell r="BK559"/>
          <cell r="BL559"/>
          <cell r="BM559"/>
          <cell r="BN559"/>
          <cell r="BO559"/>
          <cell r="BP559"/>
          <cell r="BQ559"/>
          <cell r="BR559"/>
          <cell r="BS559"/>
        </row>
        <row r="560">
          <cell r="C560" t="str">
            <v>Litchfield</v>
          </cell>
          <cell r="D560" t="str">
            <v>North America</v>
          </cell>
          <cell r="H560" t="str">
            <v>Grading Bucket</v>
          </cell>
          <cell r="K560" t="str">
            <v>Ships</v>
          </cell>
          <cell r="L560">
            <v>18</v>
          </cell>
          <cell r="M560">
            <v>35</v>
          </cell>
          <cell r="N560">
            <v>40</v>
          </cell>
          <cell r="O560">
            <v>85</v>
          </cell>
          <cell r="P560">
            <v>71</v>
          </cell>
          <cell r="Q560">
            <v>57</v>
          </cell>
          <cell r="R560">
            <v>81</v>
          </cell>
          <cell r="S560">
            <v>43</v>
          </cell>
          <cell r="T560">
            <v>45</v>
          </cell>
          <cell r="U560">
            <v>41</v>
          </cell>
          <cell r="V560">
            <v>39</v>
          </cell>
          <cell r="W560">
            <v>33</v>
          </cell>
          <cell r="X560">
            <v>45</v>
          </cell>
          <cell r="Y560">
            <v>31</v>
          </cell>
          <cell r="Z560">
            <v>55</v>
          </cell>
          <cell r="AA560">
            <v>109</v>
          </cell>
          <cell r="AB560">
            <v>80</v>
          </cell>
          <cell r="AC560">
            <v>43</v>
          </cell>
          <cell r="AD560">
            <v>71</v>
          </cell>
          <cell r="AE560">
            <v>79</v>
          </cell>
          <cell r="AF560">
            <v>47</v>
          </cell>
          <cell r="AG560">
            <v>39</v>
          </cell>
          <cell r="AH560">
            <v>35</v>
          </cell>
          <cell r="AI560">
            <v>62</v>
          </cell>
          <cell r="AJ560">
            <v>37</v>
          </cell>
          <cell r="AK560">
            <v>40</v>
          </cell>
          <cell r="AL560">
            <v>70</v>
          </cell>
          <cell r="AM560">
            <v>86</v>
          </cell>
          <cell r="AN560">
            <v>78</v>
          </cell>
          <cell r="AO560">
            <v>75</v>
          </cell>
          <cell r="AP560">
            <v>81</v>
          </cell>
          <cell r="AQ560">
            <v>56</v>
          </cell>
          <cell r="AR560">
            <v>54</v>
          </cell>
          <cell r="AS560">
            <v>62</v>
          </cell>
          <cell r="AT560">
            <v>40</v>
          </cell>
          <cell r="AU560">
            <v>44</v>
          </cell>
          <cell r="AV560">
            <v>47</v>
          </cell>
          <cell r="AW560">
            <v>41</v>
          </cell>
          <cell r="AX560">
            <v>65</v>
          </cell>
          <cell r="AY560">
            <v>93</v>
          </cell>
          <cell r="AZ560">
            <v>74</v>
          </cell>
          <cell r="BA560">
            <v>70</v>
          </cell>
          <cell r="BB560">
            <v>99</v>
          </cell>
          <cell r="BC560">
            <v>67</v>
          </cell>
          <cell r="BD560">
            <v>71</v>
          </cell>
          <cell r="BE560">
            <v>70</v>
          </cell>
          <cell r="BF560">
            <v>48</v>
          </cell>
          <cell r="BG560">
            <v>45</v>
          </cell>
          <cell r="BI560"/>
          <cell r="BJ560"/>
          <cell r="BK560"/>
          <cell r="BL560"/>
          <cell r="BM560"/>
          <cell r="BN560"/>
          <cell r="BO560"/>
          <cell r="BP560"/>
          <cell r="BQ560"/>
          <cell r="BR560"/>
          <cell r="BS560"/>
        </row>
        <row r="561">
          <cell r="C561" t="str">
            <v>Litchfield</v>
          </cell>
          <cell r="D561" t="str">
            <v>North America</v>
          </cell>
          <cell r="H561" t="str">
            <v>Grading Bucket</v>
          </cell>
          <cell r="K561" t="str">
            <v>Ships</v>
          </cell>
          <cell r="L561">
            <v>34</v>
          </cell>
          <cell r="M561">
            <v>21</v>
          </cell>
          <cell r="N561">
            <v>24</v>
          </cell>
          <cell r="O561">
            <v>66</v>
          </cell>
          <cell r="P561">
            <v>44</v>
          </cell>
          <cell r="Q561">
            <v>40</v>
          </cell>
          <cell r="R561">
            <v>53</v>
          </cell>
          <cell r="S561">
            <v>38</v>
          </cell>
          <cell r="T561">
            <v>35</v>
          </cell>
          <cell r="U561">
            <v>47</v>
          </cell>
          <cell r="V561">
            <v>28</v>
          </cell>
          <cell r="W561">
            <v>15</v>
          </cell>
          <cell r="X561">
            <v>23</v>
          </cell>
          <cell r="Y561">
            <v>14</v>
          </cell>
          <cell r="Z561">
            <v>62</v>
          </cell>
          <cell r="AA561">
            <v>65</v>
          </cell>
          <cell r="AB561">
            <v>43</v>
          </cell>
          <cell r="AC561">
            <v>25</v>
          </cell>
          <cell r="AD561">
            <v>50</v>
          </cell>
          <cell r="AE561">
            <v>60</v>
          </cell>
          <cell r="AF561">
            <v>34</v>
          </cell>
          <cell r="AG561">
            <v>30</v>
          </cell>
          <cell r="AH561">
            <v>48</v>
          </cell>
          <cell r="AI561">
            <v>26</v>
          </cell>
          <cell r="AJ561">
            <v>37</v>
          </cell>
          <cell r="AK561">
            <v>49</v>
          </cell>
          <cell r="AL561">
            <v>68</v>
          </cell>
          <cell r="AM561">
            <v>66</v>
          </cell>
          <cell r="AN561">
            <v>68</v>
          </cell>
          <cell r="AO561">
            <v>66</v>
          </cell>
          <cell r="AP561">
            <v>65</v>
          </cell>
          <cell r="AQ561">
            <v>35</v>
          </cell>
          <cell r="AR561">
            <v>42</v>
          </cell>
          <cell r="AS561">
            <v>43</v>
          </cell>
          <cell r="AT561">
            <v>27</v>
          </cell>
          <cell r="AU561">
            <v>31</v>
          </cell>
          <cell r="AV561">
            <v>33</v>
          </cell>
          <cell r="AW561">
            <v>29</v>
          </cell>
          <cell r="AX561">
            <v>46</v>
          </cell>
          <cell r="AY561">
            <v>66</v>
          </cell>
          <cell r="AZ561">
            <v>52</v>
          </cell>
          <cell r="BA561">
            <v>50</v>
          </cell>
          <cell r="BB561">
            <v>70</v>
          </cell>
          <cell r="BC561">
            <v>48</v>
          </cell>
          <cell r="BD561">
            <v>50</v>
          </cell>
          <cell r="BE561">
            <v>50</v>
          </cell>
          <cell r="BF561">
            <v>34</v>
          </cell>
          <cell r="BG561">
            <v>32</v>
          </cell>
          <cell r="BI561"/>
          <cell r="BJ561"/>
          <cell r="BK561"/>
          <cell r="BL561"/>
          <cell r="BM561"/>
          <cell r="BN561"/>
          <cell r="BO561"/>
          <cell r="BP561"/>
          <cell r="BQ561"/>
          <cell r="BR561"/>
          <cell r="BS561"/>
        </row>
        <row r="562">
          <cell r="C562" t="str">
            <v>Attachment OEM</v>
          </cell>
          <cell r="D562" t="str">
            <v>North America</v>
          </cell>
          <cell r="H562" t="str">
            <v>Grading Bucket</v>
          </cell>
          <cell r="K562" t="str">
            <v>Ships</v>
          </cell>
          <cell r="L562"/>
          <cell r="M562"/>
          <cell r="N562">
            <v>1</v>
          </cell>
          <cell r="O562">
            <v>0</v>
          </cell>
          <cell r="P562">
            <v>2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2</v>
          </cell>
          <cell r="V562">
            <v>0</v>
          </cell>
          <cell r="W562">
            <v>0</v>
          </cell>
          <cell r="X562">
            <v>0</v>
          </cell>
          <cell r="Y562">
            <v>1</v>
          </cell>
          <cell r="Z562">
            <v>0</v>
          </cell>
          <cell r="AA562">
            <v>0</v>
          </cell>
          <cell r="AB562">
            <v>0</v>
          </cell>
          <cell r="AC562">
            <v>0</v>
          </cell>
          <cell r="AD562">
            <v>2</v>
          </cell>
          <cell r="AE562">
            <v>0</v>
          </cell>
          <cell r="AF562">
            <v>0</v>
          </cell>
          <cell r="AG562">
            <v>3</v>
          </cell>
          <cell r="AH562">
            <v>0</v>
          </cell>
          <cell r="AI562">
            <v>1</v>
          </cell>
          <cell r="AJ562">
            <v>0</v>
          </cell>
          <cell r="AK562">
            <v>1</v>
          </cell>
          <cell r="AL562">
            <v>1</v>
          </cell>
          <cell r="AM562">
            <v>1</v>
          </cell>
          <cell r="AN562">
            <v>1</v>
          </cell>
          <cell r="AO562">
            <v>1</v>
          </cell>
          <cell r="AP562">
            <v>1</v>
          </cell>
          <cell r="AQ562">
            <v>0</v>
          </cell>
          <cell r="AR562">
            <v>1</v>
          </cell>
          <cell r="AS562">
            <v>1</v>
          </cell>
          <cell r="AT562">
            <v>0</v>
          </cell>
          <cell r="AU562">
            <v>0</v>
          </cell>
          <cell r="AV562">
            <v>0</v>
          </cell>
          <cell r="AW562">
            <v>0</v>
          </cell>
          <cell r="AX562">
            <v>0</v>
          </cell>
          <cell r="AY562">
            <v>1</v>
          </cell>
          <cell r="AZ562">
            <v>1</v>
          </cell>
          <cell r="BA562">
            <v>1</v>
          </cell>
          <cell r="BB562">
            <v>1</v>
          </cell>
          <cell r="BC562">
            <v>1</v>
          </cell>
          <cell r="BD562">
            <v>1</v>
          </cell>
          <cell r="BE562">
            <v>1</v>
          </cell>
          <cell r="BF562">
            <v>0</v>
          </cell>
          <cell r="BG562">
            <v>0</v>
          </cell>
          <cell r="BI562"/>
          <cell r="BJ562"/>
          <cell r="BK562"/>
          <cell r="BL562"/>
          <cell r="BM562"/>
          <cell r="BN562"/>
          <cell r="BO562"/>
          <cell r="BP562"/>
          <cell r="BQ562"/>
          <cell r="BR562"/>
          <cell r="BS562"/>
        </row>
        <row r="563">
          <cell r="C563" t="str">
            <v>Attachment OEM</v>
          </cell>
          <cell r="D563" t="str">
            <v>North America</v>
          </cell>
          <cell r="H563" t="str">
            <v>Grading Bucket</v>
          </cell>
          <cell r="K563" t="str">
            <v>Ships</v>
          </cell>
          <cell r="L563">
            <v>3</v>
          </cell>
          <cell r="M563">
            <v>8</v>
          </cell>
          <cell r="N563">
            <v>0</v>
          </cell>
          <cell r="O563">
            <v>9</v>
          </cell>
          <cell r="P563">
            <v>6</v>
          </cell>
          <cell r="Q563">
            <v>4</v>
          </cell>
          <cell r="R563">
            <v>3</v>
          </cell>
          <cell r="S563">
            <v>3</v>
          </cell>
          <cell r="T563">
            <v>3</v>
          </cell>
          <cell r="U563">
            <v>5</v>
          </cell>
          <cell r="V563">
            <v>1</v>
          </cell>
          <cell r="W563">
            <v>5</v>
          </cell>
          <cell r="X563">
            <v>5</v>
          </cell>
          <cell r="Y563">
            <v>10</v>
          </cell>
          <cell r="Z563">
            <v>7</v>
          </cell>
          <cell r="AA563">
            <v>4</v>
          </cell>
          <cell r="AB563">
            <v>7</v>
          </cell>
          <cell r="AC563">
            <v>8</v>
          </cell>
          <cell r="AD563">
            <v>6</v>
          </cell>
          <cell r="AE563">
            <v>2</v>
          </cell>
          <cell r="AF563">
            <v>2</v>
          </cell>
          <cell r="AG563">
            <v>4</v>
          </cell>
          <cell r="AH563">
            <v>8</v>
          </cell>
          <cell r="AI563">
            <v>3</v>
          </cell>
          <cell r="AJ563">
            <v>1</v>
          </cell>
          <cell r="AK563">
            <v>7</v>
          </cell>
          <cell r="AL563">
            <v>8</v>
          </cell>
          <cell r="AM563">
            <v>8</v>
          </cell>
          <cell r="AN563">
            <v>6</v>
          </cell>
          <cell r="AO563">
            <v>6</v>
          </cell>
          <cell r="AP563">
            <v>9</v>
          </cell>
          <cell r="AQ563">
            <v>5</v>
          </cell>
          <cell r="AR563">
            <v>6</v>
          </cell>
          <cell r="AS563">
            <v>6</v>
          </cell>
          <cell r="AT563">
            <v>4</v>
          </cell>
          <cell r="AU563">
            <v>4</v>
          </cell>
          <cell r="AV563">
            <v>4</v>
          </cell>
          <cell r="AW563">
            <v>4</v>
          </cell>
          <cell r="AX563">
            <v>6</v>
          </cell>
          <cell r="AY563">
            <v>9</v>
          </cell>
          <cell r="AZ563">
            <v>7</v>
          </cell>
          <cell r="BA563">
            <v>7</v>
          </cell>
          <cell r="BB563">
            <v>9</v>
          </cell>
          <cell r="BC563">
            <v>6</v>
          </cell>
          <cell r="BD563">
            <v>7</v>
          </cell>
          <cell r="BE563">
            <v>6</v>
          </cell>
          <cell r="BF563">
            <v>4</v>
          </cell>
          <cell r="BG563">
            <v>4</v>
          </cell>
          <cell r="BI563"/>
          <cell r="BJ563"/>
          <cell r="BK563"/>
          <cell r="BL563"/>
          <cell r="BM563"/>
          <cell r="BN563"/>
          <cell r="BO563"/>
          <cell r="BP563"/>
          <cell r="BQ563"/>
          <cell r="BR563"/>
          <cell r="BS563"/>
        </row>
        <row r="564">
          <cell r="C564" t="str">
            <v>Attachment OEM</v>
          </cell>
          <cell r="D564" t="str">
            <v>North America</v>
          </cell>
          <cell r="H564" t="str">
            <v>Removal Bucket</v>
          </cell>
          <cell r="K564" t="str">
            <v>Ships</v>
          </cell>
          <cell r="L564"/>
          <cell r="M564"/>
          <cell r="N564"/>
          <cell r="O564"/>
          <cell r="P564"/>
          <cell r="Q564"/>
          <cell r="R564"/>
          <cell r="S564"/>
          <cell r="T564"/>
          <cell r="U564"/>
          <cell r="V564"/>
          <cell r="W564"/>
          <cell r="X564"/>
          <cell r="Y564"/>
          <cell r="Z564"/>
          <cell r="AA564"/>
          <cell r="AB564"/>
          <cell r="AC564"/>
          <cell r="AD564"/>
          <cell r="AE564"/>
          <cell r="AF564"/>
          <cell r="AG564"/>
          <cell r="AH564"/>
          <cell r="AI564"/>
          <cell r="AJ564">
            <v>0</v>
          </cell>
          <cell r="AK564"/>
          <cell r="AL564"/>
          <cell r="AM564"/>
          <cell r="AN564"/>
          <cell r="AO564"/>
          <cell r="AP564"/>
          <cell r="AQ564"/>
          <cell r="AR564"/>
          <cell r="AS564"/>
          <cell r="AT564"/>
          <cell r="AU564"/>
          <cell r="AV564"/>
          <cell r="AW564"/>
          <cell r="AX564"/>
          <cell r="AY564"/>
          <cell r="AZ564"/>
          <cell r="BA564"/>
          <cell r="BB564"/>
          <cell r="BC564"/>
          <cell r="BD564"/>
          <cell r="BE564"/>
          <cell r="BF564"/>
          <cell r="BG564"/>
          <cell r="BI564"/>
          <cell r="BJ564"/>
          <cell r="BK564"/>
          <cell r="BL564"/>
          <cell r="BM564"/>
          <cell r="BN564"/>
          <cell r="BO564"/>
          <cell r="BP564"/>
          <cell r="BQ564"/>
          <cell r="BR564"/>
          <cell r="BS564"/>
        </row>
        <row r="565">
          <cell r="C565" t="str">
            <v>Attachment OEM</v>
          </cell>
          <cell r="D565" t="str">
            <v>North America</v>
          </cell>
          <cell r="H565" t="str">
            <v>Tilting Bucket</v>
          </cell>
          <cell r="K565" t="str">
            <v>Ships</v>
          </cell>
          <cell r="L565">
            <v>1</v>
          </cell>
          <cell r="M565">
            <v>0</v>
          </cell>
          <cell r="N565">
            <v>0</v>
          </cell>
          <cell r="O565">
            <v>1</v>
          </cell>
          <cell r="P565">
            <v>1</v>
          </cell>
          <cell r="Q565">
            <v>1</v>
          </cell>
          <cell r="R565">
            <v>1</v>
          </cell>
          <cell r="S565">
            <v>3</v>
          </cell>
          <cell r="T565">
            <v>2</v>
          </cell>
          <cell r="U565">
            <v>4</v>
          </cell>
          <cell r="V565">
            <v>0</v>
          </cell>
          <cell r="W565">
            <v>1</v>
          </cell>
          <cell r="X565">
            <v>0</v>
          </cell>
          <cell r="Y565">
            <v>2</v>
          </cell>
          <cell r="Z565">
            <v>3</v>
          </cell>
          <cell r="AA565">
            <v>4</v>
          </cell>
          <cell r="AB565">
            <v>3</v>
          </cell>
          <cell r="AC565">
            <v>2</v>
          </cell>
          <cell r="AD565">
            <v>1</v>
          </cell>
          <cell r="AE565">
            <v>3</v>
          </cell>
          <cell r="AF565">
            <v>0</v>
          </cell>
          <cell r="AG565">
            <v>2</v>
          </cell>
          <cell r="AH565">
            <v>3</v>
          </cell>
          <cell r="AI565">
            <v>1</v>
          </cell>
          <cell r="AJ565">
            <v>2</v>
          </cell>
          <cell r="AK565">
            <v>3</v>
          </cell>
          <cell r="AL565">
            <v>1</v>
          </cell>
          <cell r="AM565">
            <v>2</v>
          </cell>
          <cell r="AN565">
            <v>2</v>
          </cell>
          <cell r="AO565">
            <v>2</v>
          </cell>
          <cell r="AP565">
            <v>1</v>
          </cell>
          <cell r="AQ565">
            <v>4</v>
          </cell>
          <cell r="AR565">
            <v>3</v>
          </cell>
          <cell r="AS565">
            <v>3</v>
          </cell>
          <cell r="AT565">
            <v>1</v>
          </cell>
          <cell r="AU565">
            <v>1</v>
          </cell>
          <cell r="AV565">
            <v>1</v>
          </cell>
          <cell r="AW565">
            <v>1</v>
          </cell>
          <cell r="AX565">
            <v>2</v>
          </cell>
          <cell r="AY565">
            <v>2</v>
          </cell>
          <cell r="AZ565">
            <v>2</v>
          </cell>
          <cell r="BA565">
            <v>2</v>
          </cell>
          <cell r="BB565">
            <v>1</v>
          </cell>
          <cell r="BC565">
            <v>4</v>
          </cell>
          <cell r="BD565">
            <v>2</v>
          </cell>
          <cell r="BE565">
            <v>4</v>
          </cell>
          <cell r="BF565">
            <v>1</v>
          </cell>
          <cell r="BG565">
            <v>1</v>
          </cell>
          <cell r="BI565"/>
          <cell r="BJ565"/>
          <cell r="BK565"/>
          <cell r="BL565"/>
          <cell r="BM565"/>
          <cell r="BN565"/>
          <cell r="BO565"/>
          <cell r="BP565"/>
          <cell r="BQ565"/>
          <cell r="BR565"/>
          <cell r="BS565"/>
        </row>
        <row r="566">
          <cell r="C566" t="str">
            <v>Attachment OEM</v>
          </cell>
          <cell r="D566" t="str">
            <v>North America</v>
          </cell>
          <cell r="H566" t="str">
            <v>Trenching Bucket</v>
          </cell>
          <cell r="K566" t="str">
            <v>Ships</v>
          </cell>
          <cell r="L566"/>
          <cell r="M566">
            <v>1</v>
          </cell>
          <cell r="N566">
            <v>0</v>
          </cell>
          <cell r="O566">
            <v>1</v>
          </cell>
          <cell r="P566">
            <v>0</v>
          </cell>
          <cell r="Q566">
            <v>0</v>
          </cell>
          <cell r="R566">
            <v>0</v>
          </cell>
          <cell r="S566">
            <v>0</v>
          </cell>
          <cell r="T566">
            <v>0</v>
          </cell>
          <cell r="U566">
            <v>1</v>
          </cell>
          <cell r="V566">
            <v>0</v>
          </cell>
          <cell r="W566">
            <v>0</v>
          </cell>
          <cell r="X566">
            <v>0</v>
          </cell>
          <cell r="Y566">
            <v>0</v>
          </cell>
          <cell r="Z566">
            <v>1</v>
          </cell>
          <cell r="AA566">
            <v>0</v>
          </cell>
          <cell r="AB566">
            <v>2</v>
          </cell>
          <cell r="AC566">
            <v>1</v>
          </cell>
          <cell r="AD566">
            <v>2</v>
          </cell>
          <cell r="AE566"/>
          <cell r="AF566"/>
          <cell r="AG566"/>
          <cell r="AH566"/>
          <cell r="AI566"/>
          <cell r="AJ566"/>
          <cell r="AK566"/>
          <cell r="AL566"/>
          <cell r="AM566"/>
          <cell r="AN566"/>
          <cell r="AO566"/>
          <cell r="AP566"/>
          <cell r="AQ566"/>
          <cell r="AR566"/>
          <cell r="AS566"/>
          <cell r="AT566"/>
          <cell r="AU566"/>
          <cell r="AV566"/>
          <cell r="AW566"/>
          <cell r="AX566"/>
          <cell r="AY566"/>
          <cell r="AZ566"/>
          <cell r="BA566"/>
          <cell r="BB566"/>
          <cell r="BC566"/>
          <cell r="BD566"/>
          <cell r="BE566"/>
          <cell r="BF566"/>
          <cell r="BG566"/>
          <cell r="BI566"/>
          <cell r="BJ566"/>
          <cell r="BK566"/>
          <cell r="BL566"/>
          <cell r="BM566"/>
          <cell r="BN566"/>
          <cell r="BO566"/>
          <cell r="BP566"/>
          <cell r="BQ566"/>
          <cell r="BR566"/>
          <cell r="BS566"/>
        </row>
        <row r="567">
          <cell r="C567" t="str">
            <v>Attachment OEM</v>
          </cell>
          <cell r="D567" t="str">
            <v>North America</v>
          </cell>
          <cell r="H567" t="str">
            <v>Trenching Bucket</v>
          </cell>
          <cell r="K567" t="str">
            <v>Ships</v>
          </cell>
          <cell r="L567"/>
          <cell r="M567">
            <v>1</v>
          </cell>
          <cell r="N567">
            <v>1</v>
          </cell>
          <cell r="O567">
            <v>2</v>
          </cell>
          <cell r="P567">
            <v>2</v>
          </cell>
          <cell r="Q567">
            <v>2</v>
          </cell>
          <cell r="R567">
            <v>0</v>
          </cell>
          <cell r="S567">
            <v>1</v>
          </cell>
          <cell r="T567">
            <v>0</v>
          </cell>
          <cell r="U567">
            <v>0</v>
          </cell>
          <cell r="V567">
            <v>0</v>
          </cell>
          <cell r="W567">
            <v>0</v>
          </cell>
          <cell r="X567">
            <v>0</v>
          </cell>
          <cell r="Y567">
            <v>0</v>
          </cell>
          <cell r="Z567">
            <v>0</v>
          </cell>
          <cell r="AA567">
            <v>1</v>
          </cell>
          <cell r="AB567">
            <v>4</v>
          </cell>
          <cell r="AC567">
            <v>1</v>
          </cell>
          <cell r="AD567">
            <v>0</v>
          </cell>
          <cell r="AE567">
            <v>2</v>
          </cell>
          <cell r="AF567">
            <v>3</v>
          </cell>
          <cell r="AG567">
            <v>0</v>
          </cell>
          <cell r="AH567">
            <v>0</v>
          </cell>
          <cell r="AI567">
            <v>0</v>
          </cell>
          <cell r="AJ567">
            <v>0</v>
          </cell>
          <cell r="AK567"/>
          <cell r="AL567">
            <v>1</v>
          </cell>
          <cell r="AM567">
            <v>0</v>
          </cell>
          <cell r="AN567">
            <v>0</v>
          </cell>
          <cell r="AO567">
            <v>0</v>
          </cell>
          <cell r="AP567">
            <v>0</v>
          </cell>
          <cell r="AQ567">
            <v>0</v>
          </cell>
          <cell r="AR567">
            <v>0</v>
          </cell>
          <cell r="AS567">
            <v>0</v>
          </cell>
          <cell r="AT567">
            <v>0</v>
          </cell>
          <cell r="AU567">
            <v>0</v>
          </cell>
          <cell r="AV567">
            <v>0</v>
          </cell>
          <cell r="AW567">
            <v>0</v>
          </cell>
          <cell r="AX567">
            <v>0</v>
          </cell>
          <cell r="AY567">
            <v>0</v>
          </cell>
          <cell r="AZ567">
            <v>0</v>
          </cell>
          <cell r="BA567">
            <v>0</v>
          </cell>
          <cell r="BB567">
            <v>0</v>
          </cell>
          <cell r="BC567">
            <v>0</v>
          </cell>
          <cell r="BD567">
            <v>0</v>
          </cell>
          <cell r="BE567">
            <v>0</v>
          </cell>
          <cell r="BF567">
            <v>0</v>
          </cell>
          <cell r="BG567">
            <v>0</v>
          </cell>
          <cell r="BI567"/>
          <cell r="BJ567"/>
          <cell r="BK567"/>
          <cell r="BL567"/>
          <cell r="BM567"/>
          <cell r="BN567"/>
          <cell r="BO567"/>
          <cell r="BP567"/>
          <cell r="BQ567"/>
          <cell r="BR567"/>
          <cell r="BS567"/>
        </row>
        <row r="568">
          <cell r="C568" t="str">
            <v>Attachment OEM</v>
          </cell>
          <cell r="D568" t="str">
            <v>North America</v>
          </cell>
          <cell r="H568" t="str">
            <v>Trenching Bucket</v>
          </cell>
          <cell r="K568" t="str">
            <v>Ships</v>
          </cell>
          <cell r="L568"/>
          <cell r="M568"/>
          <cell r="N568"/>
          <cell r="O568">
            <v>1</v>
          </cell>
          <cell r="P568">
            <v>0</v>
          </cell>
          <cell r="Q568">
            <v>0</v>
          </cell>
          <cell r="R568">
            <v>0</v>
          </cell>
          <cell r="S568">
            <v>1</v>
          </cell>
          <cell r="T568">
            <v>0</v>
          </cell>
          <cell r="U568">
            <v>0</v>
          </cell>
          <cell r="V568">
            <v>0</v>
          </cell>
          <cell r="W568">
            <v>0</v>
          </cell>
          <cell r="X568">
            <v>0</v>
          </cell>
          <cell r="Y568">
            <v>0</v>
          </cell>
          <cell r="Z568">
            <v>2</v>
          </cell>
          <cell r="AA568">
            <v>1</v>
          </cell>
          <cell r="AB568">
            <v>0</v>
          </cell>
          <cell r="AC568">
            <v>0</v>
          </cell>
          <cell r="AD568">
            <v>0</v>
          </cell>
          <cell r="AE568">
            <v>0</v>
          </cell>
          <cell r="AF568">
            <v>1</v>
          </cell>
          <cell r="AG568"/>
          <cell r="AH568"/>
          <cell r="AI568"/>
          <cell r="AJ568"/>
          <cell r="AK568"/>
          <cell r="AL568"/>
          <cell r="AM568"/>
          <cell r="AN568"/>
          <cell r="AO568"/>
          <cell r="AP568"/>
          <cell r="AQ568"/>
          <cell r="AR568"/>
          <cell r="AS568"/>
          <cell r="AT568"/>
          <cell r="AU568"/>
          <cell r="AV568"/>
          <cell r="AW568"/>
          <cell r="AX568"/>
          <cell r="AY568"/>
          <cell r="AZ568"/>
          <cell r="BA568"/>
          <cell r="BB568"/>
          <cell r="BC568"/>
          <cell r="BD568"/>
          <cell r="BE568"/>
          <cell r="BF568"/>
          <cell r="BG568"/>
          <cell r="BI568"/>
          <cell r="BJ568"/>
          <cell r="BK568"/>
          <cell r="BL568"/>
          <cell r="BM568"/>
          <cell r="BN568"/>
          <cell r="BO568"/>
          <cell r="BP568"/>
          <cell r="BQ568"/>
          <cell r="BR568"/>
          <cell r="BS568"/>
        </row>
        <row r="569">
          <cell r="C569" t="str">
            <v>Attachment OEM</v>
          </cell>
          <cell r="D569" t="str">
            <v>North America</v>
          </cell>
          <cell r="H569" t="str">
            <v>Trenching Bucket</v>
          </cell>
          <cell r="K569" t="str">
            <v>Ships</v>
          </cell>
          <cell r="L569">
            <v>1</v>
          </cell>
          <cell r="M569">
            <v>0</v>
          </cell>
          <cell r="N569">
            <v>0</v>
          </cell>
          <cell r="O569">
            <v>1</v>
          </cell>
          <cell r="P569">
            <v>1</v>
          </cell>
          <cell r="Q569">
            <v>0</v>
          </cell>
          <cell r="R569">
            <v>2</v>
          </cell>
          <cell r="S569">
            <v>1</v>
          </cell>
          <cell r="T569">
            <v>0</v>
          </cell>
          <cell r="U569">
            <v>0</v>
          </cell>
          <cell r="V569">
            <v>1</v>
          </cell>
          <cell r="W569">
            <v>0</v>
          </cell>
          <cell r="X569">
            <v>0</v>
          </cell>
          <cell r="Y569">
            <v>1</v>
          </cell>
          <cell r="Z569">
            <v>0</v>
          </cell>
          <cell r="AA569">
            <v>0</v>
          </cell>
          <cell r="AB569">
            <v>1</v>
          </cell>
          <cell r="AC569">
            <v>1</v>
          </cell>
          <cell r="AD569">
            <v>0</v>
          </cell>
          <cell r="AE569">
            <v>0</v>
          </cell>
          <cell r="AF569">
            <v>0</v>
          </cell>
          <cell r="AG569">
            <v>3</v>
          </cell>
          <cell r="AH569"/>
          <cell r="AI569"/>
          <cell r="AJ569"/>
          <cell r="AK569"/>
          <cell r="AL569">
            <v>1</v>
          </cell>
          <cell r="AM569"/>
          <cell r="AN569"/>
          <cell r="AO569"/>
          <cell r="AP569"/>
          <cell r="AQ569"/>
          <cell r="AR569"/>
          <cell r="AS569"/>
          <cell r="AT569"/>
          <cell r="AU569"/>
          <cell r="AV569"/>
          <cell r="AW569"/>
          <cell r="AX569"/>
          <cell r="AY569"/>
          <cell r="AZ569"/>
          <cell r="BA569"/>
          <cell r="BB569"/>
          <cell r="BC569"/>
          <cell r="BD569"/>
          <cell r="BE569"/>
          <cell r="BF569"/>
          <cell r="BG569"/>
          <cell r="BI569"/>
          <cell r="BJ569"/>
          <cell r="BK569"/>
          <cell r="BL569"/>
          <cell r="BM569"/>
          <cell r="BN569"/>
          <cell r="BO569"/>
          <cell r="BP569"/>
          <cell r="BQ569"/>
          <cell r="BR569"/>
          <cell r="BS569"/>
        </row>
        <row r="570">
          <cell r="C570" t="str">
            <v>Attachment OEM</v>
          </cell>
          <cell r="D570" t="str">
            <v>North America</v>
          </cell>
          <cell r="H570" t="str">
            <v>Trenching Bucket</v>
          </cell>
          <cell r="K570" t="str">
            <v>Ships</v>
          </cell>
          <cell r="L570"/>
          <cell r="M570"/>
          <cell r="N570"/>
          <cell r="O570"/>
          <cell r="P570">
            <v>1</v>
          </cell>
          <cell r="Q570">
            <v>0</v>
          </cell>
          <cell r="R570">
            <v>2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1</v>
          </cell>
          <cell r="Y570">
            <v>1</v>
          </cell>
          <cell r="Z570">
            <v>0</v>
          </cell>
          <cell r="AA570">
            <v>0</v>
          </cell>
          <cell r="AB570">
            <v>1</v>
          </cell>
          <cell r="AC570">
            <v>0</v>
          </cell>
          <cell r="AD570">
            <v>1</v>
          </cell>
          <cell r="AE570">
            <v>0</v>
          </cell>
          <cell r="AF570">
            <v>0</v>
          </cell>
          <cell r="AG570">
            <v>1</v>
          </cell>
          <cell r="AH570"/>
          <cell r="AI570"/>
          <cell r="AJ570"/>
          <cell r="AK570"/>
          <cell r="AL570"/>
          <cell r="AM570"/>
          <cell r="AN570"/>
          <cell r="AO570"/>
          <cell r="AP570"/>
          <cell r="AQ570"/>
          <cell r="AR570"/>
          <cell r="AS570"/>
          <cell r="AT570"/>
          <cell r="AU570"/>
          <cell r="AV570"/>
          <cell r="AW570"/>
          <cell r="AX570"/>
          <cell r="AY570"/>
          <cell r="AZ570"/>
          <cell r="BA570"/>
          <cell r="BB570"/>
          <cell r="BC570"/>
          <cell r="BD570"/>
          <cell r="BE570"/>
          <cell r="BF570"/>
          <cell r="BG570"/>
          <cell r="BI570"/>
          <cell r="BJ570"/>
          <cell r="BK570"/>
          <cell r="BL570"/>
          <cell r="BM570"/>
          <cell r="BN570"/>
          <cell r="BO570"/>
          <cell r="BP570"/>
          <cell r="BQ570"/>
          <cell r="BR570"/>
          <cell r="BS570"/>
        </row>
        <row r="571">
          <cell r="C571" t="str">
            <v>Attachment OEM</v>
          </cell>
          <cell r="D571" t="str">
            <v>North America</v>
          </cell>
          <cell r="H571" t="str">
            <v>Trenching Bucket</v>
          </cell>
          <cell r="K571" t="str">
            <v>Ships</v>
          </cell>
          <cell r="L571"/>
          <cell r="M571"/>
          <cell r="N571"/>
          <cell r="O571"/>
          <cell r="P571"/>
          <cell r="Q571">
            <v>1</v>
          </cell>
          <cell r="R571">
            <v>0</v>
          </cell>
          <cell r="S571">
            <v>2</v>
          </cell>
          <cell r="T571">
            <v>0</v>
          </cell>
          <cell r="U571">
            <v>1</v>
          </cell>
          <cell r="V571">
            <v>0</v>
          </cell>
          <cell r="W571">
            <v>0</v>
          </cell>
          <cell r="X571">
            <v>0</v>
          </cell>
          <cell r="Y571">
            <v>1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1</v>
          </cell>
          <cell r="AE571">
            <v>0</v>
          </cell>
          <cell r="AF571">
            <v>1</v>
          </cell>
          <cell r="AG571">
            <v>0</v>
          </cell>
          <cell r="AH571">
            <v>0</v>
          </cell>
          <cell r="AI571">
            <v>1</v>
          </cell>
          <cell r="AJ571"/>
          <cell r="AK571"/>
          <cell r="AL571"/>
          <cell r="AM571"/>
          <cell r="AN571"/>
          <cell r="AO571"/>
          <cell r="AP571"/>
          <cell r="AQ571"/>
          <cell r="AR571"/>
          <cell r="AS571"/>
          <cell r="AT571"/>
          <cell r="AU571"/>
          <cell r="AV571"/>
          <cell r="AW571"/>
          <cell r="AX571"/>
          <cell r="AY571"/>
          <cell r="AZ571"/>
          <cell r="BA571"/>
          <cell r="BB571"/>
          <cell r="BC571"/>
          <cell r="BD571"/>
          <cell r="BE571"/>
          <cell r="BF571"/>
          <cell r="BG571"/>
          <cell r="BI571"/>
          <cell r="BJ571"/>
          <cell r="BK571"/>
          <cell r="BL571"/>
          <cell r="BM571"/>
          <cell r="BN571"/>
          <cell r="BO571"/>
          <cell r="BP571"/>
          <cell r="BQ571"/>
          <cell r="BR571"/>
          <cell r="BS571"/>
        </row>
        <row r="572">
          <cell r="C572" t="str">
            <v>Attachment OEM</v>
          </cell>
          <cell r="D572" t="str">
            <v>North America</v>
          </cell>
          <cell r="H572" t="str">
            <v>Trenching Bucket</v>
          </cell>
          <cell r="K572" t="str">
            <v>Ships</v>
          </cell>
          <cell r="L572"/>
          <cell r="M572"/>
          <cell r="N572"/>
          <cell r="O572">
            <v>1</v>
          </cell>
          <cell r="P572">
            <v>0</v>
          </cell>
          <cell r="Q572">
            <v>0</v>
          </cell>
          <cell r="R572">
            <v>0</v>
          </cell>
          <cell r="S572">
            <v>1</v>
          </cell>
          <cell r="T572">
            <v>0</v>
          </cell>
          <cell r="U572">
            <v>1</v>
          </cell>
          <cell r="V572">
            <v>0</v>
          </cell>
          <cell r="W572">
            <v>0</v>
          </cell>
          <cell r="X572">
            <v>1</v>
          </cell>
          <cell r="Y572">
            <v>0</v>
          </cell>
          <cell r="Z572">
            <v>0</v>
          </cell>
          <cell r="AA572">
            <v>0</v>
          </cell>
          <cell r="AB572">
            <v>1</v>
          </cell>
          <cell r="AC572">
            <v>1</v>
          </cell>
          <cell r="AD572">
            <v>1</v>
          </cell>
          <cell r="AE572">
            <v>0</v>
          </cell>
          <cell r="AF572">
            <v>0</v>
          </cell>
          <cell r="AG572">
            <v>0</v>
          </cell>
          <cell r="AH572">
            <v>1</v>
          </cell>
          <cell r="AI572">
            <v>0</v>
          </cell>
          <cell r="AJ572">
            <v>1</v>
          </cell>
          <cell r="AK572"/>
          <cell r="AL572">
            <v>1</v>
          </cell>
          <cell r="AM572"/>
          <cell r="AN572"/>
          <cell r="AO572"/>
          <cell r="AP572"/>
          <cell r="AQ572"/>
          <cell r="AR572"/>
          <cell r="AS572"/>
          <cell r="AT572"/>
          <cell r="AU572"/>
          <cell r="AV572"/>
          <cell r="AW572"/>
          <cell r="AX572"/>
          <cell r="AY572"/>
          <cell r="AZ572"/>
          <cell r="BA572"/>
          <cell r="BB572"/>
          <cell r="BC572"/>
          <cell r="BD572"/>
          <cell r="BE572"/>
          <cell r="BF572"/>
          <cell r="BG572"/>
          <cell r="BI572"/>
          <cell r="BJ572"/>
          <cell r="BK572"/>
          <cell r="BL572"/>
          <cell r="BM572"/>
          <cell r="BN572"/>
          <cell r="BO572"/>
          <cell r="BP572"/>
          <cell r="BQ572"/>
          <cell r="BR572"/>
          <cell r="BS572"/>
        </row>
        <row r="573">
          <cell r="C573" t="str">
            <v>Attachment OEM</v>
          </cell>
          <cell r="D573" t="str">
            <v>North America</v>
          </cell>
          <cell r="H573" t="str">
            <v>Trenching Bucket</v>
          </cell>
          <cell r="K573" t="str">
            <v>Ships</v>
          </cell>
          <cell r="L573"/>
          <cell r="M573">
            <v>1</v>
          </cell>
          <cell r="N573">
            <v>2</v>
          </cell>
          <cell r="O573">
            <v>0</v>
          </cell>
          <cell r="P573">
            <v>1</v>
          </cell>
          <cell r="Q573">
            <v>0</v>
          </cell>
          <cell r="R573">
            <v>2</v>
          </cell>
          <cell r="S573">
            <v>0</v>
          </cell>
          <cell r="T573">
            <v>0</v>
          </cell>
          <cell r="U573">
            <v>2</v>
          </cell>
          <cell r="V573">
            <v>2</v>
          </cell>
          <cell r="W573">
            <v>0</v>
          </cell>
          <cell r="X573">
            <v>1</v>
          </cell>
          <cell r="Y573">
            <v>0</v>
          </cell>
          <cell r="Z573">
            <v>0</v>
          </cell>
          <cell r="AA573">
            <v>2</v>
          </cell>
          <cell r="AB573">
            <v>3</v>
          </cell>
          <cell r="AC573">
            <v>0</v>
          </cell>
          <cell r="AD573">
            <v>1</v>
          </cell>
          <cell r="AE573">
            <v>1</v>
          </cell>
          <cell r="AF573">
            <v>0</v>
          </cell>
          <cell r="AG573">
            <v>2</v>
          </cell>
          <cell r="AH573">
            <v>0</v>
          </cell>
          <cell r="AI573">
            <v>0</v>
          </cell>
          <cell r="AJ573">
            <v>1</v>
          </cell>
          <cell r="AK573"/>
          <cell r="AL573"/>
          <cell r="AM573"/>
          <cell r="AN573"/>
          <cell r="AO573"/>
          <cell r="AP573"/>
          <cell r="AQ573"/>
          <cell r="AR573"/>
          <cell r="AS573"/>
          <cell r="AT573"/>
          <cell r="AU573"/>
          <cell r="AV573"/>
          <cell r="AW573"/>
          <cell r="AX573"/>
          <cell r="AY573"/>
          <cell r="AZ573"/>
          <cell r="BA573"/>
          <cell r="BB573"/>
          <cell r="BC573"/>
          <cell r="BD573"/>
          <cell r="BE573"/>
          <cell r="BF573"/>
          <cell r="BG573"/>
          <cell r="BI573"/>
          <cell r="BJ573"/>
          <cell r="BK573"/>
          <cell r="BL573"/>
          <cell r="BM573"/>
          <cell r="BN573"/>
          <cell r="BO573"/>
          <cell r="BP573"/>
          <cell r="BQ573"/>
          <cell r="BR573"/>
          <cell r="BS573"/>
        </row>
        <row r="574">
          <cell r="C574" t="str">
            <v>Attachment OEM</v>
          </cell>
          <cell r="D574" t="str">
            <v>North America</v>
          </cell>
          <cell r="H574" t="str">
            <v>Trenching Bucket</v>
          </cell>
          <cell r="K574" t="str">
            <v>Ships</v>
          </cell>
          <cell r="L574"/>
          <cell r="M574"/>
          <cell r="N574"/>
          <cell r="O574">
            <v>1</v>
          </cell>
          <cell r="P574">
            <v>0</v>
          </cell>
          <cell r="Q574">
            <v>0</v>
          </cell>
          <cell r="R574">
            <v>1</v>
          </cell>
          <cell r="S574">
            <v>1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1</v>
          </cell>
          <cell r="AC574"/>
          <cell r="AD574"/>
          <cell r="AE574"/>
          <cell r="AF574"/>
          <cell r="AG574"/>
          <cell r="AH574"/>
          <cell r="AI574"/>
          <cell r="AJ574"/>
          <cell r="AK574"/>
          <cell r="AL574"/>
          <cell r="AM574"/>
          <cell r="AN574"/>
          <cell r="AO574"/>
          <cell r="AP574"/>
          <cell r="AQ574"/>
          <cell r="AR574"/>
          <cell r="AS574"/>
          <cell r="AT574"/>
          <cell r="AU574"/>
          <cell r="AV574"/>
          <cell r="AW574"/>
          <cell r="AX574"/>
          <cell r="AY574"/>
          <cell r="AZ574"/>
          <cell r="BA574"/>
          <cell r="BB574"/>
          <cell r="BC574"/>
          <cell r="BD574"/>
          <cell r="BE574"/>
          <cell r="BF574"/>
          <cell r="BG574"/>
          <cell r="BI574"/>
          <cell r="BJ574"/>
          <cell r="BK574"/>
          <cell r="BL574"/>
          <cell r="BM574"/>
          <cell r="BN574"/>
          <cell r="BO574"/>
          <cell r="BP574"/>
          <cell r="BQ574"/>
          <cell r="BR574"/>
          <cell r="BS574"/>
        </row>
        <row r="575">
          <cell r="C575" t="str">
            <v>Attachment OEM</v>
          </cell>
          <cell r="D575" t="str">
            <v>North America</v>
          </cell>
          <cell r="H575" t="str">
            <v>Trenching Bucket</v>
          </cell>
          <cell r="K575" t="str">
            <v>Ships</v>
          </cell>
          <cell r="L575">
            <v>4</v>
          </cell>
          <cell r="M575">
            <v>1</v>
          </cell>
          <cell r="N575">
            <v>0</v>
          </cell>
          <cell r="O575">
            <v>2</v>
          </cell>
          <cell r="P575">
            <v>0</v>
          </cell>
          <cell r="Q575">
            <v>0</v>
          </cell>
          <cell r="R575">
            <v>2</v>
          </cell>
          <cell r="S575">
            <v>0</v>
          </cell>
          <cell r="T575">
            <v>1</v>
          </cell>
          <cell r="U575">
            <v>1</v>
          </cell>
          <cell r="V575">
            <v>2</v>
          </cell>
          <cell r="W575">
            <v>0</v>
          </cell>
          <cell r="X575">
            <v>0</v>
          </cell>
          <cell r="Y575">
            <v>1</v>
          </cell>
          <cell r="Z575">
            <v>0</v>
          </cell>
          <cell r="AA575">
            <v>2</v>
          </cell>
          <cell r="AB575">
            <v>1</v>
          </cell>
          <cell r="AC575">
            <v>3</v>
          </cell>
          <cell r="AD575">
            <v>3</v>
          </cell>
          <cell r="AE575">
            <v>0</v>
          </cell>
          <cell r="AF575">
            <v>1</v>
          </cell>
          <cell r="AG575">
            <v>0</v>
          </cell>
          <cell r="AH575">
            <v>1</v>
          </cell>
          <cell r="AI575">
            <v>0</v>
          </cell>
          <cell r="AJ575">
            <v>0</v>
          </cell>
          <cell r="AK575">
            <v>2</v>
          </cell>
          <cell r="AL575">
            <v>1</v>
          </cell>
          <cell r="AM575">
            <v>1</v>
          </cell>
          <cell r="AN575">
            <v>1</v>
          </cell>
          <cell r="AO575">
            <v>1</v>
          </cell>
          <cell r="AP575">
            <v>1</v>
          </cell>
          <cell r="AQ575">
            <v>1</v>
          </cell>
          <cell r="AR575">
            <v>1</v>
          </cell>
          <cell r="AS575">
            <v>1</v>
          </cell>
          <cell r="AT575">
            <v>1</v>
          </cell>
          <cell r="AU575">
            <v>1</v>
          </cell>
          <cell r="AV575">
            <v>1</v>
          </cell>
          <cell r="AW575">
            <v>1</v>
          </cell>
          <cell r="AX575">
            <v>1</v>
          </cell>
          <cell r="AY575">
            <v>1</v>
          </cell>
          <cell r="AZ575">
            <v>1</v>
          </cell>
          <cell r="BA575">
            <v>1</v>
          </cell>
          <cell r="BB575">
            <v>1</v>
          </cell>
          <cell r="BC575">
            <v>1</v>
          </cell>
          <cell r="BD575">
            <v>1</v>
          </cell>
          <cell r="BE575">
            <v>1</v>
          </cell>
          <cell r="BF575">
            <v>1</v>
          </cell>
          <cell r="BG575">
            <v>1</v>
          </cell>
          <cell r="BI575"/>
          <cell r="BJ575"/>
          <cell r="BK575"/>
          <cell r="BL575"/>
          <cell r="BM575"/>
          <cell r="BN575"/>
          <cell r="BO575"/>
          <cell r="BP575"/>
          <cell r="BQ575"/>
          <cell r="BR575"/>
          <cell r="BS575"/>
        </row>
        <row r="576">
          <cell r="C576" t="str">
            <v>Attachment OEM</v>
          </cell>
          <cell r="D576" t="str">
            <v>North America</v>
          </cell>
          <cell r="H576" t="str">
            <v>Trenching Bucket</v>
          </cell>
          <cell r="K576" t="str">
            <v>Ships</v>
          </cell>
          <cell r="L576">
            <v>5</v>
          </cell>
          <cell r="M576">
            <v>0</v>
          </cell>
          <cell r="N576">
            <v>0</v>
          </cell>
          <cell r="O576">
            <v>1</v>
          </cell>
          <cell r="P576">
            <v>1</v>
          </cell>
          <cell r="Q576">
            <v>0</v>
          </cell>
          <cell r="R576">
            <v>1</v>
          </cell>
          <cell r="S576">
            <v>0</v>
          </cell>
          <cell r="T576">
            <v>0</v>
          </cell>
          <cell r="U576">
            <v>1</v>
          </cell>
          <cell r="V576">
            <v>0</v>
          </cell>
          <cell r="W576">
            <v>1</v>
          </cell>
          <cell r="X576">
            <v>0</v>
          </cell>
          <cell r="Y576">
            <v>2</v>
          </cell>
          <cell r="Z576">
            <v>1</v>
          </cell>
          <cell r="AA576">
            <v>0</v>
          </cell>
          <cell r="AB576">
            <v>2</v>
          </cell>
          <cell r="AC576">
            <v>1</v>
          </cell>
          <cell r="AD576">
            <v>0</v>
          </cell>
          <cell r="AE576">
            <v>0</v>
          </cell>
          <cell r="AF576">
            <v>1</v>
          </cell>
          <cell r="AG576">
            <v>5</v>
          </cell>
          <cell r="AH576">
            <v>0</v>
          </cell>
          <cell r="AI576">
            <v>0</v>
          </cell>
          <cell r="AJ576">
            <v>0</v>
          </cell>
          <cell r="AK576"/>
          <cell r="AL576">
            <v>1</v>
          </cell>
          <cell r="AM576">
            <v>1</v>
          </cell>
          <cell r="AN576">
            <v>1</v>
          </cell>
          <cell r="AO576">
            <v>1</v>
          </cell>
          <cell r="AP576">
            <v>1</v>
          </cell>
          <cell r="AQ576">
            <v>1</v>
          </cell>
          <cell r="AR576">
            <v>1</v>
          </cell>
          <cell r="AS576">
            <v>1</v>
          </cell>
          <cell r="AT576">
            <v>1</v>
          </cell>
          <cell r="AU576">
            <v>1</v>
          </cell>
          <cell r="AV576">
            <v>1</v>
          </cell>
          <cell r="AW576">
            <v>1</v>
          </cell>
          <cell r="AX576">
            <v>1</v>
          </cell>
          <cell r="AY576">
            <v>1</v>
          </cell>
          <cell r="AZ576">
            <v>1</v>
          </cell>
          <cell r="BA576">
            <v>1</v>
          </cell>
          <cell r="BB576">
            <v>1</v>
          </cell>
          <cell r="BC576">
            <v>1</v>
          </cell>
          <cell r="BD576">
            <v>1</v>
          </cell>
          <cell r="BE576">
            <v>1</v>
          </cell>
          <cell r="BF576">
            <v>1</v>
          </cell>
          <cell r="BG576">
            <v>1</v>
          </cell>
          <cell r="BI576"/>
          <cell r="BJ576"/>
          <cell r="BK576"/>
          <cell r="BL576"/>
          <cell r="BM576"/>
          <cell r="BN576"/>
          <cell r="BO576"/>
          <cell r="BP576"/>
          <cell r="BQ576"/>
          <cell r="BR576"/>
          <cell r="BS576"/>
        </row>
        <row r="577">
          <cell r="C577" t="str">
            <v>Attachment OEM</v>
          </cell>
          <cell r="D577" t="str">
            <v>North America</v>
          </cell>
          <cell r="H577" t="str">
            <v>Trenching Bucket</v>
          </cell>
          <cell r="K577" t="str">
            <v>Ships</v>
          </cell>
          <cell r="L577">
            <v>2</v>
          </cell>
          <cell r="M577">
            <v>0</v>
          </cell>
          <cell r="N577">
            <v>0</v>
          </cell>
          <cell r="O577">
            <v>0</v>
          </cell>
          <cell r="P577">
            <v>2</v>
          </cell>
          <cell r="Q577">
            <v>1</v>
          </cell>
          <cell r="R577">
            <v>1</v>
          </cell>
          <cell r="S577">
            <v>0</v>
          </cell>
          <cell r="T577">
            <v>0</v>
          </cell>
          <cell r="U577">
            <v>2</v>
          </cell>
          <cell r="V577">
            <v>1</v>
          </cell>
          <cell r="W577">
            <v>1</v>
          </cell>
          <cell r="X577">
            <v>0</v>
          </cell>
          <cell r="Y577">
            <v>3</v>
          </cell>
          <cell r="Z577">
            <v>0</v>
          </cell>
          <cell r="AA577">
            <v>3</v>
          </cell>
          <cell r="AB577">
            <v>1</v>
          </cell>
          <cell r="AC577">
            <v>1</v>
          </cell>
          <cell r="AD577">
            <v>0</v>
          </cell>
          <cell r="AE577">
            <v>0</v>
          </cell>
          <cell r="AF577">
            <v>1</v>
          </cell>
          <cell r="AG577">
            <v>3</v>
          </cell>
          <cell r="AH577">
            <v>1</v>
          </cell>
          <cell r="AI577">
            <v>0</v>
          </cell>
          <cell r="AJ577">
            <v>0</v>
          </cell>
          <cell r="AK577"/>
          <cell r="AL577">
            <v>1</v>
          </cell>
          <cell r="AM577">
            <v>1</v>
          </cell>
          <cell r="AN577">
            <v>1</v>
          </cell>
          <cell r="AO577">
            <v>1</v>
          </cell>
          <cell r="AP577">
            <v>1</v>
          </cell>
          <cell r="AQ577">
            <v>1</v>
          </cell>
          <cell r="AR577">
            <v>1</v>
          </cell>
          <cell r="AS577">
            <v>1</v>
          </cell>
          <cell r="AT577">
            <v>1</v>
          </cell>
          <cell r="AU577">
            <v>1</v>
          </cell>
          <cell r="AV577">
            <v>1</v>
          </cell>
          <cell r="AW577">
            <v>1</v>
          </cell>
          <cell r="AX577">
            <v>1</v>
          </cell>
          <cell r="AY577">
            <v>1</v>
          </cell>
          <cell r="AZ577">
            <v>1</v>
          </cell>
          <cell r="BA577">
            <v>1</v>
          </cell>
          <cell r="BB577">
            <v>1</v>
          </cell>
          <cell r="BC577">
            <v>1</v>
          </cell>
          <cell r="BD577">
            <v>1</v>
          </cell>
          <cell r="BE577">
            <v>1</v>
          </cell>
          <cell r="BF577">
            <v>1</v>
          </cell>
          <cell r="BG577">
            <v>1</v>
          </cell>
          <cell r="BI577"/>
          <cell r="BJ577"/>
          <cell r="BK577"/>
          <cell r="BL577"/>
          <cell r="BM577"/>
          <cell r="BN577"/>
          <cell r="BO577"/>
          <cell r="BP577"/>
          <cell r="BQ577"/>
          <cell r="BR577"/>
          <cell r="BS577"/>
        </row>
        <row r="578">
          <cell r="C578" t="str">
            <v>Litchfield</v>
          </cell>
          <cell r="D578" t="str">
            <v>North America</v>
          </cell>
          <cell r="H578" t="str">
            <v>Trenching Bucket</v>
          </cell>
          <cell r="K578" t="str">
            <v>Ships</v>
          </cell>
          <cell r="L578">
            <v>13</v>
          </cell>
          <cell r="M578">
            <v>14</v>
          </cell>
          <cell r="N578">
            <v>18</v>
          </cell>
          <cell r="O578">
            <v>24</v>
          </cell>
          <cell r="P578">
            <v>15</v>
          </cell>
          <cell r="Q578">
            <v>22</v>
          </cell>
          <cell r="R578">
            <v>17</v>
          </cell>
          <cell r="S578">
            <v>18</v>
          </cell>
          <cell r="T578">
            <v>13</v>
          </cell>
          <cell r="U578">
            <v>10</v>
          </cell>
          <cell r="V578">
            <v>18</v>
          </cell>
          <cell r="W578">
            <v>11</v>
          </cell>
          <cell r="X578">
            <v>10</v>
          </cell>
          <cell r="Y578">
            <v>18</v>
          </cell>
          <cell r="Z578">
            <v>24</v>
          </cell>
          <cell r="AA578">
            <v>33</v>
          </cell>
          <cell r="AB578">
            <v>19</v>
          </cell>
          <cell r="AC578">
            <v>14</v>
          </cell>
          <cell r="AD578">
            <v>9</v>
          </cell>
          <cell r="AE578">
            <v>13</v>
          </cell>
          <cell r="AF578">
            <v>17</v>
          </cell>
          <cell r="AG578">
            <v>25</v>
          </cell>
          <cell r="AH578">
            <v>15</v>
          </cell>
          <cell r="AI578">
            <v>19</v>
          </cell>
          <cell r="AJ578">
            <v>14</v>
          </cell>
          <cell r="AK578">
            <v>14</v>
          </cell>
          <cell r="AL578">
            <v>20</v>
          </cell>
          <cell r="AM578">
            <v>21</v>
          </cell>
          <cell r="AN578">
            <v>26</v>
          </cell>
          <cell r="AO578">
            <v>27</v>
          </cell>
          <cell r="AP578">
            <v>21</v>
          </cell>
          <cell r="AQ578">
            <v>23</v>
          </cell>
          <cell r="AR578">
            <v>16</v>
          </cell>
          <cell r="AS578">
            <v>19</v>
          </cell>
          <cell r="AT578">
            <v>16</v>
          </cell>
          <cell r="AU578">
            <v>13</v>
          </cell>
          <cell r="AV578">
            <v>19</v>
          </cell>
          <cell r="AW578">
            <v>19</v>
          </cell>
          <cell r="AX578">
            <v>27</v>
          </cell>
          <cell r="AY578">
            <v>27</v>
          </cell>
          <cell r="AZ578">
            <v>27</v>
          </cell>
          <cell r="BA578">
            <v>24</v>
          </cell>
          <cell r="BB578">
            <v>20</v>
          </cell>
          <cell r="BC578">
            <v>22</v>
          </cell>
          <cell r="BD578">
            <v>17</v>
          </cell>
          <cell r="BE578">
            <v>20</v>
          </cell>
          <cell r="BF578">
            <v>17</v>
          </cell>
          <cell r="BG578">
            <v>14</v>
          </cell>
          <cell r="BI578"/>
          <cell r="BJ578"/>
          <cell r="BK578"/>
          <cell r="BL578"/>
          <cell r="BM578"/>
          <cell r="BN578"/>
          <cell r="BO578"/>
          <cell r="BP578"/>
          <cell r="BQ578"/>
          <cell r="BR578"/>
          <cell r="BS578"/>
        </row>
        <row r="579">
          <cell r="C579" t="str">
            <v>Litchfield</v>
          </cell>
          <cell r="D579" t="str">
            <v>North America</v>
          </cell>
          <cell r="H579" t="str">
            <v>Trenching Bucket</v>
          </cell>
          <cell r="K579" t="str">
            <v>Ships</v>
          </cell>
          <cell r="L579">
            <v>25</v>
          </cell>
          <cell r="M579">
            <v>42</v>
          </cell>
          <cell r="N579">
            <v>50</v>
          </cell>
          <cell r="O579">
            <v>44</v>
          </cell>
          <cell r="P579">
            <v>37</v>
          </cell>
          <cell r="Q579">
            <v>40</v>
          </cell>
          <cell r="R579">
            <v>13</v>
          </cell>
          <cell r="S579">
            <v>32</v>
          </cell>
          <cell r="T579">
            <v>23</v>
          </cell>
          <cell r="U579">
            <v>27</v>
          </cell>
          <cell r="V579">
            <v>29</v>
          </cell>
          <cell r="W579">
            <v>14</v>
          </cell>
          <cell r="X579">
            <v>25</v>
          </cell>
          <cell r="Y579">
            <v>46</v>
          </cell>
          <cell r="Z579">
            <v>62</v>
          </cell>
          <cell r="AA579">
            <v>41</v>
          </cell>
          <cell r="AB579">
            <v>46</v>
          </cell>
          <cell r="AC579">
            <v>42</v>
          </cell>
          <cell r="AD579">
            <v>33</v>
          </cell>
          <cell r="AE579">
            <v>42</v>
          </cell>
          <cell r="AF579">
            <v>25</v>
          </cell>
          <cell r="AG579">
            <v>20</v>
          </cell>
          <cell r="AH579">
            <v>19</v>
          </cell>
          <cell r="AI579">
            <v>19</v>
          </cell>
          <cell r="AJ579">
            <v>33</v>
          </cell>
          <cell r="AK579">
            <v>42</v>
          </cell>
          <cell r="AL579">
            <v>39</v>
          </cell>
          <cell r="AM579">
            <v>41</v>
          </cell>
          <cell r="AN579">
            <v>50</v>
          </cell>
          <cell r="AO579">
            <v>52</v>
          </cell>
          <cell r="AP579">
            <v>41</v>
          </cell>
          <cell r="AQ579">
            <v>45</v>
          </cell>
          <cell r="AR579">
            <v>31</v>
          </cell>
          <cell r="AS579">
            <v>36</v>
          </cell>
          <cell r="AT579">
            <v>30</v>
          </cell>
          <cell r="AU579">
            <v>25</v>
          </cell>
          <cell r="AV579">
            <v>36</v>
          </cell>
          <cell r="AW579">
            <v>37</v>
          </cell>
          <cell r="AX579">
            <v>52</v>
          </cell>
          <cell r="AY579">
            <v>52</v>
          </cell>
          <cell r="AZ579">
            <v>52</v>
          </cell>
          <cell r="BA579">
            <v>46</v>
          </cell>
          <cell r="BB579">
            <v>38</v>
          </cell>
          <cell r="BC579">
            <v>42</v>
          </cell>
          <cell r="BD579">
            <v>32</v>
          </cell>
          <cell r="BE579">
            <v>38</v>
          </cell>
          <cell r="BF579">
            <v>32</v>
          </cell>
          <cell r="BG579">
            <v>27</v>
          </cell>
          <cell r="BI579"/>
          <cell r="BJ579"/>
          <cell r="BK579"/>
          <cell r="BL579"/>
          <cell r="BM579"/>
          <cell r="BN579"/>
          <cell r="BO579"/>
          <cell r="BP579"/>
          <cell r="BQ579"/>
          <cell r="BR579"/>
          <cell r="BS579"/>
        </row>
        <row r="580">
          <cell r="C580" t="str">
            <v>Litchfield</v>
          </cell>
          <cell r="D580" t="str">
            <v>North America</v>
          </cell>
          <cell r="H580" t="str">
            <v>Trenching Bucket</v>
          </cell>
          <cell r="K580" t="str">
            <v>Ships</v>
          </cell>
          <cell r="L580">
            <v>13</v>
          </cell>
          <cell r="M580">
            <v>15</v>
          </cell>
          <cell r="N580">
            <v>21</v>
          </cell>
          <cell r="O580">
            <v>33</v>
          </cell>
          <cell r="P580">
            <v>22</v>
          </cell>
          <cell r="Q580">
            <v>22</v>
          </cell>
          <cell r="R580">
            <v>28</v>
          </cell>
          <cell r="S580">
            <v>14</v>
          </cell>
          <cell r="T580">
            <v>15</v>
          </cell>
          <cell r="U580">
            <v>10</v>
          </cell>
          <cell r="V580">
            <v>9</v>
          </cell>
          <cell r="W580">
            <v>12</v>
          </cell>
          <cell r="X580">
            <v>13</v>
          </cell>
          <cell r="Y580">
            <v>21</v>
          </cell>
          <cell r="Z580">
            <v>25</v>
          </cell>
          <cell r="AA580">
            <v>44</v>
          </cell>
          <cell r="AB580">
            <v>23</v>
          </cell>
          <cell r="AC580">
            <v>21</v>
          </cell>
          <cell r="AD580">
            <v>18</v>
          </cell>
          <cell r="AE580">
            <v>16</v>
          </cell>
          <cell r="AF580">
            <v>9</v>
          </cell>
          <cell r="AG580">
            <v>27</v>
          </cell>
          <cell r="AH580">
            <v>13</v>
          </cell>
          <cell r="AI580">
            <v>15</v>
          </cell>
          <cell r="AJ580">
            <v>19</v>
          </cell>
          <cell r="AK580">
            <v>16</v>
          </cell>
          <cell r="AL580">
            <v>22</v>
          </cell>
          <cell r="AM580">
            <v>23</v>
          </cell>
          <cell r="AN580">
            <v>28</v>
          </cell>
          <cell r="AO580">
            <v>29</v>
          </cell>
          <cell r="AP580">
            <v>23</v>
          </cell>
          <cell r="AQ580">
            <v>25</v>
          </cell>
          <cell r="AR580">
            <v>17</v>
          </cell>
          <cell r="AS580">
            <v>20</v>
          </cell>
          <cell r="AT580">
            <v>17</v>
          </cell>
          <cell r="AU580">
            <v>14</v>
          </cell>
          <cell r="AV580">
            <v>20</v>
          </cell>
          <cell r="AW580">
            <v>21</v>
          </cell>
          <cell r="AX580">
            <v>29</v>
          </cell>
          <cell r="AY580">
            <v>29</v>
          </cell>
          <cell r="AZ580">
            <v>29</v>
          </cell>
          <cell r="BA580">
            <v>26</v>
          </cell>
          <cell r="BB580">
            <v>21</v>
          </cell>
          <cell r="BC580">
            <v>24</v>
          </cell>
          <cell r="BD580">
            <v>18</v>
          </cell>
          <cell r="BE580">
            <v>21</v>
          </cell>
          <cell r="BF580">
            <v>18</v>
          </cell>
          <cell r="BG580">
            <v>15</v>
          </cell>
          <cell r="BI580"/>
          <cell r="BJ580"/>
          <cell r="BK580"/>
          <cell r="BL580"/>
          <cell r="BM580"/>
          <cell r="BN580"/>
          <cell r="BO580"/>
          <cell r="BP580"/>
          <cell r="BQ580"/>
          <cell r="BR580"/>
          <cell r="BS580"/>
        </row>
        <row r="581">
          <cell r="C581" t="str">
            <v>Litchfield</v>
          </cell>
          <cell r="D581" t="str">
            <v>North America</v>
          </cell>
          <cell r="H581" t="str">
            <v>Trenching Bucket</v>
          </cell>
          <cell r="K581" t="str">
            <v>Ships</v>
          </cell>
          <cell r="L581">
            <v>6</v>
          </cell>
          <cell r="M581">
            <v>6</v>
          </cell>
          <cell r="N581">
            <v>17</v>
          </cell>
          <cell r="O581">
            <v>5</v>
          </cell>
          <cell r="P581">
            <v>17</v>
          </cell>
          <cell r="Q581">
            <v>12</v>
          </cell>
          <cell r="R581">
            <v>5</v>
          </cell>
          <cell r="S581">
            <v>17</v>
          </cell>
          <cell r="T581">
            <v>5</v>
          </cell>
          <cell r="U581">
            <v>11</v>
          </cell>
          <cell r="V581">
            <v>2</v>
          </cell>
          <cell r="W581">
            <v>8</v>
          </cell>
          <cell r="X581">
            <v>16</v>
          </cell>
          <cell r="Y581">
            <v>1</v>
          </cell>
          <cell r="Z581">
            <v>26</v>
          </cell>
          <cell r="AA581">
            <v>28</v>
          </cell>
          <cell r="AB581">
            <v>15</v>
          </cell>
          <cell r="AC581">
            <v>19</v>
          </cell>
          <cell r="AD581">
            <v>30</v>
          </cell>
          <cell r="AE581">
            <v>19</v>
          </cell>
          <cell r="AF581">
            <v>5</v>
          </cell>
          <cell r="AG581">
            <v>10</v>
          </cell>
          <cell r="AH581">
            <v>14</v>
          </cell>
          <cell r="AI581">
            <v>15</v>
          </cell>
          <cell r="AJ581">
            <v>21</v>
          </cell>
          <cell r="AK581">
            <v>13</v>
          </cell>
          <cell r="AL581">
            <v>15</v>
          </cell>
          <cell r="AM581">
            <v>17</v>
          </cell>
          <cell r="AN581">
            <v>21</v>
          </cell>
          <cell r="AO581">
            <v>21</v>
          </cell>
          <cell r="AP581">
            <v>16</v>
          </cell>
          <cell r="AQ581">
            <v>19</v>
          </cell>
          <cell r="AR581">
            <v>13</v>
          </cell>
          <cell r="AS581">
            <v>15</v>
          </cell>
          <cell r="AT581">
            <v>12</v>
          </cell>
          <cell r="AU581">
            <v>10</v>
          </cell>
          <cell r="AV581">
            <v>15</v>
          </cell>
          <cell r="AW581">
            <v>15</v>
          </cell>
          <cell r="AX581">
            <v>21</v>
          </cell>
          <cell r="AY581">
            <v>21</v>
          </cell>
          <cell r="AZ581">
            <v>21</v>
          </cell>
          <cell r="BA581">
            <v>19</v>
          </cell>
          <cell r="BB581">
            <v>16</v>
          </cell>
          <cell r="BC581">
            <v>17</v>
          </cell>
          <cell r="BD581">
            <v>13</v>
          </cell>
          <cell r="BE581">
            <v>16</v>
          </cell>
          <cell r="BF581">
            <v>13</v>
          </cell>
          <cell r="BG581">
            <v>11</v>
          </cell>
          <cell r="BI581"/>
          <cell r="BJ581"/>
          <cell r="BK581"/>
          <cell r="BL581"/>
          <cell r="BM581"/>
          <cell r="BN581"/>
          <cell r="BO581"/>
          <cell r="BP581"/>
          <cell r="BQ581"/>
          <cell r="BR581"/>
          <cell r="BS581"/>
        </row>
        <row r="582">
          <cell r="C582" t="str">
            <v>Litchfield</v>
          </cell>
          <cell r="D582" t="str">
            <v>North America</v>
          </cell>
          <cell r="H582" t="str">
            <v>Trenching Bucket</v>
          </cell>
          <cell r="K582" t="str">
            <v>Ships</v>
          </cell>
          <cell r="L582">
            <v>6</v>
          </cell>
          <cell r="M582">
            <v>15</v>
          </cell>
          <cell r="N582">
            <v>27</v>
          </cell>
          <cell r="O582">
            <v>28</v>
          </cell>
          <cell r="P582">
            <v>25</v>
          </cell>
          <cell r="Q582">
            <v>9</v>
          </cell>
          <cell r="R582">
            <v>17</v>
          </cell>
          <cell r="S582">
            <v>8</v>
          </cell>
          <cell r="T582">
            <v>19</v>
          </cell>
          <cell r="U582">
            <v>15</v>
          </cell>
          <cell r="V582">
            <v>7</v>
          </cell>
          <cell r="W582">
            <v>15</v>
          </cell>
          <cell r="X582">
            <v>19</v>
          </cell>
          <cell r="Y582">
            <v>16</v>
          </cell>
          <cell r="Z582">
            <v>28</v>
          </cell>
          <cell r="AA582">
            <v>39</v>
          </cell>
          <cell r="AB582">
            <v>25</v>
          </cell>
          <cell r="AC582">
            <v>33</v>
          </cell>
          <cell r="AD582">
            <v>13</v>
          </cell>
          <cell r="AE582">
            <v>33</v>
          </cell>
          <cell r="AF582">
            <v>10</v>
          </cell>
          <cell r="AG582">
            <v>23</v>
          </cell>
          <cell r="AH582">
            <v>11</v>
          </cell>
          <cell r="AI582">
            <v>14</v>
          </cell>
          <cell r="AJ582">
            <v>10</v>
          </cell>
          <cell r="AK582">
            <v>23</v>
          </cell>
          <cell r="AL582">
            <v>24</v>
          </cell>
          <cell r="AM582">
            <v>26</v>
          </cell>
          <cell r="AN582">
            <v>32</v>
          </cell>
          <cell r="AO582">
            <v>32</v>
          </cell>
          <cell r="AP582">
            <v>25</v>
          </cell>
          <cell r="AQ582">
            <v>29</v>
          </cell>
          <cell r="AR582">
            <v>20</v>
          </cell>
          <cell r="AS582">
            <v>23</v>
          </cell>
          <cell r="AT582">
            <v>19</v>
          </cell>
          <cell r="AU582">
            <v>16</v>
          </cell>
          <cell r="AV582">
            <v>23</v>
          </cell>
          <cell r="AW582">
            <v>23</v>
          </cell>
          <cell r="AX582">
            <v>33</v>
          </cell>
          <cell r="AY582">
            <v>33</v>
          </cell>
          <cell r="AZ582">
            <v>33</v>
          </cell>
          <cell r="BA582">
            <v>29</v>
          </cell>
          <cell r="BB582">
            <v>24</v>
          </cell>
          <cell r="BC582">
            <v>27</v>
          </cell>
          <cell r="BD582">
            <v>20</v>
          </cell>
          <cell r="BE582">
            <v>24</v>
          </cell>
          <cell r="BF582">
            <v>20</v>
          </cell>
          <cell r="BG582">
            <v>17</v>
          </cell>
          <cell r="BI582"/>
          <cell r="BJ582"/>
          <cell r="BK582"/>
          <cell r="BL582"/>
          <cell r="BM582"/>
          <cell r="BN582"/>
          <cell r="BO582"/>
          <cell r="BP582"/>
          <cell r="BQ582"/>
          <cell r="BR582"/>
          <cell r="BS582"/>
        </row>
        <row r="583">
          <cell r="C583" t="str">
            <v>Litchfield</v>
          </cell>
          <cell r="D583" t="str">
            <v>North America</v>
          </cell>
          <cell r="H583" t="str">
            <v>Trenching Bucket</v>
          </cell>
          <cell r="K583" t="str">
            <v>Ships</v>
          </cell>
          <cell r="L583">
            <v>27</v>
          </cell>
          <cell r="M583">
            <v>38</v>
          </cell>
          <cell r="N583">
            <v>40</v>
          </cell>
          <cell r="O583">
            <v>50</v>
          </cell>
          <cell r="P583">
            <v>42</v>
          </cell>
          <cell r="Q583">
            <v>33</v>
          </cell>
          <cell r="R583">
            <v>22</v>
          </cell>
          <cell r="S583">
            <v>22</v>
          </cell>
          <cell r="T583">
            <v>25</v>
          </cell>
          <cell r="U583">
            <v>14</v>
          </cell>
          <cell r="V583">
            <v>14</v>
          </cell>
          <cell r="W583">
            <v>37</v>
          </cell>
          <cell r="X583">
            <v>26</v>
          </cell>
          <cell r="Y583">
            <v>37</v>
          </cell>
          <cell r="Z583">
            <v>64</v>
          </cell>
          <cell r="AA583">
            <v>62</v>
          </cell>
          <cell r="AB583">
            <v>51</v>
          </cell>
          <cell r="AC583">
            <v>19</v>
          </cell>
          <cell r="AD583">
            <v>24</v>
          </cell>
          <cell r="AE583">
            <v>12</v>
          </cell>
          <cell r="AF583">
            <v>35</v>
          </cell>
          <cell r="AG583">
            <v>19</v>
          </cell>
          <cell r="AH583">
            <v>25</v>
          </cell>
          <cell r="AI583">
            <v>31</v>
          </cell>
          <cell r="AJ583">
            <v>53</v>
          </cell>
          <cell r="AK583">
            <v>37</v>
          </cell>
          <cell r="AL583">
            <v>39</v>
          </cell>
          <cell r="AM583">
            <v>41</v>
          </cell>
          <cell r="AN583">
            <v>50</v>
          </cell>
          <cell r="AO583">
            <v>52</v>
          </cell>
          <cell r="AP583">
            <v>41</v>
          </cell>
          <cell r="AQ583">
            <v>45</v>
          </cell>
          <cell r="AR583">
            <v>31</v>
          </cell>
          <cell r="AS583">
            <v>36</v>
          </cell>
          <cell r="AT583">
            <v>31</v>
          </cell>
          <cell r="AU583">
            <v>25</v>
          </cell>
          <cell r="AV583">
            <v>37</v>
          </cell>
          <cell r="AW583">
            <v>37</v>
          </cell>
          <cell r="AX583">
            <v>52</v>
          </cell>
          <cell r="AY583">
            <v>53</v>
          </cell>
          <cell r="AZ583">
            <v>53</v>
          </cell>
          <cell r="BA583">
            <v>46</v>
          </cell>
          <cell r="BB583">
            <v>38</v>
          </cell>
          <cell r="BC583">
            <v>42</v>
          </cell>
          <cell r="BD583">
            <v>32</v>
          </cell>
          <cell r="BE583">
            <v>38</v>
          </cell>
          <cell r="BF583">
            <v>33</v>
          </cell>
          <cell r="BG583">
            <v>27</v>
          </cell>
          <cell r="BI583"/>
          <cell r="BJ583"/>
          <cell r="BK583"/>
          <cell r="BL583"/>
          <cell r="BM583"/>
          <cell r="BN583"/>
          <cell r="BO583"/>
          <cell r="BP583"/>
          <cell r="BQ583"/>
          <cell r="BR583"/>
          <cell r="BS583"/>
        </row>
        <row r="584">
          <cell r="C584" t="str">
            <v>Litchfield</v>
          </cell>
          <cell r="D584" t="str">
            <v>North America</v>
          </cell>
          <cell r="H584" t="str">
            <v>Trenching Bucket</v>
          </cell>
          <cell r="K584" t="str">
            <v>Ships</v>
          </cell>
          <cell r="L584">
            <v>26</v>
          </cell>
          <cell r="M584">
            <v>43</v>
          </cell>
          <cell r="N584">
            <v>39</v>
          </cell>
          <cell r="O584">
            <v>22</v>
          </cell>
          <cell r="P584">
            <v>30</v>
          </cell>
          <cell r="Q584">
            <v>27</v>
          </cell>
          <cell r="R584">
            <v>33</v>
          </cell>
          <cell r="S584">
            <v>15</v>
          </cell>
          <cell r="T584">
            <v>13</v>
          </cell>
          <cell r="U584">
            <v>19</v>
          </cell>
          <cell r="V584">
            <v>16</v>
          </cell>
          <cell r="W584">
            <v>14</v>
          </cell>
          <cell r="X584">
            <v>23</v>
          </cell>
          <cell r="Y584">
            <v>31</v>
          </cell>
          <cell r="Z584">
            <v>66</v>
          </cell>
          <cell r="AA584">
            <v>50</v>
          </cell>
          <cell r="AB584">
            <v>71</v>
          </cell>
          <cell r="AC584">
            <v>31</v>
          </cell>
          <cell r="AD584">
            <v>25</v>
          </cell>
          <cell r="AE584">
            <v>21</v>
          </cell>
          <cell r="AF584">
            <v>25</v>
          </cell>
          <cell r="AG584">
            <v>20</v>
          </cell>
          <cell r="AH584">
            <v>22</v>
          </cell>
          <cell r="AI584">
            <v>15</v>
          </cell>
          <cell r="AJ584">
            <v>40</v>
          </cell>
          <cell r="AK584">
            <v>39</v>
          </cell>
          <cell r="AL584">
            <v>38</v>
          </cell>
          <cell r="AM584">
            <v>41</v>
          </cell>
          <cell r="AN584">
            <v>50</v>
          </cell>
          <cell r="AO584">
            <v>51</v>
          </cell>
          <cell r="AP584">
            <v>41</v>
          </cell>
          <cell r="AQ584">
            <v>45</v>
          </cell>
          <cell r="AR584">
            <v>31</v>
          </cell>
          <cell r="AS584">
            <v>36</v>
          </cell>
          <cell r="AT584">
            <v>30</v>
          </cell>
          <cell r="AU584">
            <v>25</v>
          </cell>
          <cell r="AV584">
            <v>36</v>
          </cell>
          <cell r="AW584">
            <v>37</v>
          </cell>
          <cell r="AX584">
            <v>51</v>
          </cell>
          <cell r="AY584">
            <v>52</v>
          </cell>
          <cell r="AZ584">
            <v>52</v>
          </cell>
          <cell r="BA584">
            <v>46</v>
          </cell>
          <cell r="BB584">
            <v>38</v>
          </cell>
          <cell r="BC584">
            <v>42</v>
          </cell>
          <cell r="BD584">
            <v>32</v>
          </cell>
          <cell r="BE584">
            <v>38</v>
          </cell>
          <cell r="BF584">
            <v>32</v>
          </cell>
          <cell r="BG584">
            <v>26</v>
          </cell>
          <cell r="BI584"/>
          <cell r="BJ584"/>
          <cell r="BK584"/>
          <cell r="BL584"/>
          <cell r="BM584"/>
          <cell r="BN584"/>
          <cell r="BO584"/>
          <cell r="BP584"/>
          <cell r="BQ584"/>
          <cell r="BR584"/>
          <cell r="BS584"/>
        </row>
        <row r="585">
          <cell r="C585" t="str">
            <v>Litchfield</v>
          </cell>
          <cell r="D585" t="str">
            <v>North America</v>
          </cell>
          <cell r="H585" t="str">
            <v>Trenching Bucket</v>
          </cell>
          <cell r="K585" t="str">
            <v>Ships</v>
          </cell>
          <cell r="L585">
            <v>6</v>
          </cell>
          <cell r="M585">
            <v>21</v>
          </cell>
          <cell r="N585">
            <v>21</v>
          </cell>
          <cell r="O585">
            <v>27</v>
          </cell>
          <cell r="P585">
            <v>23</v>
          </cell>
          <cell r="Q585">
            <v>9</v>
          </cell>
          <cell r="R585">
            <v>16</v>
          </cell>
          <cell r="S585">
            <v>14</v>
          </cell>
          <cell r="T585">
            <v>7</v>
          </cell>
          <cell r="U585">
            <v>15</v>
          </cell>
          <cell r="V585">
            <v>4</v>
          </cell>
          <cell r="W585">
            <v>27</v>
          </cell>
          <cell r="X585">
            <v>19</v>
          </cell>
          <cell r="Y585">
            <v>17</v>
          </cell>
          <cell r="Z585">
            <v>26</v>
          </cell>
          <cell r="AA585">
            <v>11</v>
          </cell>
          <cell r="AB585">
            <v>46</v>
          </cell>
          <cell r="AC585">
            <v>19</v>
          </cell>
          <cell r="AD585">
            <v>14</v>
          </cell>
          <cell r="AE585">
            <v>5</v>
          </cell>
          <cell r="AF585">
            <v>30</v>
          </cell>
          <cell r="AG585">
            <v>18</v>
          </cell>
          <cell r="AH585">
            <v>23</v>
          </cell>
          <cell r="AI585">
            <v>17</v>
          </cell>
          <cell r="AJ585">
            <v>25</v>
          </cell>
          <cell r="AK585">
            <v>29</v>
          </cell>
          <cell r="AL585">
            <v>32</v>
          </cell>
          <cell r="AM585">
            <v>24</v>
          </cell>
          <cell r="AN585">
            <v>29</v>
          </cell>
          <cell r="AO585">
            <v>30</v>
          </cell>
          <cell r="AP585">
            <v>24</v>
          </cell>
          <cell r="AQ585">
            <v>17</v>
          </cell>
          <cell r="AR585">
            <v>18</v>
          </cell>
          <cell r="AS585">
            <v>21</v>
          </cell>
          <cell r="AT585">
            <v>18</v>
          </cell>
          <cell r="AU585">
            <v>15</v>
          </cell>
          <cell r="AV585">
            <v>21</v>
          </cell>
          <cell r="AW585">
            <v>22</v>
          </cell>
          <cell r="AX585">
            <v>30</v>
          </cell>
          <cell r="AY585">
            <v>31</v>
          </cell>
          <cell r="AZ585">
            <v>31</v>
          </cell>
          <cell r="BA585">
            <v>27</v>
          </cell>
          <cell r="BB585">
            <v>23</v>
          </cell>
          <cell r="BC585">
            <v>25</v>
          </cell>
          <cell r="BD585">
            <v>19</v>
          </cell>
          <cell r="BE585">
            <v>22</v>
          </cell>
          <cell r="BF585">
            <v>19</v>
          </cell>
          <cell r="BG585">
            <v>16</v>
          </cell>
          <cell r="BI585"/>
          <cell r="BJ585"/>
          <cell r="BK585"/>
          <cell r="BL585"/>
          <cell r="BM585"/>
          <cell r="BN585"/>
          <cell r="BO585"/>
          <cell r="BP585"/>
          <cell r="BQ585"/>
          <cell r="BR585"/>
          <cell r="BS585"/>
        </row>
        <row r="586">
          <cell r="C586" t="str">
            <v>Litchfield</v>
          </cell>
          <cell r="D586" t="str">
            <v>North America</v>
          </cell>
          <cell r="H586" t="str">
            <v>Trenching Bucket</v>
          </cell>
          <cell r="K586" t="str">
            <v>Ships</v>
          </cell>
          <cell r="L586">
            <v>9</v>
          </cell>
          <cell r="M586">
            <v>23</v>
          </cell>
          <cell r="N586">
            <v>23</v>
          </cell>
          <cell r="O586">
            <v>35</v>
          </cell>
          <cell r="P586">
            <v>39</v>
          </cell>
          <cell r="Q586">
            <v>24</v>
          </cell>
          <cell r="R586">
            <v>22</v>
          </cell>
          <cell r="S586">
            <v>18</v>
          </cell>
          <cell r="T586">
            <v>14</v>
          </cell>
          <cell r="U586">
            <v>14</v>
          </cell>
          <cell r="V586">
            <v>9</v>
          </cell>
          <cell r="W586">
            <v>8</v>
          </cell>
          <cell r="X586">
            <v>25</v>
          </cell>
          <cell r="Y586">
            <v>19</v>
          </cell>
          <cell r="Z586">
            <v>51</v>
          </cell>
          <cell r="AA586">
            <v>59</v>
          </cell>
          <cell r="AB586">
            <v>19</v>
          </cell>
          <cell r="AC586">
            <v>20</v>
          </cell>
          <cell r="AD586">
            <v>17</v>
          </cell>
          <cell r="AE586">
            <v>18</v>
          </cell>
          <cell r="AF586">
            <v>17</v>
          </cell>
          <cell r="AG586">
            <v>17</v>
          </cell>
          <cell r="AH586">
            <v>32</v>
          </cell>
          <cell r="AI586">
            <v>25</v>
          </cell>
          <cell r="AJ586">
            <v>40</v>
          </cell>
          <cell r="AK586">
            <v>45</v>
          </cell>
          <cell r="AL586">
            <v>26</v>
          </cell>
          <cell r="AM586">
            <v>29</v>
          </cell>
          <cell r="AN586">
            <v>35</v>
          </cell>
          <cell r="AO586">
            <v>35</v>
          </cell>
          <cell r="AP586">
            <v>28</v>
          </cell>
          <cell r="AQ586">
            <v>31</v>
          </cell>
          <cell r="AR586">
            <v>21</v>
          </cell>
          <cell r="AS586">
            <v>25</v>
          </cell>
          <cell r="AT586">
            <v>21</v>
          </cell>
          <cell r="AU586">
            <v>17</v>
          </cell>
          <cell r="AV586">
            <v>25</v>
          </cell>
          <cell r="AW586">
            <v>25</v>
          </cell>
          <cell r="AX586">
            <v>35</v>
          </cell>
          <cell r="AY586">
            <v>36</v>
          </cell>
          <cell r="AZ586">
            <v>36</v>
          </cell>
          <cell r="BA586">
            <v>32</v>
          </cell>
          <cell r="BB586">
            <v>26</v>
          </cell>
          <cell r="BC586">
            <v>29</v>
          </cell>
          <cell r="BD586">
            <v>22</v>
          </cell>
          <cell r="BE586">
            <v>26</v>
          </cell>
          <cell r="BF586">
            <v>22</v>
          </cell>
          <cell r="BG586">
            <v>18</v>
          </cell>
          <cell r="BI586"/>
          <cell r="BJ586"/>
          <cell r="BK586"/>
          <cell r="BL586"/>
          <cell r="BM586"/>
          <cell r="BN586"/>
          <cell r="BO586"/>
          <cell r="BP586"/>
          <cell r="BQ586"/>
          <cell r="BR586"/>
          <cell r="BS586"/>
        </row>
        <row r="587">
          <cell r="C587" t="str">
            <v>Litchfield</v>
          </cell>
          <cell r="D587" t="str">
            <v>North America</v>
          </cell>
          <cell r="H587" t="str">
            <v>Trenching Bucket</v>
          </cell>
          <cell r="K587" t="str">
            <v>Ships</v>
          </cell>
          <cell r="L587">
            <v>9</v>
          </cell>
          <cell r="M587">
            <v>4</v>
          </cell>
          <cell r="N587">
            <v>12</v>
          </cell>
          <cell r="O587">
            <v>5</v>
          </cell>
          <cell r="P587">
            <v>6</v>
          </cell>
          <cell r="Q587">
            <v>4</v>
          </cell>
          <cell r="R587">
            <v>13</v>
          </cell>
          <cell r="S587">
            <v>8</v>
          </cell>
          <cell r="T587">
            <v>13</v>
          </cell>
          <cell r="U587">
            <v>9</v>
          </cell>
          <cell r="V587">
            <v>7</v>
          </cell>
          <cell r="W587">
            <v>11</v>
          </cell>
          <cell r="X587">
            <v>3</v>
          </cell>
          <cell r="Y587">
            <v>7</v>
          </cell>
          <cell r="Z587">
            <v>8</v>
          </cell>
          <cell r="AA587">
            <v>16</v>
          </cell>
          <cell r="AB587">
            <v>12</v>
          </cell>
          <cell r="AC587">
            <v>7</v>
          </cell>
          <cell r="AD587">
            <v>5</v>
          </cell>
          <cell r="AE587">
            <v>9</v>
          </cell>
          <cell r="AF587">
            <v>3</v>
          </cell>
          <cell r="AG587">
            <v>8</v>
          </cell>
          <cell r="AH587">
            <v>9</v>
          </cell>
          <cell r="AI587">
            <v>5</v>
          </cell>
          <cell r="AJ587">
            <v>5</v>
          </cell>
          <cell r="AK587">
            <v>7</v>
          </cell>
          <cell r="AL587">
            <v>15</v>
          </cell>
          <cell r="AM587">
            <v>11</v>
          </cell>
          <cell r="AN587">
            <v>14</v>
          </cell>
          <cell r="AO587">
            <v>14</v>
          </cell>
          <cell r="AP587">
            <v>10</v>
          </cell>
          <cell r="AQ587">
            <v>7</v>
          </cell>
          <cell r="AR587">
            <v>8</v>
          </cell>
          <cell r="AS587">
            <v>10</v>
          </cell>
          <cell r="AT587">
            <v>8</v>
          </cell>
          <cell r="AU587">
            <v>7</v>
          </cell>
          <cell r="AV587">
            <v>10</v>
          </cell>
          <cell r="AW587">
            <v>10</v>
          </cell>
          <cell r="AX587">
            <v>14</v>
          </cell>
          <cell r="AY587">
            <v>14</v>
          </cell>
          <cell r="AZ587">
            <v>14</v>
          </cell>
          <cell r="BA587">
            <v>12</v>
          </cell>
          <cell r="BB587">
            <v>10</v>
          </cell>
          <cell r="BC587">
            <v>11</v>
          </cell>
          <cell r="BD587">
            <v>9</v>
          </cell>
          <cell r="BE587">
            <v>10</v>
          </cell>
          <cell r="BF587">
            <v>9</v>
          </cell>
          <cell r="BG587">
            <v>7</v>
          </cell>
          <cell r="BI587"/>
          <cell r="BJ587"/>
          <cell r="BK587"/>
          <cell r="BL587"/>
          <cell r="BM587"/>
          <cell r="BN587"/>
          <cell r="BO587"/>
          <cell r="BP587"/>
          <cell r="BQ587"/>
          <cell r="BR587"/>
          <cell r="BS587"/>
        </row>
        <row r="588">
          <cell r="C588" t="str">
            <v>Litchfield</v>
          </cell>
          <cell r="D588" t="str">
            <v>North America</v>
          </cell>
          <cell r="H588" t="str">
            <v>Trenching Bucket</v>
          </cell>
          <cell r="K588" t="str">
            <v>Ships</v>
          </cell>
          <cell r="L588">
            <v>20</v>
          </cell>
          <cell r="M588">
            <v>23</v>
          </cell>
          <cell r="N588">
            <v>15</v>
          </cell>
          <cell r="O588">
            <v>18</v>
          </cell>
          <cell r="P588">
            <v>27</v>
          </cell>
          <cell r="Q588">
            <v>26</v>
          </cell>
          <cell r="R588">
            <v>25</v>
          </cell>
          <cell r="S588">
            <v>17</v>
          </cell>
          <cell r="T588">
            <v>17</v>
          </cell>
          <cell r="U588">
            <v>14</v>
          </cell>
          <cell r="V588">
            <v>12</v>
          </cell>
          <cell r="W588">
            <v>17</v>
          </cell>
          <cell r="X588">
            <v>26</v>
          </cell>
          <cell r="Y588">
            <v>29</v>
          </cell>
          <cell r="Z588">
            <v>51</v>
          </cell>
          <cell r="AA588">
            <v>28</v>
          </cell>
          <cell r="AB588">
            <v>16</v>
          </cell>
          <cell r="AC588">
            <v>14</v>
          </cell>
          <cell r="AD588">
            <v>20</v>
          </cell>
          <cell r="AE588">
            <v>22</v>
          </cell>
          <cell r="AF588">
            <v>13</v>
          </cell>
          <cell r="AG588">
            <v>19</v>
          </cell>
          <cell r="AH588">
            <v>21</v>
          </cell>
          <cell r="AI588">
            <v>11</v>
          </cell>
          <cell r="AJ588">
            <v>28</v>
          </cell>
          <cell r="AK588">
            <v>33</v>
          </cell>
          <cell r="AL588">
            <v>34</v>
          </cell>
          <cell r="AM588">
            <v>27</v>
          </cell>
          <cell r="AN588">
            <v>33</v>
          </cell>
          <cell r="AO588">
            <v>32</v>
          </cell>
          <cell r="AP588">
            <v>27</v>
          </cell>
          <cell r="AQ588">
            <v>24</v>
          </cell>
          <cell r="AR588">
            <v>15</v>
          </cell>
          <cell r="AS588">
            <v>23</v>
          </cell>
          <cell r="AT588">
            <v>19</v>
          </cell>
          <cell r="AU588">
            <v>16</v>
          </cell>
          <cell r="AV588">
            <v>23</v>
          </cell>
          <cell r="AW588">
            <v>24</v>
          </cell>
          <cell r="AX588">
            <v>33</v>
          </cell>
          <cell r="AY588">
            <v>34</v>
          </cell>
          <cell r="AZ588">
            <v>34</v>
          </cell>
          <cell r="BA588">
            <v>30</v>
          </cell>
          <cell r="BB588">
            <v>24</v>
          </cell>
          <cell r="BC588">
            <v>27</v>
          </cell>
          <cell r="BD588">
            <v>21</v>
          </cell>
          <cell r="BE588">
            <v>24</v>
          </cell>
          <cell r="BF588">
            <v>21</v>
          </cell>
          <cell r="BG588">
            <v>17</v>
          </cell>
          <cell r="BI588"/>
          <cell r="BJ588"/>
          <cell r="BK588"/>
          <cell r="BL588"/>
          <cell r="BM588"/>
          <cell r="BN588"/>
          <cell r="BO588"/>
          <cell r="BP588"/>
          <cell r="BQ588"/>
          <cell r="BR588"/>
          <cell r="BS588"/>
        </row>
        <row r="589">
          <cell r="C589" t="str">
            <v>Litchfield</v>
          </cell>
          <cell r="D589" t="str">
            <v>North America</v>
          </cell>
          <cell r="H589" t="str">
            <v>Trenching Bucket</v>
          </cell>
          <cell r="K589" t="str">
            <v>Ships</v>
          </cell>
          <cell r="L589">
            <v>9</v>
          </cell>
          <cell r="M589">
            <v>0</v>
          </cell>
          <cell r="N589">
            <v>20</v>
          </cell>
          <cell r="O589">
            <v>8</v>
          </cell>
          <cell r="P589">
            <v>9</v>
          </cell>
          <cell r="Q589">
            <v>17</v>
          </cell>
          <cell r="R589">
            <v>13</v>
          </cell>
          <cell r="S589">
            <v>17</v>
          </cell>
          <cell r="T589">
            <v>13</v>
          </cell>
          <cell r="U589">
            <v>10</v>
          </cell>
          <cell r="V589">
            <v>12</v>
          </cell>
          <cell r="W589">
            <v>9</v>
          </cell>
          <cell r="X589">
            <v>7</v>
          </cell>
          <cell r="Y589">
            <v>15</v>
          </cell>
          <cell r="Z589">
            <v>9</v>
          </cell>
          <cell r="AA589">
            <v>12</v>
          </cell>
          <cell r="AB589">
            <v>10</v>
          </cell>
          <cell r="AC589">
            <v>7</v>
          </cell>
          <cell r="AD589">
            <v>5</v>
          </cell>
          <cell r="AE589">
            <v>7</v>
          </cell>
          <cell r="AF589">
            <v>4</v>
          </cell>
          <cell r="AG589">
            <v>11</v>
          </cell>
          <cell r="AH589">
            <v>11</v>
          </cell>
          <cell r="AI589">
            <v>11</v>
          </cell>
          <cell r="AJ589">
            <v>14</v>
          </cell>
          <cell r="AK589">
            <v>15</v>
          </cell>
          <cell r="AL589">
            <v>22</v>
          </cell>
          <cell r="AM589">
            <v>13</v>
          </cell>
          <cell r="AN589">
            <v>16</v>
          </cell>
          <cell r="AO589">
            <v>16</v>
          </cell>
          <cell r="AP589">
            <v>13</v>
          </cell>
          <cell r="AQ589">
            <v>9</v>
          </cell>
          <cell r="AR589">
            <v>5</v>
          </cell>
          <cell r="AS589">
            <v>11</v>
          </cell>
          <cell r="AT589">
            <v>9</v>
          </cell>
          <cell r="AU589">
            <v>8</v>
          </cell>
          <cell r="AV589">
            <v>11</v>
          </cell>
          <cell r="AW589">
            <v>12</v>
          </cell>
          <cell r="AX589">
            <v>16</v>
          </cell>
          <cell r="AY589">
            <v>16</v>
          </cell>
          <cell r="AZ589">
            <v>16</v>
          </cell>
          <cell r="BA589">
            <v>14</v>
          </cell>
          <cell r="BB589">
            <v>12</v>
          </cell>
          <cell r="BC589">
            <v>13</v>
          </cell>
          <cell r="BD589">
            <v>10</v>
          </cell>
          <cell r="BE589">
            <v>12</v>
          </cell>
          <cell r="BF589">
            <v>10</v>
          </cell>
          <cell r="BG589">
            <v>8</v>
          </cell>
          <cell r="BI589"/>
          <cell r="BJ589"/>
          <cell r="BK589"/>
          <cell r="BL589"/>
          <cell r="BM589"/>
          <cell r="BN589"/>
          <cell r="BO589"/>
          <cell r="BP589"/>
          <cell r="BQ589"/>
          <cell r="BR589"/>
          <cell r="BS589"/>
        </row>
        <row r="590">
          <cell r="C590" t="str">
            <v>Litchfield</v>
          </cell>
          <cell r="D590" t="str">
            <v>North America</v>
          </cell>
          <cell r="H590" t="str">
            <v>Trenching Bucket</v>
          </cell>
          <cell r="K590" t="str">
            <v>Ships</v>
          </cell>
          <cell r="L590">
            <v>5</v>
          </cell>
          <cell r="M590">
            <v>2</v>
          </cell>
          <cell r="N590">
            <v>2</v>
          </cell>
          <cell r="O590">
            <v>1</v>
          </cell>
          <cell r="P590">
            <v>5</v>
          </cell>
          <cell r="Q590">
            <v>1</v>
          </cell>
          <cell r="R590">
            <v>4</v>
          </cell>
          <cell r="S590">
            <v>5</v>
          </cell>
          <cell r="T590">
            <v>1</v>
          </cell>
          <cell r="U590">
            <v>3</v>
          </cell>
          <cell r="V590">
            <v>2</v>
          </cell>
          <cell r="W590">
            <v>0</v>
          </cell>
          <cell r="X590">
            <v>2</v>
          </cell>
          <cell r="Y590">
            <v>5</v>
          </cell>
          <cell r="Z590">
            <v>6</v>
          </cell>
          <cell r="AA590">
            <v>9</v>
          </cell>
          <cell r="AB590">
            <v>6</v>
          </cell>
          <cell r="AC590">
            <v>2</v>
          </cell>
          <cell r="AD590">
            <v>9</v>
          </cell>
          <cell r="AE590">
            <v>2</v>
          </cell>
          <cell r="AF590">
            <v>2</v>
          </cell>
          <cell r="AG590">
            <v>2</v>
          </cell>
          <cell r="AH590">
            <v>9</v>
          </cell>
          <cell r="AI590">
            <v>4</v>
          </cell>
          <cell r="AJ590">
            <v>1</v>
          </cell>
          <cell r="AK590">
            <v>2</v>
          </cell>
          <cell r="AL590">
            <v>4</v>
          </cell>
          <cell r="AM590">
            <v>4</v>
          </cell>
          <cell r="AN590">
            <v>5</v>
          </cell>
          <cell r="AO590">
            <v>6</v>
          </cell>
          <cell r="AP590">
            <v>5</v>
          </cell>
          <cell r="AQ590">
            <v>5</v>
          </cell>
          <cell r="AR590">
            <v>3</v>
          </cell>
          <cell r="AS590">
            <v>4</v>
          </cell>
          <cell r="AT590">
            <v>3</v>
          </cell>
          <cell r="AU590">
            <v>3</v>
          </cell>
          <cell r="AV590">
            <v>4</v>
          </cell>
          <cell r="AW590">
            <v>4</v>
          </cell>
          <cell r="AX590">
            <v>6</v>
          </cell>
          <cell r="AY590">
            <v>6</v>
          </cell>
          <cell r="AZ590">
            <v>6</v>
          </cell>
          <cell r="BA590">
            <v>5</v>
          </cell>
          <cell r="BB590">
            <v>4</v>
          </cell>
          <cell r="BC590">
            <v>5</v>
          </cell>
          <cell r="BD590">
            <v>4</v>
          </cell>
          <cell r="BE590">
            <v>4</v>
          </cell>
          <cell r="BF590">
            <v>4</v>
          </cell>
          <cell r="BG590">
            <v>3</v>
          </cell>
          <cell r="BI590"/>
          <cell r="BJ590"/>
          <cell r="BK590"/>
          <cell r="BL590"/>
          <cell r="BM590"/>
          <cell r="BN590"/>
          <cell r="BO590"/>
          <cell r="BP590"/>
          <cell r="BQ590"/>
          <cell r="BR590"/>
          <cell r="BS590"/>
        </row>
        <row r="591">
          <cell r="C591" t="str">
            <v>Litchfield</v>
          </cell>
          <cell r="D591" t="str">
            <v>North America</v>
          </cell>
          <cell r="H591" t="str">
            <v>Trenching Bucket</v>
          </cell>
          <cell r="K591" t="str">
            <v>Ships</v>
          </cell>
          <cell r="L591">
            <v>89</v>
          </cell>
          <cell r="M591">
            <v>131</v>
          </cell>
          <cell r="N591">
            <v>149</v>
          </cell>
          <cell r="O591">
            <v>133</v>
          </cell>
          <cell r="P591">
            <v>133</v>
          </cell>
          <cell r="Q591">
            <v>187</v>
          </cell>
          <cell r="R591">
            <v>160</v>
          </cell>
          <cell r="S591">
            <v>139</v>
          </cell>
          <cell r="T591">
            <v>85</v>
          </cell>
          <cell r="U591">
            <v>101</v>
          </cell>
          <cell r="V591">
            <v>97</v>
          </cell>
          <cell r="W591">
            <v>49</v>
          </cell>
          <cell r="X591">
            <v>104</v>
          </cell>
          <cell r="Y591">
            <v>100</v>
          </cell>
          <cell r="Z591">
            <v>149</v>
          </cell>
          <cell r="AA591">
            <v>200</v>
          </cell>
          <cell r="AB591">
            <v>94</v>
          </cell>
          <cell r="AC591">
            <v>164</v>
          </cell>
          <cell r="AD591">
            <v>86</v>
          </cell>
          <cell r="AE591">
            <v>166</v>
          </cell>
          <cell r="AF591">
            <v>76</v>
          </cell>
          <cell r="AG591">
            <v>101</v>
          </cell>
          <cell r="AH591">
            <v>73</v>
          </cell>
          <cell r="AI591">
            <v>105</v>
          </cell>
          <cell r="AJ591">
            <v>142</v>
          </cell>
          <cell r="AK591">
            <v>117</v>
          </cell>
          <cell r="AL591">
            <v>150</v>
          </cell>
          <cell r="AM591">
            <v>141</v>
          </cell>
          <cell r="AN591">
            <v>173</v>
          </cell>
          <cell r="AO591">
            <v>176</v>
          </cell>
          <cell r="AP591">
            <v>139</v>
          </cell>
          <cell r="AQ591">
            <v>134</v>
          </cell>
          <cell r="AR591">
            <v>106</v>
          </cell>
          <cell r="AS591">
            <v>123</v>
          </cell>
          <cell r="AT591">
            <v>104</v>
          </cell>
          <cell r="AU591">
            <v>86</v>
          </cell>
          <cell r="AV591">
            <v>124</v>
          </cell>
          <cell r="AW591">
            <v>126</v>
          </cell>
          <cell r="AX591">
            <v>177</v>
          </cell>
          <cell r="AY591">
            <v>179</v>
          </cell>
          <cell r="AZ591">
            <v>179</v>
          </cell>
          <cell r="BA591">
            <v>158</v>
          </cell>
          <cell r="BB591">
            <v>131</v>
          </cell>
          <cell r="BC591">
            <v>143</v>
          </cell>
          <cell r="BD591">
            <v>110</v>
          </cell>
          <cell r="BE591">
            <v>130</v>
          </cell>
          <cell r="BF591">
            <v>111</v>
          </cell>
          <cell r="BG591">
            <v>91</v>
          </cell>
          <cell r="BI591"/>
          <cell r="BJ591"/>
          <cell r="BK591"/>
          <cell r="BL591"/>
          <cell r="BM591"/>
          <cell r="BN591"/>
          <cell r="BO591"/>
          <cell r="BP591"/>
          <cell r="BQ591"/>
          <cell r="BR591"/>
          <cell r="BS591"/>
        </row>
        <row r="592">
          <cell r="C592" t="str">
            <v>Litchfield</v>
          </cell>
          <cell r="D592" t="str">
            <v>North America</v>
          </cell>
          <cell r="H592" t="str">
            <v>Trenching Bucket</v>
          </cell>
          <cell r="K592" t="str">
            <v>Ships</v>
          </cell>
          <cell r="L592">
            <v>27</v>
          </cell>
          <cell r="M592">
            <v>22</v>
          </cell>
          <cell r="N592">
            <v>20</v>
          </cell>
          <cell r="O592">
            <v>36</v>
          </cell>
          <cell r="P592">
            <v>9</v>
          </cell>
          <cell r="Q592">
            <v>10</v>
          </cell>
          <cell r="R592">
            <v>32</v>
          </cell>
          <cell r="S592">
            <v>28</v>
          </cell>
          <cell r="T592">
            <v>9</v>
          </cell>
          <cell r="U592">
            <v>25</v>
          </cell>
          <cell r="V592">
            <v>22</v>
          </cell>
          <cell r="W592">
            <v>21</v>
          </cell>
          <cell r="X592">
            <v>23</v>
          </cell>
          <cell r="Y592">
            <v>33</v>
          </cell>
          <cell r="Z592">
            <v>37</v>
          </cell>
          <cell r="AA592">
            <v>39</v>
          </cell>
          <cell r="AB592">
            <v>41</v>
          </cell>
          <cell r="AC592">
            <v>35</v>
          </cell>
          <cell r="AD592">
            <v>35</v>
          </cell>
          <cell r="AE592">
            <v>38</v>
          </cell>
          <cell r="AF592">
            <v>19</v>
          </cell>
          <cell r="AG592">
            <v>19</v>
          </cell>
          <cell r="AH592">
            <v>20</v>
          </cell>
          <cell r="AI592">
            <v>14</v>
          </cell>
          <cell r="AJ592">
            <v>45</v>
          </cell>
          <cell r="AK592">
            <v>42</v>
          </cell>
          <cell r="AL592">
            <v>34</v>
          </cell>
          <cell r="AM592">
            <v>36</v>
          </cell>
          <cell r="AN592">
            <v>44</v>
          </cell>
          <cell r="AO592">
            <v>45</v>
          </cell>
          <cell r="AP592">
            <v>36</v>
          </cell>
          <cell r="AQ592">
            <v>39</v>
          </cell>
          <cell r="AR592">
            <v>27</v>
          </cell>
          <cell r="AS592">
            <v>32</v>
          </cell>
          <cell r="AT592">
            <v>27</v>
          </cell>
          <cell r="AU592">
            <v>22</v>
          </cell>
          <cell r="AV592">
            <v>32</v>
          </cell>
          <cell r="AW592">
            <v>33</v>
          </cell>
          <cell r="AX592">
            <v>46</v>
          </cell>
          <cell r="AY592">
            <v>46</v>
          </cell>
          <cell r="AZ592">
            <v>46</v>
          </cell>
          <cell r="BA592">
            <v>41</v>
          </cell>
          <cell r="BB592">
            <v>34</v>
          </cell>
          <cell r="BC592">
            <v>37</v>
          </cell>
          <cell r="BD592">
            <v>28</v>
          </cell>
          <cell r="BE592">
            <v>34</v>
          </cell>
          <cell r="BF592">
            <v>28</v>
          </cell>
          <cell r="BG592">
            <v>23</v>
          </cell>
          <cell r="BI592"/>
          <cell r="BJ592"/>
          <cell r="BK592"/>
          <cell r="BL592"/>
          <cell r="BM592"/>
          <cell r="BN592"/>
          <cell r="BO592"/>
          <cell r="BP592"/>
          <cell r="BQ592"/>
          <cell r="BR592"/>
          <cell r="BS592"/>
        </row>
        <row r="593">
          <cell r="C593" t="str">
            <v>Litchfield</v>
          </cell>
          <cell r="D593" t="str">
            <v>North America</v>
          </cell>
          <cell r="H593" t="str">
            <v>Trenching Bucket</v>
          </cell>
          <cell r="K593" t="str">
            <v>Ships</v>
          </cell>
          <cell r="L593">
            <v>80</v>
          </cell>
          <cell r="M593">
            <v>133</v>
          </cell>
          <cell r="N593">
            <v>147</v>
          </cell>
          <cell r="O593">
            <v>52</v>
          </cell>
          <cell r="P593">
            <v>122</v>
          </cell>
          <cell r="Q593">
            <v>124</v>
          </cell>
          <cell r="R593">
            <v>82</v>
          </cell>
          <cell r="S593">
            <v>76</v>
          </cell>
          <cell r="T593">
            <v>76</v>
          </cell>
          <cell r="U593">
            <v>74</v>
          </cell>
          <cell r="V593">
            <v>63</v>
          </cell>
          <cell r="W593">
            <v>52</v>
          </cell>
          <cell r="X593">
            <v>78</v>
          </cell>
          <cell r="Y593">
            <v>78</v>
          </cell>
          <cell r="Z593">
            <v>155</v>
          </cell>
          <cell r="AA593">
            <v>92</v>
          </cell>
          <cell r="AB593">
            <v>105</v>
          </cell>
          <cell r="AC593">
            <v>92</v>
          </cell>
          <cell r="AD593">
            <v>65</v>
          </cell>
          <cell r="AE593">
            <v>68</v>
          </cell>
          <cell r="AF593">
            <v>71</v>
          </cell>
          <cell r="AG593">
            <v>85</v>
          </cell>
          <cell r="AH593">
            <v>85</v>
          </cell>
          <cell r="AI593">
            <v>49</v>
          </cell>
          <cell r="AJ593">
            <v>84</v>
          </cell>
          <cell r="AK593">
            <v>85</v>
          </cell>
          <cell r="AL593">
            <v>102</v>
          </cell>
          <cell r="AM593">
            <v>111</v>
          </cell>
          <cell r="AN593">
            <v>136</v>
          </cell>
          <cell r="AO593">
            <v>139</v>
          </cell>
          <cell r="AP593">
            <v>109</v>
          </cell>
          <cell r="AQ593">
            <v>122</v>
          </cell>
          <cell r="AR593">
            <v>83</v>
          </cell>
          <cell r="AS593">
            <v>97</v>
          </cell>
          <cell r="AT593">
            <v>81</v>
          </cell>
          <cell r="AU593">
            <v>67</v>
          </cell>
          <cell r="AV593">
            <v>97</v>
          </cell>
          <cell r="AW593">
            <v>99</v>
          </cell>
          <cell r="AX593">
            <v>139</v>
          </cell>
          <cell r="AY593">
            <v>140</v>
          </cell>
          <cell r="AZ593">
            <v>140</v>
          </cell>
          <cell r="BA593">
            <v>124</v>
          </cell>
          <cell r="BB593">
            <v>102</v>
          </cell>
          <cell r="BC593">
            <v>112</v>
          </cell>
          <cell r="BD593">
            <v>86</v>
          </cell>
          <cell r="BE593">
            <v>102</v>
          </cell>
          <cell r="BF593">
            <v>87</v>
          </cell>
          <cell r="BG593">
            <v>71</v>
          </cell>
          <cell r="BI593"/>
          <cell r="BJ593"/>
          <cell r="BK593"/>
          <cell r="BL593"/>
          <cell r="BM593"/>
          <cell r="BN593"/>
          <cell r="BO593"/>
          <cell r="BP593"/>
          <cell r="BQ593"/>
          <cell r="BR593"/>
          <cell r="BS593"/>
        </row>
        <row r="594">
          <cell r="C594" t="str">
            <v>Litchfield</v>
          </cell>
          <cell r="D594" t="str">
            <v>North America</v>
          </cell>
          <cell r="H594" t="str">
            <v>Trenching Bucket</v>
          </cell>
          <cell r="K594" t="str">
            <v>Ships</v>
          </cell>
          <cell r="L594">
            <v>8</v>
          </cell>
          <cell r="M594">
            <v>9</v>
          </cell>
          <cell r="N594">
            <v>10</v>
          </cell>
          <cell r="O594">
            <v>18</v>
          </cell>
          <cell r="P594">
            <v>11</v>
          </cell>
          <cell r="Q594">
            <v>7</v>
          </cell>
          <cell r="R594">
            <v>9</v>
          </cell>
          <cell r="S594">
            <v>16</v>
          </cell>
          <cell r="T594">
            <v>11</v>
          </cell>
          <cell r="U594">
            <v>7</v>
          </cell>
          <cell r="V594">
            <v>10</v>
          </cell>
          <cell r="W594">
            <v>5</v>
          </cell>
          <cell r="X594">
            <v>7</v>
          </cell>
          <cell r="Y594">
            <v>36</v>
          </cell>
          <cell r="Z594">
            <v>31</v>
          </cell>
          <cell r="AA594">
            <v>14</v>
          </cell>
          <cell r="AB594">
            <v>20</v>
          </cell>
          <cell r="AC594">
            <v>18</v>
          </cell>
          <cell r="AD594">
            <v>7</v>
          </cell>
          <cell r="AE594">
            <v>19</v>
          </cell>
          <cell r="AF594">
            <v>5</v>
          </cell>
          <cell r="AG594">
            <v>16</v>
          </cell>
          <cell r="AH594">
            <v>14</v>
          </cell>
          <cell r="AI594">
            <v>6</v>
          </cell>
          <cell r="AJ594">
            <v>7</v>
          </cell>
          <cell r="AK594">
            <v>18</v>
          </cell>
          <cell r="AL594">
            <v>16</v>
          </cell>
          <cell r="AM594">
            <v>18</v>
          </cell>
          <cell r="AN594">
            <v>22</v>
          </cell>
          <cell r="AO594">
            <v>22</v>
          </cell>
          <cell r="AP594">
            <v>17</v>
          </cell>
          <cell r="AQ594">
            <v>20</v>
          </cell>
          <cell r="AR594">
            <v>13</v>
          </cell>
          <cell r="AS594">
            <v>15</v>
          </cell>
          <cell r="AT594">
            <v>13</v>
          </cell>
          <cell r="AU594">
            <v>11</v>
          </cell>
          <cell r="AV594">
            <v>16</v>
          </cell>
          <cell r="AW594">
            <v>16</v>
          </cell>
          <cell r="AX594">
            <v>22</v>
          </cell>
          <cell r="AY594">
            <v>22</v>
          </cell>
          <cell r="AZ594">
            <v>22</v>
          </cell>
          <cell r="BA594">
            <v>20</v>
          </cell>
          <cell r="BB594">
            <v>16</v>
          </cell>
          <cell r="BC594">
            <v>18</v>
          </cell>
          <cell r="BD594">
            <v>14</v>
          </cell>
          <cell r="BE594">
            <v>16</v>
          </cell>
          <cell r="BF594">
            <v>14</v>
          </cell>
          <cell r="BG594">
            <v>11</v>
          </cell>
          <cell r="BI594"/>
          <cell r="BJ594"/>
          <cell r="BK594"/>
          <cell r="BL594"/>
          <cell r="BM594"/>
          <cell r="BN594"/>
          <cell r="BO594"/>
          <cell r="BP594"/>
          <cell r="BQ594"/>
          <cell r="BR594"/>
          <cell r="BS594"/>
        </row>
        <row r="595">
          <cell r="C595" t="str">
            <v>Litchfield</v>
          </cell>
          <cell r="D595" t="str">
            <v>North America</v>
          </cell>
          <cell r="H595" t="str">
            <v>Trenching Bucket</v>
          </cell>
          <cell r="K595" t="str">
            <v>Ships</v>
          </cell>
          <cell r="L595">
            <v>126</v>
          </cell>
          <cell r="M595">
            <v>152</v>
          </cell>
          <cell r="N595">
            <v>208</v>
          </cell>
          <cell r="O595">
            <v>162</v>
          </cell>
          <cell r="P595">
            <v>198</v>
          </cell>
          <cell r="Q595">
            <v>196</v>
          </cell>
          <cell r="R595">
            <v>157</v>
          </cell>
          <cell r="S595">
            <v>132</v>
          </cell>
          <cell r="T595">
            <v>155</v>
          </cell>
          <cell r="U595">
            <v>124</v>
          </cell>
          <cell r="V595">
            <v>71</v>
          </cell>
          <cell r="W595">
            <v>72</v>
          </cell>
          <cell r="X595">
            <v>171</v>
          </cell>
          <cell r="Y595">
            <v>111</v>
          </cell>
          <cell r="Z595">
            <v>232</v>
          </cell>
          <cell r="AA595">
            <v>189</v>
          </cell>
          <cell r="AB595">
            <v>181</v>
          </cell>
          <cell r="AC595">
            <v>184</v>
          </cell>
          <cell r="AD595">
            <v>128</v>
          </cell>
          <cell r="AE595">
            <v>170</v>
          </cell>
          <cell r="AF595">
            <v>100</v>
          </cell>
          <cell r="AG595">
            <v>124</v>
          </cell>
          <cell r="AH595">
            <v>101</v>
          </cell>
          <cell r="AI595">
            <v>103</v>
          </cell>
          <cell r="AJ595">
            <v>179</v>
          </cell>
          <cell r="AK595">
            <v>169</v>
          </cell>
          <cell r="AL595">
            <v>190</v>
          </cell>
          <cell r="AM595">
            <v>178</v>
          </cell>
          <cell r="AN595">
            <v>219</v>
          </cell>
          <cell r="AO595">
            <v>224</v>
          </cell>
          <cell r="AP595">
            <v>166</v>
          </cell>
          <cell r="AQ595">
            <v>171</v>
          </cell>
          <cell r="AR595">
            <v>114</v>
          </cell>
          <cell r="AS595">
            <v>156</v>
          </cell>
          <cell r="AT595">
            <v>132</v>
          </cell>
          <cell r="AU595">
            <v>109</v>
          </cell>
          <cell r="AV595">
            <v>158</v>
          </cell>
          <cell r="AW595">
            <v>161</v>
          </cell>
          <cell r="AX595">
            <v>225</v>
          </cell>
          <cell r="AY595">
            <v>227</v>
          </cell>
          <cell r="AZ595">
            <v>227</v>
          </cell>
          <cell r="BA595">
            <v>201</v>
          </cell>
          <cell r="BB595">
            <v>166</v>
          </cell>
          <cell r="BC595">
            <v>182</v>
          </cell>
          <cell r="BD595">
            <v>140</v>
          </cell>
          <cell r="BE595">
            <v>166</v>
          </cell>
          <cell r="BF595">
            <v>141</v>
          </cell>
          <cell r="BG595">
            <v>115</v>
          </cell>
          <cell r="BI595"/>
          <cell r="BJ595"/>
          <cell r="BK595"/>
          <cell r="BL595"/>
          <cell r="BM595"/>
          <cell r="BN595"/>
          <cell r="BO595"/>
          <cell r="BP595"/>
          <cell r="BQ595"/>
          <cell r="BR595"/>
          <cell r="BS595"/>
        </row>
        <row r="596">
          <cell r="C596" t="str">
            <v>Litchfield</v>
          </cell>
          <cell r="D596" t="str">
            <v>North America</v>
          </cell>
          <cell r="H596" t="str">
            <v>Trenching Bucket</v>
          </cell>
          <cell r="K596" t="str">
            <v>Ships</v>
          </cell>
          <cell r="L596">
            <v>3</v>
          </cell>
          <cell r="M596">
            <v>2</v>
          </cell>
          <cell r="N596">
            <v>7</v>
          </cell>
          <cell r="O596">
            <v>22</v>
          </cell>
          <cell r="P596">
            <v>10</v>
          </cell>
          <cell r="Q596">
            <v>9</v>
          </cell>
          <cell r="R596">
            <v>17</v>
          </cell>
          <cell r="S596">
            <v>12</v>
          </cell>
          <cell r="T596">
            <v>8</v>
          </cell>
          <cell r="U596">
            <v>11</v>
          </cell>
          <cell r="V596">
            <v>10</v>
          </cell>
          <cell r="W596">
            <v>11</v>
          </cell>
          <cell r="X596">
            <v>11</v>
          </cell>
          <cell r="Y596">
            <v>9</v>
          </cell>
          <cell r="Z596">
            <v>13</v>
          </cell>
          <cell r="AA596">
            <v>13</v>
          </cell>
          <cell r="AB596">
            <v>24</v>
          </cell>
          <cell r="AC596">
            <v>18</v>
          </cell>
          <cell r="AD596">
            <v>2</v>
          </cell>
          <cell r="AE596">
            <v>20</v>
          </cell>
          <cell r="AF596">
            <v>12</v>
          </cell>
          <cell r="AG596">
            <v>15</v>
          </cell>
          <cell r="AH596">
            <v>18</v>
          </cell>
          <cell r="AI596">
            <v>9</v>
          </cell>
          <cell r="AJ596">
            <v>9</v>
          </cell>
          <cell r="AK596">
            <v>10</v>
          </cell>
          <cell r="AL596">
            <v>34</v>
          </cell>
          <cell r="AM596">
            <v>15</v>
          </cell>
          <cell r="AN596">
            <v>19</v>
          </cell>
          <cell r="AO596">
            <v>20</v>
          </cell>
          <cell r="AP596">
            <v>15</v>
          </cell>
          <cell r="AQ596">
            <v>17</v>
          </cell>
          <cell r="AR596">
            <v>12</v>
          </cell>
          <cell r="AS596">
            <v>14</v>
          </cell>
          <cell r="AT596">
            <v>12</v>
          </cell>
          <cell r="AU596">
            <v>10</v>
          </cell>
          <cell r="AV596">
            <v>14</v>
          </cell>
          <cell r="AW596">
            <v>14</v>
          </cell>
          <cell r="AX596">
            <v>20</v>
          </cell>
          <cell r="AY596">
            <v>20</v>
          </cell>
          <cell r="AZ596">
            <v>20</v>
          </cell>
          <cell r="BA596">
            <v>18</v>
          </cell>
          <cell r="BB596">
            <v>15</v>
          </cell>
          <cell r="BC596">
            <v>16</v>
          </cell>
          <cell r="BD596">
            <v>12</v>
          </cell>
          <cell r="BE596">
            <v>15</v>
          </cell>
          <cell r="BF596">
            <v>12</v>
          </cell>
          <cell r="BG596">
            <v>10</v>
          </cell>
          <cell r="BI596"/>
          <cell r="BJ596"/>
          <cell r="BK596"/>
          <cell r="BL596"/>
          <cell r="BM596"/>
          <cell r="BN596"/>
          <cell r="BO596"/>
          <cell r="BP596"/>
          <cell r="BQ596"/>
          <cell r="BR596"/>
          <cell r="BS596"/>
        </row>
        <row r="597">
          <cell r="C597" t="str">
            <v>Litchfield</v>
          </cell>
          <cell r="D597" t="str">
            <v>North America</v>
          </cell>
          <cell r="H597" t="str">
            <v>Trenching Bucket</v>
          </cell>
          <cell r="K597" t="str">
            <v>Ships</v>
          </cell>
          <cell r="L597">
            <v>14</v>
          </cell>
          <cell r="M597">
            <v>25</v>
          </cell>
          <cell r="N597">
            <v>23</v>
          </cell>
          <cell r="O597">
            <v>43</v>
          </cell>
          <cell r="P597">
            <v>52</v>
          </cell>
          <cell r="Q597">
            <v>28</v>
          </cell>
          <cell r="R597">
            <v>43</v>
          </cell>
          <cell r="S597">
            <v>28</v>
          </cell>
          <cell r="T597">
            <v>9</v>
          </cell>
          <cell r="U597">
            <v>23</v>
          </cell>
          <cell r="V597">
            <v>20</v>
          </cell>
          <cell r="W597">
            <v>20</v>
          </cell>
          <cell r="X597">
            <v>31</v>
          </cell>
          <cell r="Y597">
            <v>31</v>
          </cell>
          <cell r="Z597">
            <v>33</v>
          </cell>
          <cell r="AA597">
            <v>47</v>
          </cell>
          <cell r="AB597">
            <v>32</v>
          </cell>
          <cell r="AC597">
            <v>43</v>
          </cell>
          <cell r="AD597">
            <v>20</v>
          </cell>
          <cell r="AE597">
            <v>31</v>
          </cell>
          <cell r="AF597">
            <v>20</v>
          </cell>
          <cell r="AG597">
            <v>23</v>
          </cell>
          <cell r="AH597">
            <v>18</v>
          </cell>
          <cell r="AI597">
            <v>20</v>
          </cell>
          <cell r="AJ597">
            <v>27</v>
          </cell>
          <cell r="AK597">
            <v>32</v>
          </cell>
          <cell r="AL597">
            <v>43</v>
          </cell>
          <cell r="AM597">
            <v>36</v>
          </cell>
          <cell r="AN597">
            <v>44</v>
          </cell>
          <cell r="AO597">
            <v>45</v>
          </cell>
          <cell r="AP597">
            <v>36</v>
          </cell>
          <cell r="AQ597">
            <v>29</v>
          </cell>
          <cell r="AR597">
            <v>27</v>
          </cell>
          <cell r="AS597">
            <v>31</v>
          </cell>
          <cell r="AT597">
            <v>26</v>
          </cell>
          <cell r="AU597">
            <v>22</v>
          </cell>
          <cell r="AV597">
            <v>32</v>
          </cell>
          <cell r="AW597">
            <v>32</v>
          </cell>
          <cell r="AX597">
            <v>45</v>
          </cell>
          <cell r="AY597">
            <v>46</v>
          </cell>
          <cell r="AZ597">
            <v>45</v>
          </cell>
          <cell r="BA597">
            <v>40</v>
          </cell>
          <cell r="BB597">
            <v>33</v>
          </cell>
          <cell r="BC597">
            <v>36</v>
          </cell>
          <cell r="BD597">
            <v>28</v>
          </cell>
          <cell r="BE597">
            <v>33</v>
          </cell>
          <cell r="BF597">
            <v>28</v>
          </cell>
          <cell r="BG597">
            <v>23</v>
          </cell>
          <cell r="BI597"/>
          <cell r="BJ597"/>
          <cell r="BK597"/>
          <cell r="BL597"/>
          <cell r="BM597"/>
          <cell r="BN597"/>
          <cell r="BO597"/>
          <cell r="BP597"/>
          <cell r="BQ597"/>
          <cell r="BR597"/>
          <cell r="BS597"/>
        </row>
        <row r="598">
          <cell r="C598" t="str">
            <v>Litchfield</v>
          </cell>
          <cell r="D598" t="str">
            <v>North America</v>
          </cell>
          <cell r="H598" t="str">
            <v>Trenching Bucket</v>
          </cell>
          <cell r="K598" t="str">
            <v>Ships</v>
          </cell>
          <cell r="L598">
            <v>87</v>
          </cell>
          <cell r="M598">
            <v>55</v>
          </cell>
          <cell r="N598">
            <v>105</v>
          </cell>
          <cell r="O598">
            <v>131</v>
          </cell>
          <cell r="P598">
            <v>106</v>
          </cell>
          <cell r="Q598">
            <v>65</v>
          </cell>
          <cell r="R598">
            <v>49</v>
          </cell>
          <cell r="S598">
            <v>74</v>
          </cell>
          <cell r="T598">
            <v>69</v>
          </cell>
          <cell r="U598">
            <v>58</v>
          </cell>
          <cell r="V598">
            <v>61</v>
          </cell>
          <cell r="W598">
            <v>32</v>
          </cell>
          <cell r="X598">
            <v>68</v>
          </cell>
          <cell r="Y598">
            <v>70</v>
          </cell>
          <cell r="Z598">
            <v>112</v>
          </cell>
          <cell r="AA598">
            <v>121</v>
          </cell>
          <cell r="AB598">
            <v>111</v>
          </cell>
          <cell r="AC598">
            <v>83</v>
          </cell>
          <cell r="AD598">
            <v>73</v>
          </cell>
          <cell r="AE598">
            <v>75</v>
          </cell>
          <cell r="AF598">
            <v>58</v>
          </cell>
          <cell r="AG598">
            <v>54</v>
          </cell>
          <cell r="AH598">
            <v>53</v>
          </cell>
          <cell r="AI598">
            <v>62</v>
          </cell>
          <cell r="AJ598">
            <v>86</v>
          </cell>
          <cell r="AK598">
            <v>56</v>
          </cell>
          <cell r="AL598">
            <v>84</v>
          </cell>
          <cell r="AM598">
            <v>91</v>
          </cell>
          <cell r="AN598">
            <v>112</v>
          </cell>
          <cell r="AO598">
            <v>115</v>
          </cell>
          <cell r="AP598">
            <v>90</v>
          </cell>
          <cell r="AQ598">
            <v>100</v>
          </cell>
          <cell r="AR598">
            <v>69</v>
          </cell>
          <cell r="AS598">
            <v>80</v>
          </cell>
          <cell r="AT598">
            <v>67</v>
          </cell>
          <cell r="AU598">
            <v>56</v>
          </cell>
          <cell r="AV598">
            <v>81</v>
          </cell>
          <cell r="AW598">
            <v>82</v>
          </cell>
          <cell r="AX598">
            <v>115</v>
          </cell>
          <cell r="AY598">
            <v>116</v>
          </cell>
          <cell r="AZ598">
            <v>116</v>
          </cell>
          <cell r="BA598">
            <v>102</v>
          </cell>
          <cell r="BB598">
            <v>85</v>
          </cell>
          <cell r="BC598">
            <v>93</v>
          </cell>
          <cell r="BD598">
            <v>71</v>
          </cell>
          <cell r="BE598">
            <v>85</v>
          </cell>
          <cell r="BF598">
            <v>72</v>
          </cell>
          <cell r="BG598">
            <v>59</v>
          </cell>
          <cell r="BI598"/>
          <cell r="BJ598"/>
          <cell r="BK598"/>
          <cell r="BL598"/>
          <cell r="BM598"/>
          <cell r="BN598"/>
          <cell r="BO598"/>
          <cell r="BP598"/>
          <cell r="BQ598"/>
          <cell r="BR598"/>
          <cell r="BS598"/>
        </row>
        <row r="599">
          <cell r="C599" t="str">
            <v>Litchfield</v>
          </cell>
          <cell r="D599" t="str">
            <v>North America</v>
          </cell>
          <cell r="H599" t="str">
            <v>Trenching Bucket</v>
          </cell>
          <cell r="K599" t="str">
            <v>Ships</v>
          </cell>
          <cell r="L599">
            <v>68</v>
          </cell>
          <cell r="M599">
            <v>44</v>
          </cell>
          <cell r="N599">
            <v>51</v>
          </cell>
          <cell r="O599">
            <v>82</v>
          </cell>
          <cell r="P599">
            <v>69</v>
          </cell>
          <cell r="Q599">
            <v>79</v>
          </cell>
          <cell r="R599">
            <v>61</v>
          </cell>
          <cell r="S599">
            <v>78</v>
          </cell>
          <cell r="T599">
            <v>46</v>
          </cell>
          <cell r="U599">
            <v>49</v>
          </cell>
          <cell r="V599">
            <v>76</v>
          </cell>
          <cell r="W599">
            <v>31</v>
          </cell>
          <cell r="X599">
            <v>95</v>
          </cell>
          <cell r="Y599">
            <v>44</v>
          </cell>
          <cell r="Z599">
            <v>91</v>
          </cell>
          <cell r="AA599">
            <v>107</v>
          </cell>
          <cell r="AB599">
            <v>81</v>
          </cell>
          <cell r="AC599">
            <v>67</v>
          </cell>
          <cell r="AD599">
            <v>93</v>
          </cell>
          <cell r="AE599">
            <v>70</v>
          </cell>
          <cell r="AF599">
            <v>49</v>
          </cell>
          <cell r="AG599">
            <v>64</v>
          </cell>
          <cell r="AH599">
            <v>44</v>
          </cell>
          <cell r="AI599">
            <v>61</v>
          </cell>
          <cell r="AJ599">
            <v>65</v>
          </cell>
          <cell r="AK599">
            <v>63</v>
          </cell>
          <cell r="AL599">
            <v>78</v>
          </cell>
          <cell r="AM599">
            <v>85</v>
          </cell>
          <cell r="AN599">
            <v>103</v>
          </cell>
          <cell r="AO599">
            <v>105</v>
          </cell>
          <cell r="AP599">
            <v>83</v>
          </cell>
          <cell r="AQ599">
            <v>93</v>
          </cell>
          <cell r="AR599">
            <v>63</v>
          </cell>
          <cell r="AS599">
            <v>74</v>
          </cell>
          <cell r="AT599">
            <v>62</v>
          </cell>
          <cell r="AU599">
            <v>52</v>
          </cell>
          <cell r="AV599">
            <v>75</v>
          </cell>
          <cell r="AW599">
            <v>76</v>
          </cell>
          <cell r="AX599">
            <v>106</v>
          </cell>
          <cell r="AY599">
            <v>107</v>
          </cell>
          <cell r="AZ599">
            <v>107</v>
          </cell>
          <cell r="BA599">
            <v>95</v>
          </cell>
          <cell r="BB599">
            <v>78</v>
          </cell>
          <cell r="BC599">
            <v>86</v>
          </cell>
          <cell r="BD599">
            <v>66</v>
          </cell>
          <cell r="BE599">
            <v>78</v>
          </cell>
          <cell r="BF599">
            <v>66</v>
          </cell>
          <cell r="BG599">
            <v>55</v>
          </cell>
          <cell r="BI599"/>
          <cell r="BJ599"/>
          <cell r="BK599"/>
          <cell r="BL599"/>
          <cell r="BM599"/>
          <cell r="BN599"/>
          <cell r="BO599"/>
          <cell r="BP599"/>
          <cell r="BQ599"/>
          <cell r="BR599"/>
          <cell r="BS599"/>
        </row>
        <row r="600">
          <cell r="C600" t="str">
            <v>Litchfield</v>
          </cell>
          <cell r="D600" t="str">
            <v>North America</v>
          </cell>
          <cell r="H600" t="str">
            <v>Trenching Bucket</v>
          </cell>
          <cell r="K600" t="str">
            <v>Ships</v>
          </cell>
          <cell r="L600">
            <v>177</v>
          </cell>
          <cell r="M600">
            <v>144</v>
          </cell>
          <cell r="N600">
            <v>168</v>
          </cell>
          <cell r="O600">
            <v>176</v>
          </cell>
          <cell r="P600">
            <v>194</v>
          </cell>
          <cell r="Q600">
            <v>171</v>
          </cell>
          <cell r="R600">
            <v>155</v>
          </cell>
          <cell r="S600">
            <v>160</v>
          </cell>
          <cell r="T600">
            <v>99</v>
          </cell>
          <cell r="U600">
            <v>136</v>
          </cell>
          <cell r="V600">
            <v>115</v>
          </cell>
          <cell r="W600">
            <v>63</v>
          </cell>
          <cell r="X600">
            <v>165</v>
          </cell>
          <cell r="Y600">
            <v>148</v>
          </cell>
          <cell r="Z600">
            <v>186</v>
          </cell>
          <cell r="AA600">
            <v>205</v>
          </cell>
          <cell r="AB600">
            <v>174</v>
          </cell>
          <cell r="AC600">
            <v>169</v>
          </cell>
          <cell r="AD600">
            <v>158</v>
          </cell>
          <cell r="AE600">
            <v>172</v>
          </cell>
          <cell r="AF600">
            <v>124</v>
          </cell>
          <cell r="AG600">
            <v>144</v>
          </cell>
          <cell r="AH600">
            <v>147</v>
          </cell>
          <cell r="AI600">
            <v>85</v>
          </cell>
          <cell r="AJ600">
            <v>205</v>
          </cell>
          <cell r="AK600">
            <v>188</v>
          </cell>
          <cell r="AL600">
            <v>219</v>
          </cell>
          <cell r="AM600">
            <v>183</v>
          </cell>
          <cell r="AN600">
            <v>225</v>
          </cell>
          <cell r="AO600">
            <v>229</v>
          </cell>
          <cell r="AP600">
            <v>170</v>
          </cell>
          <cell r="AQ600">
            <v>152</v>
          </cell>
          <cell r="AR600">
            <v>138</v>
          </cell>
          <cell r="AS600">
            <v>161</v>
          </cell>
          <cell r="AT600">
            <v>135</v>
          </cell>
          <cell r="AU600">
            <v>112</v>
          </cell>
          <cell r="AV600">
            <v>162</v>
          </cell>
          <cell r="AW600">
            <v>165</v>
          </cell>
          <cell r="AX600">
            <v>231</v>
          </cell>
          <cell r="AY600">
            <v>233</v>
          </cell>
          <cell r="AZ600">
            <v>233</v>
          </cell>
          <cell r="BA600">
            <v>206</v>
          </cell>
          <cell r="BB600">
            <v>170</v>
          </cell>
          <cell r="BC600">
            <v>187</v>
          </cell>
          <cell r="BD600">
            <v>143</v>
          </cell>
          <cell r="BE600">
            <v>170</v>
          </cell>
          <cell r="BF600">
            <v>144</v>
          </cell>
          <cell r="BG600">
            <v>119</v>
          </cell>
          <cell r="BI600"/>
          <cell r="BJ600"/>
          <cell r="BK600"/>
          <cell r="BL600"/>
          <cell r="BM600"/>
          <cell r="BN600"/>
          <cell r="BO600"/>
          <cell r="BP600"/>
          <cell r="BQ600"/>
          <cell r="BR600"/>
          <cell r="BS600"/>
        </row>
        <row r="601">
          <cell r="C601" t="str">
            <v>Litchfield</v>
          </cell>
          <cell r="D601" t="str">
            <v>North America</v>
          </cell>
          <cell r="H601" t="str">
            <v>Trenching Bucket</v>
          </cell>
          <cell r="K601" t="str">
            <v>Ships</v>
          </cell>
          <cell r="L601">
            <v>9</v>
          </cell>
          <cell r="M601">
            <v>13</v>
          </cell>
          <cell r="N601">
            <v>13</v>
          </cell>
          <cell r="O601">
            <v>25</v>
          </cell>
          <cell r="P601">
            <v>12</v>
          </cell>
          <cell r="Q601">
            <v>19</v>
          </cell>
          <cell r="R601">
            <v>15</v>
          </cell>
          <cell r="S601">
            <v>24</v>
          </cell>
          <cell r="T601">
            <v>10</v>
          </cell>
          <cell r="U601">
            <v>15</v>
          </cell>
          <cell r="V601">
            <v>18</v>
          </cell>
          <cell r="W601">
            <v>7</v>
          </cell>
          <cell r="X601">
            <v>21</v>
          </cell>
          <cell r="Y601">
            <v>24</v>
          </cell>
          <cell r="Z601">
            <v>26</v>
          </cell>
          <cell r="AA601">
            <v>25</v>
          </cell>
          <cell r="AB601">
            <v>34</v>
          </cell>
          <cell r="AC601">
            <v>32</v>
          </cell>
          <cell r="AD601">
            <v>18</v>
          </cell>
          <cell r="AE601">
            <v>31</v>
          </cell>
          <cell r="AF601">
            <v>11</v>
          </cell>
          <cell r="AG601">
            <v>16</v>
          </cell>
          <cell r="AH601">
            <v>15</v>
          </cell>
          <cell r="AI601">
            <v>9</v>
          </cell>
          <cell r="AJ601">
            <v>29</v>
          </cell>
          <cell r="AK601">
            <v>21</v>
          </cell>
          <cell r="AL601">
            <v>34</v>
          </cell>
          <cell r="AM601">
            <v>26</v>
          </cell>
          <cell r="AN601">
            <v>32</v>
          </cell>
          <cell r="AO601">
            <v>31</v>
          </cell>
          <cell r="AP601">
            <v>25</v>
          </cell>
          <cell r="AQ601">
            <v>18</v>
          </cell>
          <cell r="AR601">
            <v>19</v>
          </cell>
          <cell r="AS601">
            <v>23</v>
          </cell>
          <cell r="AT601">
            <v>19</v>
          </cell>
          <cell r="AU601">
            <v>16</v>
          </cell>
          <cell r="AV601">
            <v>23</v>
          </cell>
          <cell r="AW601">
            <v>23</v>
          </cell>
          <cell r="AX601">
            <v>32</v>
          </cell>
          <cell r="AY601">
            <v>33</v>
          </cell>
          <cell r="AZ601">
            <v>33</v>
          </cell>
          <cell r="BA601">
            <v>29</v>
          </cell>
          <cell r="BB601">
            <v>24</v>
          </cell>
          <cell r="BC601">
            <v>26</v>
          </cell>
          <cell r="BD601">
            <v>20</v>
          </cell>
          <cell r="BE601">
            <v>24</v>
          </cell>
          <cell r="BF601">
            <v>20</v>
          </cell>
          <cell r="BG601">
            <v>17</v>
          </cell>
          <cell r="BI601"/>
          <cell r="BJ601"/>
          <cell r="BK601"/>
          <cell r="BL601"/>
          <cell r="BM601"/>
          <cell r="BN601"/>
          <cell r="BO601"/>
          <cell r="BP601"/>
          <cell r="BQ601"/>
          <cell r="BR601"/>
          <cell r="BS601"/>
        </row>
        <row r="602">
          <cell r="C602" t="str">
            <v>Litchfield</v>
          </cell>
          <cell r="D602" t="str">
            <v>North America</v>
          </cell>
          <cell r="H602" t="str">
            <v>Trenching Bucket</v>
          </cell>
          <cell r="K602" t="str">
            <v>Ships</v>
          </cell>
          <cell r="L602">
            <v>60</v>
          </cell>
          <cell r="M602">
            <v>59</v>
          </cell>
          <cell r="N602">
            <v>56</v>
          </cell>
          <cell r="O602">
            <v>111</v>
          </cell>
          <cell r="P602">
            <v>87</v>
          </cell>
          <cell r="Q602">
            <v>69</v>
          </cell>
          <cell r="R602">
            <v>68</v>
          </cell>
          <cell r="S602">
            <v>57</v>
          </cell>
          <cell r="T602">
            <v>67</v>
          </cell>
          <cell r="U602">
            <v>71</v>
          </cell>
          <cell r="V602">
            <v>40</v>
          </cell>
          <cell r="W602">
            <v>36</v>
          </cell>
          <cell r="X602">
            <v>68</v>
          </cell>
          <cell r="Y602">
            <v>41</v>
          </cell>
          <cell r="Z602">
            <v>105</v>
          </cell>
          <cell r="AA602">
            <v>80</v>
          </cell>
          <cell r="AB602">
            <v>62</v>
          </cell>
          <cell r="AC602">
            <v>76</v>
          </cell>
          <cell r="AD602">
            <v>97</v>
          </cell>
          <cell r="AE602">
            <v>62</v>
          </cell>
          <cell r="AF602">
            <v>69</v>
          </cell>
          <cell r="AG602">
            <v>56</v>
          </cell>
          <cell r="AH602">
            <v>67</v>
          </cell>
          <cell r="AI602">
            <v>50</v>
          </cell>
          <cell r="AJ602">
            <v>81</v>
          </cell>
          <cell r="AK602">
            <v>54</v>
          </cell>
          <cell r="AL602">
            <v>75</v>
          </cell>
          <cell r="AM602">
            <v>81</v>
          </cell>
          <cell r="AN602">
            <v>99</v>
          </cell>
          <cell r="AO602">
            <v>101</v>
          </cell>
          <cell r="AP602">
            <v>80</v>
          </cell>
          <cell r="AQ602">
            <v>88</v>
          </cell>
          <cell r="AR602">
            <v>60</v>
          </cell>
          <cell r="AS602">
            <v>70</v>
          </cell>
          <cell r="AT602">
            <v>59</v>
          </cell>
          <cell r="AU602">
            <v>49</v>
          </cell>
          <cell r="AV602">
            <v>71</v>
          </cell>
          <cell r="AW602">
            <v>72</v>
          </cell>
          <cell r="AX602">
            <v>101</v>
          </cell>
          <cell r="AY602">
            <v>102</v>
          </cell>
          <cell r="AZ602">
            <v>102</v>
          </cell>
          <cell r="BA602">
            <v>90</v>
          </cell>
          <cell r="BB602">
            <v>75</v>
          </cell>
          <cell r="BC602">
            <v>82</v>
          </cell>
          <cell r="BD602">
            <v>63</v>
          </cell>
          <cell r="BE602">
            <v>75</v>
          </cell>
          <cell r="BF602">
            <v>63</v>
          </cell>
          <cell r="BG602">
            <v>52</v>
          </cell>
          <cell r="BI602"/>
          <cell r="BJ602"/>
          <cell r="BK602"/>
          <cell r="BL602"/>
          <cell r="BM602"/>
          <cell r="BN602"/>
          <cell r="BO602"/>
          <cell r="BP602"/>
          <cell r="BQ602"/>
          <cell r="BR602"/>
          <cell r="BS602"/>
        </row>
        <row r="603">
          <cell r="C603" t="str">
            <v>Attachment OEM</v>
          </cell>
          <cell r="D603" t="str">
            <v>North America</v>
          </cell>
          <cell r="H603" t="str">
            <v>HD Trenching Bucket</v>
          </cell>
          <cell r="K603" t="str">
            <v>Ships</v>
          </cell>
          <cell r="L603">
            <v>9</v>
          </cell>
          <cell r="M603">
            <v>7</v>
          </cell>
          <cell r="N603">
            <v>2</v>
          </cell>
          <cell r="O603">
            <v>9</v>
          </cell>
          <cell r="P603">
            <v>11</v>
          </cell>
          <cell r="Q603">
            <v>9</v>
          </cell>
          <cell r="R603">
            <v>11</v>
          </cell>
          <cell r="S603">
            <v>14</v>
          </cell>
          <cell r="T603">
            <v>7</v>
          </cell>
          <cell r="U603">
            <v>7</v>
          </cell>
          <cell r="V603">
            <v>7</v>
          </cell>
          <cell r="W603">
            <v>2</v>
          </cell>
          <cell r="X603">
            <v>4</v>
          </cell>
          <cell r="Y603">
            <v>8</v>
          </cell>
          <cell r="Z603">
            <v>6</v>
          </cell>
          <cell r="AA603">
            <v>14</v>
          </cell>
          <cell r="AB603">
            <v>6</v>
          </cell>
          <cell r="AC603">
            <v>15</v>
          </cell>
          <cell r="AD603">
            <v>5</v>
          </cell>
          <cell r="AE603">
            <v>7</v>
          </cell>
          <cell r="AF603">
            <v>11</v>
          </cell>
          <cell r="AG603">
            <v>8</v>
          </cell>
          <cell r="AH603">
            <v>3</v>
          </cell>
          <cell r="AI603">
            <v>4</v>
          </cell>
          <cell r="AJ603">
            <v>1</v>
          </cell>
          <cell r="AK603">
            <v>9</v>
          </cell>
          <cell r="AL603">
            <v>8</v>
          </cell>
          <cell r="AM603">
            <v>10</v>
          </cell>
          <cell r="AN603">
            <v>8</v>
          </cell>
          <cell r="AO603">
            <v>9</v>
          </cell>
          <cell r="AP603">
            <v>10</v>
          </cell>
          <cell r="AQ603">
            <v>9</v>
          </cell>
          <cell r="AR603">
            <v>9</v>
          </cell>
          <cell r="AS603">
            <v>6</v>
          </cell>
          <cell r="AT603">
            <v>7</v>
          </cell>
          <cell r="AU603">
            <v>7</v>
          </cell>
          <cell r="AV603">
            <v>9</v>
          </cell>
          <cell r="AW603">
            <v>10</v>
          </cell>
          <cell r="AX603">
            <v>9</v>
          </cell>
          <cell r="AY603">
            <v>11</v>
          </cell>
          <cell r="AZ603">
            <v>9</v>
          </cell>
          <cell r="BA603">
            <v>10</v>
          </cell>
          <cell r="BB603">
            <v>11</v>
          </cell>
          <cell r="BC603">
            <v>9</v>
          </cell>
          <cell r="BD603">
            <v>10</v>
          </cell>
          <cell r="BE603">
            <v>7</v>
          </cell>
          <cell r="BF603">
            <v>7</v>
          </cell>
          <cell r="BG603">
            <v>8</v>
          </cell>
          <cell r="BI603"/>
          <cell r="BJ603"/>
          <cell r="BK603"/>
          <cell r="BL603"/>
          <cell r="BM603"/>
          <cell r="BN603"/>
          <cell r="BO603"/>
          <cell r="BP603"/>
          <cell r="BQ603"/>
          <cell r="BR603"/>
          <cell r="BS603"/>
        </row>
        <row r="604">
          <cell r="C604" t="str">
            <v>Attachment OEM</v>
          </cell>
          <cell r="D604" t="str">
            <v>North America</v>
          </cell>
          <cell r="H604" t="str">
            <v>HD Trenching Bucket</v>
          </cell>
          <cell r="K604" t="str">
            <v>Ships</v>
          </cell>
          <cell r="L604">
            <v>21</v>
          </cell>
          <cell r="M604">
            <v>6</v>
          </cell>
          <cell r="N604">
            <v>10</v>
          </cell>
          <cell r="O604">
            <v>28</v>
          </cell>
          <cell r="P604">
            <v>14</v>
          </cell>
          <cell r="Q604">
            <v>18</v>
          </cell>
          <cell r="R604">
            <v>19</v>
          </cell>
          <cell r="S604">
            <v>19</v>
          </cell>
          <cell r="T604">
            <v>12</v>
          </cell>
          <cell r="U604">
            <v>14</v>
          </cell>
          <cell r="V604">
            <v>14</v>
          </cell>
          <cell r="W604">
            <v>12</v>
          </cell>
          <cell r="X604">
            <v>14</v>
          </cell>
          <cell r="Y604">
            <v>26</v>
          </cell>
          <cell r="Z604">
            <v>29</v>
          </cell>
          <cell r="AA604">
            <v>15</v>
          </cell>
          <cell r="AB604">
            <v>29</v>
          </cell>
          <cell r="AC604">
            <v>12</v>
          </cell>
          <cell r="AD604">
            <v>15</v>
          </cell>
          <cell r="AE604">
            <v>14</v>
          </cell>
          <cell r="AF604">
            <v>14</v>
          </cell>
          <cell r="AG604">
            <v>15</v>
          </cell>
          <cell r="AH604">
            <v>21</v>
          </cell>
          <cell r="AI604">
            <v>14</v>
          </cell>
          <cell r="AJ604">
            <v>13</v>
          </cell>
          <cell r="AK604">
            <v>15</v>
          </cell>
          <cell r="AL604">
            <v>18</v>
          </cell>
          <cell r="AM604">
            <v>23</v>
          </cell>
          <cell r="AN604">
            <v>18</v>
          </cell>
          <cell r="AO604">
            <v>20</v>
          </cell>
          <cell r="AP604">
            <v>22</v>
          </cell>
          <cell r="AQ604">
            <v>20</v>
          </cell>
          <cell r="AR604">
            <v>20</v>
          </cell>
          <cell r="AS604">
            <v>14</v>
          </cell>
          <cell r="AT604">
            <v>15</v>
          </cell>
          <cell r="AU604">
            <v>16</v>
          </cell>
          <cell r="AV604">
            <v>21</v>
          </cell>
          <cell r="AW604">
            <v>22</v>
          </cell>
          <cell r="AX604">
            <v>19</v>
          </cell>
          <cell r="AY604">
            <v>25</v>
          </cell>
          <cell r="AZ604">
            <v>20</v>
          </cell>
          <cell r="BA604">
            <v>22</v>
          </cell>
          <cell r="BB604">
            <v>23</v>
          </cell>
          <cell r="BC604">
            <v>20</v>
          </cell>
          <cell r="BD604">
            <v>22</v>
          </cell>
          <cell r="BE604">
            <v>16</v>
          </cell>
          <cell r="BF604">
            <v>16</v>
          </cell>
          <cell r="BG604">
            <v>18</v>
          </cell>
          <cell r="BI604"/>
          <cell r="BJ604"/>
          <cell r="BK604"/>
          <cell r="BL604"/>
          <cell r="BM604"/>
          <cell r="BN604"/>
          <cell r="BO604"/>
          <cell r="BP604"/>
          <cell r="BQ604"/>
          <cell r="BR604"/>
          <cell r="BS604"/>
        </row>
        <row r="605">
          <cell r="C605" t="str">
            <v>Attachment OEM</v>
          </cell>
          <cell r="D605" t="str">
            <v>North America</v>
          </cell>
          <cell r="H605" t="str">
            <v>HD Trenching Bucket</v>
          </cell>
          <cell r="K605" t="str">
            <v>Ships</v>
          </cell>
          <cell r="L605">
            <v>27</v>
          </cell>
          <cell r="M605">
            <v>21</v>
          </cell>
          <cell r="N605">
            <v>8</v>
          </cell>
          <cell r="O605">
            <v>26</v>
          </cell>
          <cell r="P605">
            <v>21</v>
          </cell>
          <cell r="Q605">
            <v>23</v>
          </cell>
          <cell r="R605">
            <v>38</v>
          </cell>
          <cell r="S605">
            <v>26</v>
          </cell>
          <cell r="T605">
            <v>19</v>
          </cell>
          <cell r="U605">
            <v>16</v>
          </cell>
          <cell r="V605">
            <v>17</v>
          </cell>
          <cell r="W605">
            <v>14</v>
          </cell>
          <cell r="X605">
            <v>19</v>
          </cell>
          <cell r="Y605">
            <v>24</v>
          </cell>
          <cell r="Z605">
            <v>23</v>
          </cell>
          <cell r="AA605">
            <v>19</v>
          </cell>
          <cell r="AB605">
            <v>26</v>
          </cell>
          <cell r="AC605">
            <v>13</v>
          </cell>
          <cell r="AD605">
            <v>10</v>
          </cell>
          <cell r="AE605">
            <v>11</v>
          </cell>
          <cell r="AF605">
            <v>18</v>
          </cell>
          <cell r="AG605">
            <v>18</v>
          </cell>
          <cell r="AH605">
            <v>15</v>
          </cell>
          <cell r="AI605">
            <v>19</v>
          </cell>
          <cell r="AJ605">
            <v>8</v>
          </cell>
          <cell r="AK605">
            <v>15</v>
          </cell>
          <cell r="AL605">
            <v>20</v>
          </cell>
          <cell r="AM605">
            <v>25</v>
          </cell>
          <cell r="AN605">
            <v>21</v>
          </cell>
          <cell r="AO605">
            <v>22</v>
          </cell>
          <cell r="AP605">
            <v>24</v>
          </cell>
          <cell r="AQ605">
            <v>22</v>
          </cell>
          <cell r="AR605">
            <v>23</v>
          </cell>
          <cell r="AS605">
            <v>16</v>
          </cell>
          <cell r="AT605">
            <v>17</v>
          </cell>
          <cell r="AU605">
            <v>18</v>
          </cell>
          <cell r="AV605">
            <v>24</v>
          </cell>
          <cell r="AW605">
            <v>24</v>
          </cell>
          <cell r="AX605">
            <v>21</v>
          </cell>
          <cell r="AY605">
            <v>27</v>
          </cell>
          <cell r="AZ605">
            <v>22</v>
          </cell>
          <cell r="BA605">
            <v>24</v>
          </cell>
          <cell r="BB605">
            <v>26</v>
          </cell>
          <cell r="BC605">
            <v>22</v>
          </cell>
          <cell r="BD605">
            <v>25</v>
          </cell>
          <cell r="BE605">
            <v>17</v>
          </cell>
          <cell r="BF605">
            <v>18</v>
          </cell>
          <cell r="BG605">
            <v>20</v>
          </cell>
          <cell r="BI605"/>
          <cell r="BJ605"/>
          <cell r="BK605"/>
          <cell r="BL605"/>
          <cell r="BM605"/>
          <cell r="BN605"/>
          <cell r="BO605"/>
          <cell r="BP605"/>
          <cell r="BQ605"/>
          <cell r="BR605"/>
          <cell r="BS605"/>
        </row>
        <row r="606">
          <cell r="C606" t="str">
            <v>Litchfield</v>
          </cell>
          <cell r="D606" t="str">
            <v>North America</v>
          </cell>
          <cell r="H606" t="str">
            <v>Dozer Blade MX</v>
          </cell>
          <cell r="K606" t="str">
            <v>Ships</v>
          </cell>
          <cell r="L606"/>
          <cell r="M606">
            <v>1</v>
          </cell>
          <cell r="N606">
            <v>3</v>
          </cell>
          <cell r="O606">
            <v>12</v>
          </cell>
          <cell r="P606">
            <v>5</v>
          </cell>
          <cell r="Q606">
            <v>7</v>
          </cell>
          <cell r="R606">
            <v>4</v>
          </cell>
          <cell r="S606">
            <v>2</v>
          </cell>
          <cell r="T606">
            <v>3</v>
          </cell>
          <cell r="U606">
            <v>1</v>
          </cell>
          <cell r="V606">
            <v>2</v>
          </cell>
          <cell r="W606">
            <v>1</v>
          </cell>
          <cell r="X606">
            <v>2</v>
          </cell>
          <cell r="Y606">
            <v>4</v>
          </cell>
          <cell r="Z606">
            <v>5</v>
          </cell>
          <cell r="AA606">
            <v>4</v>
          </cell>
          <cell r="AB606">
            <v>3</v>
          </cell>
          <cell r="AC606">
            <v>4</v>
          </cell>
          <cell r="AD606">
            <v>1</v>
          </cell>
          <cell r="AE606">
            <v>2</v>
          </cell>
          <cell r="AF606">
            <v>3</v>
          </cell>
          <cell r="AG606">
            <v>1</v>
          </cell>
          <cell r="AH606">
            <v>1</v>
          </cell>
          <cell r="AI606">
            <v>4</v>
          </cell>
          <cell r="AJ606">
            <v>2</v>
          </cell>
          <cell r="AK606">
            <v>4</v>
          </cell>
          <cell r="AL606">
            <v>4</v>
          </cell>
          <cell r="AM606">
            <v>6</v>
          </cell>
          <cell r="AN606">
            <v>2</v>
          </cell>
          <cell r="AO606">
            <v>4</v>
          </cell>
          <cell r="AP606">
            <v>2</v>
          </cell>
          <cell r="AQ606">
            <v>2</v>
          </cell>
          <cell r="AR606">
            <v>2</v>
          </cell>
          <cell r="AS606">
            <v>3</v>
          </cell>
          <cell r="AT606">
            <v>2</v>
          </cell>
          <cell r="AU606">
            <v>1</v>
          </cell>
          <cell r="AV606">
            <v>2</v>
          </cell>
          <cell r="AW606">
            <v>2</v>
          </cell>
          <cell r="AX606">
            <v>4</v>
          </cell>
          <cell r="AY606">
            <v>7</v>
          </cell>
          <cell r="AZ606">
            <v>2</v>
          </cell>
          <cell r="BA606">
            <v>5</v>
          </cell>
          <cell r="BB606">
            <v>2</v>
          </cell>
          <cell r="BC606">
            <v>2</v>
          </cell>
          <cell r="BD606">
            <v>2</v>
          </cell>
          <cell r="BE606">
            <v>3</v>
          </cell>
          <cell r="BF606">
            <v>2</v>
          </cell>
          <cell r="BG606">
            <v>1</v>
          </cell>
          <cell r="BI606"/>
          <cell r="BJ606"/>
          <cell r="BK606"/>
          <cell r="BL606"/>
          <cell r="BM606"/>
          <cell r="BN606"/>
          <cell r="BO606"/>
          <cell r="BP606"/>
          <cell r="BQ606"/>
          <cell r="BR606"/>
          <cell r="BS606"/>
        </row>
        <row r="607">
          <cell r="C607" t="str">
            <v>Attachment OEM</v>
          </cell>
          <cell r="D607" t="str">
            <v>North America</v>
          </cell>
          <cell r="H607" t="str">
            <v>Kit</v>
          </cell>
          <cell r="K607" t="str">
            <v>Ships</v>
          </cell>
          <cell r="L607">
            <v>34</v>
          </cell>
          <cell r="M607">
            <v>12</v>
          </cell>
          <cell r="N607">
            <v>47</v>
          </cell>
          <cell r="O607">
            <v>41</v>
          </cell>
          <cell r="P607">
            <v>75</v>
          </cell>
          <cell r="Q607">
            <v>32</v>
          </cell>
          <cell r="R607">
            <v>31</v>
          </cell>
          <cell r="S607">
            <v>35</v>
          </cell>
          <cell r="T607">
            <v>28</v>
          </cell>
          <cell r="U607">
            <v>16</v>
          </cell>
          <cell r="V607">
            <v>11</v>
          </cell>
          <cell r="W607">
            <v>20</v>
          </cell>
          <cell r="X607">
            <v>15</v>
          </cell>
          <cell r="Y607">
            <v>37</v>
          </cell>
          <cell r="Z607">
            <v>51</v>
          </cell>
          <cell r="AA607">
            <v>53</v>
          </cell>
          <cell r="AB607">
            <v>53</v>
          </cell>
          <cell r="AC607">
            <v>23</v>
          </cell>
          <cell r="AD607">
            <v>19</v>
          </cell>
          <cell r="AE607">
            <v>36</v>
          </cell>
          <cell r="AF607">
            <v>22</v>
          </cell>
          <cell r="AG607">
            <v>23</v>
          </cell>
          <cell r="AH607">
            <v>29</v>
          </cell>
          <cell r="AI607">
            <v>16</v>
          </cell>
          <cell r="AJ607">
            <v>30</v>
          </cell>
          <cell r="AK607">
            <v>39</v>
          </cell>
          <cell r="AL607">
            <v>46</v>
          </cell>
          <cell r="AM607">
            <v>43</v>
          </cell>
          <cell r="AN607">
            <v>41</v>
          </cell>
          <cell r="AO607">
            <v>36</v>
          </cell>
          <cell r="AP607">
            <v>38</v>
          </cell>
          <cell r="AQ607">
            <v>36</v>
          </cell>
          <cell r="AR607">
            <v>30</v>
          </cell>
          <cell r="AS607">
            <v>35</v>
          </cell>
          <cell r="AT607">
            <v>25</v>
          </cell>
          <cell r="AU607">
            <v>33</v>
          </cell>
          <cell r="AV607">
            <v>33</v>
          </cell>
          <cell r="AW607">
            <v>36</v>
          </cell>
          <cell r="AX607">
            <v>49</v>
          </cell>
          <cell r="AY607">
            <v>47</v>
          </cell>
          <cell r="AZ607">
            <v>44</v>
          </cell>
          <cell r="BA607">
            <v>39</v>
          </cell>
          <cell r="BB607">
            <v>41</v>
          </cell>
          <cell r="BC607">
            <v>40</v>
          </cell>
          <cell r="BD607">
            <v>31</v>
          </cell>
          <cell r="BE607">
            <v>37</v>
          </cell>
          <cell r="BF607">
            <v>27</v>
          </cell>
          <cell r="BG607">
            <v>35</v>
          </cell>
          <cell r="BI607"/>
          <cell r="BJ607"/>
          <cell r="BK607"/>
          <cell r="BL607"/>
          <cell r="BM607"/>
          <cell r="BN607"/>
          <cell r="BO607"/>
          <cell r="BP607"/>
          <cell r="BQ607"/>
          <cell r="BR607"/>
          <cell r="BS607"/>
        </row>
        <row r="608">
          <cell r="C608" t="str">
            <v>Bismarck Att</v>
          </cell>
          <cell r="D608" t="str">
            <v>North America</v>
          </cell>
          <cell r="H608" t="str">
            <v>Brushcat</v>
          </cell>
          <cell r="K608" t="str">
            <v>Ships</v>
          </cell>
          <cell r="L608"/>
          <cell r="M608"/>
          <cell r="N608">
            <v>35</v>
          </cell>
          <cell r="O608">
            <v>37</v>
          </cell>
          <cell r="P608">
            <v>16</v>
          </cell>
          <cell r="Q608">
            <v>16</v>
          </cell>
          <cell r="R608">
            <v>52</v>
          </cell>
          <cell r="S608">
            <v>45</v>
          </cell>
          <cell r="T608">
            <v>41</v>
          </cell>
          <cell r="U608">
            <v>27</v>
          </cell>
          <cell r="V608">
            <v>24</v>
          </cell>
          <cell r="W608">
            <v>37</v>
          </cell>
          <cell r="X608">
            <v>44</v>
          </cell>
          <cell r="Y608">
            <v>25</v>
          </cell>
          <cell r="Z608">
            <v>46</v>
          </cell>
          <cell r="AA608">
            <v>27</v>
          </cell>
          <cell r="AB608">
            <v>36</v>
          </cell>
          <cell r="AC608">
            <v>42</v>
          </cell>
          <cell r="AD608">
            <v>35</v>
          </cell>
          <cell r="AE608">
            <v>56</v>
          </cell>
          <cell r="AF608">
            <v>30</v>
          </cell>
          <cell r="AG608">
            <v>17</v>
          </cell>
          <cell r="AH608">
            <v>11</v>
          </cell>
          <cell r="AI608">
            <v>9</v>
          </cell>
          <cell r="AJ608">
            <v>10</v>
          </cell>
          <cell r="AK608">
            <v>12</v>
          </cell>
          <cell r="AL608">
            <v>27</v>
          </cell>
          <cell r="AM608">
            <v>39</v>
          </cell>
          <cell r="AN608">
            <v>42</v>
          </cell>
          <cell r="AO608">
            <v>42</v>
          </cell>
          <cell r="AP608">
            <v>42</v>
          </cell>
          <cell r="AQ608">
            <v>56</v>
          </cell>
          <cell r="AR608">
            <v>59</v>
          </cell>
          <cell r="AS608">
            <v>42</v>
          </cell>
          <cell r="AT608">
            <v>33</v>
          </cell>
          <cell r="AU608">
            <v>41</v>
          </cell>
          <cell r="AV608">
            <v>40</v>
          </cell>
          <cell r="AW608">
            <v>39</v>
          </cell>
          <cell r="AX608">
            <v>38</v>
          </cell>
          <cell r="AY608">
            <v>41</v>
          </cell>
          <cell r="AZ608">
            <v>43</v>
          </cell>
          <cell r="BA608">
            <v>53</v>
          </cell>
          <cell r="BB608">
            <v>45</v>
          </cell>
          <cell r="BC608">
            <v>61</v>
          </cell>
          <cell r="BD608">
            <v>47</v>
          </cell>
          <cell r="BE608">
            <v>43</v>
          </cell>
          <cell r="BF608">
            <v>35</v>
          </cell>
          <cell r="BG608">
            <v>42</v>
          </cell>
          <cell r="BI608"/>
          <cell r="BJ608"/>
          <cell r="BK608"/>
          <cell r="BL608"/>
          <cell r="BM608"/>
          <cell r="BN608"/>
          <cell r="BO608"/>
          <cell r="BP608"/>
          <cell r="BQ608"/>
          <cell r="BR608"/>
          <cell r="BS608"/>
        </row>
        <row r="609">
          <cell r="C609" t="str">
            <v>Bismarck Att</v>
          </cell>
          <cell r="D609" t="str">
            <v>North America</v>
          </cell>
          <cell r="H609" t="str">
            <v>Brushcat</v>
          </cell>
          <cell r="K609" t="str">
            <v>Ships</v>
          </cell>
          <cell r="L609"/>
          <cell r="M609"/>
          <cell r="N609">
            <v>11</v>
          </cell>
          <cell r="O609">
            <v>6</v>
          </cell>
          <cell r="P609">
            <v>4</v>
          </cell>
          <cell r="Q609">
            <v>16</v>
          </cell>
          <cell r="R609">
            <v>7</v>
          </cell>
          <cell r="S609">
            <v>5</v>
          </cell>
          <cell r="T609">
            <v>10</v>
          </cell>
          <cell r="U609">
            <v>3</v>
          </cell>
          <cell r="V609">
            <v>1</v>
          </cell>
          <cell r="W609">
            <v>4</v>
          </cell>
          <cell r="X609">
            <v>7</v>
          </cell>
          <cell r="Y609">
            <v>5</v>
          </cell>
          <cell r="Z609">
            <v>5</v>
          </cell>
          <cell r="AA609">
            <v>6</v>
          </cell>
          <cell r="AB609">
            <v>4</v>
          </cell>
          <cell r="AC609">
            <v>11</v>
          </cell>
          <cell r="AD609">
            <v>11</v>
          </cell>
          <cell r="AE609">
            <v>13</v>
          </cell>
          <cell r="AF609">
            <v>3</v>
          </cell>
          <cell r="AG609">
            <v>6</v>
          </cell>
          <cell r="AH609">
            <v>4</v>
          </cell>
          <cell r="AI609">
            <v>7</v>
          </cell>
          <cell r="AJ609">
            <v>0</v>
          </cell>
          <cell r="AK609">
            <v>1</v>
          </cell>
          <cell r="AL609">
            <v>8</v>
          </cell>
          <cell r="AM609">
            <v>10</v>
          </cell>
          <cell r="AN609">
            <v>15</v>
          </cell>
          <cell r="AO609">
            <v>17</v>
          </cell>
          <cell r="AP609">
            <v>11</v>
          </cell>
          <cell r="AQ609">
            <v>12</v>
          </cell>
          <cell r="AR609">
            <v>11</v>
          </cell>
          <cell r="AS609">
            <v>7</v>
          </cell>
          <cell r="AT609">
            <v>6</v>
          </cell>
          <cell r="AU609">
            <v>7</v>
          </cell>
          <cell r="AV609">
            <v>7</v>
          </cell>
          <cell r="AW609">
            <v>7</v>
          </cell>
          <cell r="AX609">
            <v>6</v>
          </cell>
          <cell r="AY609">
            <v>7</v>
          </cell>
          <cell r="AZ609">
            <v>7</v>
          </cell>
          <cell r="BA609">
            <v>9</v>
          </cell>
          <cell r="BB609">
            <v>8</v>
          </cell>
          <cell r="BC609">
            <v>10</v>
          </cell>
          <cell r="BD609">
            <v>8</v>
          </cell>
          <cell r="BE609">
            <v>7</v>
          </cell>
          <cell r="BF609">
            <v>6</v>
          </cell>
          <cell r="BG609">
            <v>7</v>
          </cell>
          <cell r="BI609"/>
          <cell r="BJ609"/>
          <cell r="BK609"/>
          <cell r="BL609"/>
          <cell r="BM609"/>
          <cell r="BN609"/>
          <cell r="BO609"/>
          <cell r="BP609"/>
          <cell r="BQ609"/>
          <cell r="BR609"/>
          <cell r="BS609"/>
        </row>
        <row r="610">
          <cell r="C610" t="str">
            <v>Bismarck Att</v>
          </cell>
          <cell r="D610" t="str">
            <v>North America</v>
          </cell>
          <cell r="H610" t="str">
            <v>Brushcat</v>
          </cell>
          <cell r="K610" t="str">
            <v>Ships</v>
          </cell>
          <cell r="L610"/>
          <cell r="M610"/>
          <cell r="N610">
            <v>21</v>
          </cell>
          <cell r="O610">
            <v>42</v>
          </cell>
          <cell r="P610">
            <v>58</v>
          </cell>
          <cell r="Q610">
            <v>103</v>
          </cell>
          <cell r="R610">
            <v>57</v>
          </cell>
          <cell r="S610">
            <v>49</v>
          </cell>
          <cell r="T610">
            <v>60</v>
          </cell>
          <cell r="U610">
            <v>79</v>
          </cell>
          <cell r="V610">
            <v>64</v>
          </cell>
          <cell r="W610">
            <v>76</v>
          </cell>
          <cell r="X610">
            <v>82</v>
          </cell>
          <cell r="Y610">
            <v>92</v>
          </cell>
          <cell r="Z610">
            <v>108</v>
          </cell>
          <cell r="AA610">
            <v>56</v>
          </cell>
          <cell r="AB610">
            <v>78</v>
          </cell>
          <cell r="AC610">
            <v>120</v>
          </cell>
          <cell r="AD610">
            <v>81</v>
          </cell>
          <cell r="AE610">
            <v>96</v>
          </cell>
          <cell r="AF610">
            <v>81</v>
          </cell>
          <cell r="AG610">
            <v>69</v>
          </cell>
          <cell r="AH610">
            <v>79</v>
          </cell>
          <cell r="AI610">
            <v>63</v>
          </cell>
          <cell r="AJ610">
            <v>27</v>
          </cell>
          <cell r="AK610">
            <v>42</v>
          </cell>
          <cell r="AL610">
            <v>79</v>
          </cell>
          <cell r="AM610">
            <v>90</v>
          </cell>
          <cell r="AN610">
            <v>96</v>
          </cell>
          <cell r="AO610">
            <v>96</v>
          </cell>
          <cell r="AP610">
            <v>101</v>
          </cell>
          <cell r="AQ610">
            <v>108</v>
          </cell>
          <cell r="AR610">
            <v>122</v>
          </cell>
          <cell r="AS610">
            <v>96</v>
          </cell>
          <cell r="AT610">
            <v>77</v>
          </cell>
          <cell r="AU610">
            <v>94</v>
          </cell>
          <cell r="AV610">
            <v>93</v>
          </cell>
          <cell r="AW610">
            <v>90</v>
          </cell>
          <cell r="AX610">
            <v>87</v>
          </cell>
          <cell r="AY610">
            <v>94</v>
          </cell>
          <cell r="AZ610">
            <v>98</v>
          </cell>
          <cell r="BA610">
            <v>122</v>
          </cell>
          <cell r="BB610">
            <v>105</v>
          </cell>
          <cell r="BC610">
            <v>140</v>
          </cell>
          <cell r="BD610">
            <v>109</v>
          </cell>
          <cell r="BE610">
            <v>100</v>
          </cell>
          <cell r="BF610">
            <v>80</v>
          </cell>
          <cell r="BG610">
            <v>97</v>
          </cell>
          <cell r="BI610"/>
          <cell r="BJ610"/>
          <cell r="BK610"/>
          <cell r="BL610"/>
          <cell r="BM610"/>
          <cell r="BN610"/>
          <cell r="BO610"/>
          <cell r="BP610"/>
          <cell r="BQ610"/>
          <cell r="BR610"/>
          <cell r="BS610"/>
        </row>
        <row r="611">
          <cell r="C611" t="str">
            <v>Bismarck Att</v>
          </cell>
          <cell r="D611" t="str">
            <v>North America</v>
          </cell>
          <cell r="H611" t="str">
            <v>Brushcat</v>
          </cell>
          <cell r="K611" t="str">
            <v>Ships</v>
          </cell>
          <cell r="L611"/>
          <cell r="M611"/>
          <cell r="N611">
            <v>12</v>
          </cell>
          <cell r="O611">
            <v>34</v>
          </cell>
          <cell r="P611">
            <v>13</v>
          </cell>
          <cell r="Q611">
            <v>32</v>
          </cell>
          <cell r="R611">
            <v>8</v>
          </cell>
          <cell r="S611">
            <v>26</v>
          </cell>
          <cell r="T611">
            <v>11</v>
          </cell>
          <cell r="U611">
            <v>30</v>
          </cell>
          <cell r="V611">
            <v>26</v>
          </cell>
          <cell r="W611">
            <v>10</v>
          </cell>
          <cell r="X611">
            <v>24</v>
          </cell>
          <cell r="Y611">
            <v>32</v>
          </cell>
          <cell r="Z611">
            <v>29</v>
          </cell>
          <cell r="AA611">
            <v>26</v>
          </cell>
          <cell r="AB611">
            <v>25</v>
          </cell>
          <cell r="AC611">
            <v>17</v>
          </cell>
          <cell r="AD611">
            <v>27</v>
          </cell>
          <cell r="AE611">
            <v>39</v>
          </cell>
          <cell r="AF611">
            <v>18</v>
          </cell>
          <cell r="AG611">
            <v>6</v>
          </cell>
          <cell r="AH611">
            <v>19</v>
          </cell>
          <cell r="AI611">
            <v>28</v>
          </cell>
          <cell r="AJ611">
            <v>13</v>
          </cell>
          <cell r="AK611">
            <v>11</v>
          </cell>
          <cell r="AL611">
            <v>21</v>
          </cell>
          <cell r="AM611">
            <v>28</v>
          </cell>
          <cell r="AN611">
            <v>30</v>
          </cell>
          <cell r="AO611">
            <v>32</v>
          </cell>
          <cell r="AP611">
            <v>24</v>
          </cell>
          <cell r="AQ611">
            <v>33</v>
          </cell>
          <cell r="AR611">
            <v>38</v>
          </cell>
          <cell r="AS611">
            <v>25</v>
          </cell>
          <cell r="AT611">
            <v>20</v>
          </cell>
          <cell r="AU611">
            <v>25</v>
          </cell>
          <cell r="AV611">
            <v>25</v>
          </cell>
          <cell r="AW611">
            <v>24</v>
          </cell>
          <cell r="AX611">
            <v>23</v>
          </cell>
          <cell r="AY611">
            <v>25</v>
          </cell>
          <cell r="AZ611">
            <v>26</v>
          </cell>
          <cell r="BA611">
            <v>32</v>
          </cell>
          <cell r="BB611">
            <v>28</v>
          </cell>
          <cell r="BC611">
            <v>37</v>
          </cell>
          <cell r="BD611">
            <v>29</v>
          </cell>
          <cell r="BE611">
            <v>26</v>
          </cell>
          <cell r="BF611">
            <v>21</v>
          </cell>
          <cell r="BG611">
            <v>26</v>
          </cell>
          <cell r="BI611"/>
          <cell r="BJ611"/>
          <cell r="BK611"/>
          <cell r="BL611"/>
          <cell r="BM611"/>
          <cell r="BN611"/>
          <cell r="BO611"/>
          <cell r="BP611"/>
          <cell r="BQ611"/>
          <cell r="BR611"/>
          <cell r="BS611"/>
        </row>
        <row r="612">
          <cell r="C612" t="str">
            <v>Bismarck Att</v>
          </cell>
          <cell r="D612" t="str">
            <v>North America</v>
          </cell>
          <cell r="H612" t="str">
            <v>Brushcat</v>
          </cell>
          <cell r="K612" t="str">
            <v>Ships</v>
          </cell>
          <cell r="L612"/>
          <cell r="M612">
            <v>1</v>
          </cell>
          <cell r="N612">
            <v>8</v>
          </cell>
          <cell r="O612">
            <v>12</v>
          </cell>
          <cell r="P612">
            <v>4</v>
          </cell>
          <cell r="Q612">
            <v>32</v>
          </cell>
          <cell r="R612">
            <v>41</v>
          </cell>
          <cell r="S612">
            <v>32</v>
          </cell>
          <cell r="T612">
            <v>14</v>
          </cell>
          <cell r="U612">
            <v>18</v>
          </cell>
          <cell r="V612">
            <v>34</v>
          </cell>
          <cell r="W612">
            <v>53</v>
          </cell>
          <cell r="X612">
            <v>52</v>
          </cell>
          <cell r="Y612">
            <v>43</v>
          </cell>
          <cell r="Z612">
            <v>34</v>
          </cell>
          <cell r="AA612">
            <v>23</v>
          </cell>
          <cell r="AB612">
            <v>31</v>
          </cell>
          <cell r="AC612">
            <v>44</v>
          </cell>
          <cell r="AD612">
            <v>24</v>
          </cell>
          <cell r="AE612">
            <v>40</v>
          </cell>
          <cell r="AF612">
            <v>26</v>
          </cell>
          <cell r="AG612">
            <v>18</v>
          </cell>
          <cell r="AH612">
            <v>25</v>
          </cell>
          <cell r="AI612">
            <v>23</v>
          </cell>
          <cell r="AJ612">
            <v>15</v>
          </cell>
          <cell r="AK612">
            <v>11</v>
          </cell>
          <cell r="AL612">
            <v>27</v>
          </cell>
          <cell r="AM612">
            <v>36</v>
          </cell>
          <cell r="AN612">
            <v>40</v>
          </cell>
          <cell r="AO612">
            <v>43</v>
          </cell>
          <cell r="AP612">
            <v>31</v>
          </cell>
          <cell r="AQ612">
            <v>36</v>
          </cell>
          <cell r="AR612">
            <v>52</v>
          </cell>
          <cell r="AS612">
            <v>35</v>
          </cell>
          <cell r="AT612">
            <v>28</v>
          </cell>
          <cell r="AU612">
            <v>34</v>
          </cell>
          <cell r="AV612">
            <v>34</v>
          </cell>
          <cell r="AW612">
            <v>33</v>
          </cell>
          <cell r="AX612">
            <v>32</v>
          </cell>
          <cell r="AY612">
            <v>35</v>
          </cell>
          <cell r="AZ612">
            <v>36</v>
          </cell>
          <cell r="BA612">
            <v>45</v>
          </cell>
          <cell r="BB612">
            <v>38</v>
          </cell>
          <cell r="BC612">
            <v>51</v>
          </cell>
          <cell r="BD612">
            <v>40</v>
          </cell>
          <cell r="BE612">
            <v>36</v>
          </cell>
          <cell r="BF612">
            <v>29</v>
          </cell>
          <cell r="BG612">
            <v>35</v>
          </cell>
          <cell r="BI612"/>
          <cell r="BJ612"/>
          <cell r="BK612"/>
          <cell r="BL612"/>
          <cell r="BM612"/>
          <cell r="BN612"/>
          <cell r="BO612"/>
          <cell r="BP612"/>
          <cell r="BQ612"/>
          <cell r="BR612"/>
          <cell r="BS612"/>
        </row>
        <row r="613">
          <cell r="C613" t="str">
            <v>Attachment OEM</v>
          </cell>
          <cell r="D613" t="str">
            <v>North America</v>
          </cell>
          <cell r="H613" t="str">
            <v>Tracks</v>
          </cell>
          <cell r="K613" t="str">
            <v>Ships</v>
          </cell>
          <cell r="L613">
            <v>5</v>
          </cell>
          <cell r="M613">
            <v>3</v>
          </cell>
          <cell r="N613">
            <v>2</v>
          </cell>
          <cell r="O613">
            <v>7</v>
          </cell>
          <cell r="P613">
            <v>2</v>
          </cell>
          <cell r="Q613">
            <v>1</v>
          </cell>
          <cell r="R613">
            <v>1</v>
          </cell>
          <cell r="S613">
            <v>2</v>
          </cell>
          <cell r="T613">
            <v>2</v>
          </cell>
          <cell r="U613">
            <v>1</v>
          </cell>
          <cell r="V613">
            <v>2</v>
          </cell>
          <cell r="W613">
            <v>2</v>
          </cell>
          <cell r="X613">
            <v>0</v>
          </cell>
          <cell r="Y613">
            <v>1</v>
          </cell>
          <cell r="Z613">
            <v>1</v>
          </cell>
          <cell r="AA613">
            <v>3</v>
          </cell>
          <cell r="AB613">
            <v>4</v>
          </cell>
          <cell r="AC613">
            <v>4</v>
          </cell>
          <cell r="AD613">
            <v>3</v>
          </cell>
          <cell r="AE613">
            <v>2</v>
          </cell>
          <cell r="AF613">
            <v>1</v>
          </cell>
          <cell r="AG613">
            <v>0</v>
          </cell>
          <cell r="AH613">
            <v>4</v>
          </cell>
          <cell r="AI613">
            <v>3</v>
          </cell>
          <cell r="AJ613">
            <v>2</v>
          </cell>
          <cell r="AK613">
            <v>2</v>
          </cell>
          <cell r="AL613">
            <v>2</v>
          </cell>
          <cell r="AM613">
            <v>3</v>
          </cell>
          <cell r="AN613">
            <v>2</v>
          </cell>
          <cell r="AO613">
            <v>1</v>
          </cell>
          <cell r="AP613">
            <v>1</v>
          </cell>
          <cell r="AQ613">
            <v>1</v>
          </cell>
          <cell r="AR613">
            <v>1</v>
          </cell>
          <cell r="AS613">
            <v>2</v>
          </cell>
          <cell r="AT613">
            <v>2</v>
          </cell>
          <cell r="AU613">
            <v>2</v>
          </cell>
          <cell r="AV613">
            <v>2</v>
          </cell>
          <cell r="AW613">
            <v>2</v>
          </cell>
          <cell r="AX613">
            <v>2</v>
          </cell>
          <cell r="AY613">
            <v>3</v>
          </cell>
          <cell r="AZ613">
            <v>2</v>
          </cell>
          <cell r="BA613">
            <v>2</v>
          </cell>
          <cell r="BB613">
            <v>2</v>
          </cell>
          <cell r="BC613">
            <v>1</v>
          </cell>
          <cell r="BD613">
            <v>2</v>
          </cell>
          <cell r="BE613">
            <v>2</v>
          </cell>
          <cell r="BF613">
            <v>2</v>
          </cell>
          <cell r="BG613">
            <v>2</v>
          </cell>
          <cell r="BI613"/>
          <cell r="BJ613"/>
          <cell r="BK613"/>
          <cell r="BL613"/>
          <cell r="BM613"/>
          <cell r="BN613"/>
          <cell r="BO613"/>
          <cell r="BP613"/>
          <cell r="BQ613"/>
          <cell r="BR613"/>
          <cell r="BS613"/>
        </row>
        <row r="614">
          <cell r="C614" t="str">
            <v>Attachment OEM</v>
          </cell>
          <cell r="D614" t="str">
            <v>North America</v>
          </cell>
          <cell r="H614" t="str">
            <v>Tracks</v>
          </cell>
          <cell r="K614" t="str">
            <v>Ships</v>
          </cell>
          <cell r="L614"/>
          <cell r="M614"/>
          <cell r="N614">
            <v>1</v>
          </cell>
          <cell r="O614">
            <v>2</v>
          </cell>
          <cell r="P614">
            <v>1</v>
          </cell>
          <cell r="Q614">
            <v>0</v>
          </cell>
          <cell r="R614">
            <v>1</v>
          </cell>
          <cell r="S614">
            <v>0</v>
          </cell>
          <cell r="T614">
            <v>2</v>
          </cell>
          <cell r="U614">
            <v>0</v>
          </cell>
          <cell r="V614">
            <v>0</v>
          </cell>
          <cell r="W614">
            <v>1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1</v>
          </cell>
          <cell r="AD614">
            <v>0</v>
          </cell>
          <cell r="AE614">
            <v>0</v>
          </cell>
          <cell r="AF614">
            <v>1</v>
          </cell>
          <cell r="AG614">
            <v>1</v>
          </cell>
          <cell r="AH614">
            <v>0</v>
          </cell>
          <cell r="AI614">
            <v>1</v>
          </cell>
          <cell r="AJ614"/>
          <cell r="AK614">
            <v>3</v>
          </cell>
          <cell r="AL614">
            <v>1</v>
          </cell>
          <cell r="AM614"/>
          <cell r="AN614"/>
          <cell r="AO614"/>
          <cell r="AP614"/>
          <cell r="AQ614"/>
          <cell r="AR614"/>
          <cell r="AS614"/>
          <cell r="AT614"/>
          <cell r="AU614"/>
          <cell r="AV614"/>
          <cell r="AW614"/>
          <cell r="AX614"/>
          <cell r="AY614"/>
          <cell r="AZ614"/>
          <cell r="BA614"/>
          <cell r="BB614"/>
          <cell r="BC614"/>
          <cell r="BD614"/>
          <cell r="BE614"/>
          <cell r="BF614"/>
          <cell r="BG614"/>
          <cell r="BI614"/>
          <cell r="BJ614"/>
          <cell r="BK614"/>
          <cell r="BL614"/>
          <cell r="BM614"/>
          <cell r="BN614"/>
          <cell r="BO614"/>
          <cell r="BP614"/>
          <cell r="BQ614"/>
          <cell r="BR614"/>
          <cell r="BS614"/>
        </row>
        <row r="615">
          <cell r="C615" t="str">
            <v>Attachment OEM</v>
          </cell>
          <cell r="D615" t="str">
            <v>North America</v>
          </cell>
          <cell r="H615" t="str">
            <v>Flail Cutter</v>
          </cell>
          <cell r="K615" t="str">
            <v>Ships</v>
          </cell>
          <cell r="L615"/>
          <cell r="M615"/>
          <cell r="N615"/>
          <cell r="O615"/>
          <cell r="P615"/>
          <cell r="Q615"/>
          <cell r="R615">
            <v>13</v>
          </cell>
          <cell r="S615">
            <v>20</v>
          </cell>
          <cell r="T615">
            <v>8</v>
          </cell>
          <cell r="U615">
            <v>2</v>
          </cell>
          <cell r="V615">
            <v>3</v>
          </cell>
          <cell r="W615">
            <v>1</v>
          </cell>
          <cell r="X615">
            <v>4</v>
          </cell>
          <cell r="Y615">
            <v>5</v>
          </cell>
          <cell r="Z615">
            <v>6</v>
          </cell>
          <cell r="AA615">
            <v>11</v>
          </cell>
          <cell r="AB615">
            <v>3</v>
          </cell>
          <cell r="AC615">
            <v>4</v>
          </cell>
          <cell r="AD615">
            <v>3</v>
          </cell>
          <cell r="AE615">
            <v>3</v>
          </cell>
          <cell r="AF615">
            <v>3</v>
          </cell>
          <cell r="AG615">
            <v>1</v>
          </cell>
          <cell r="AH615">
            <v>4</v>
          </cell>
          <cell r="AI615">
            <v>5</v>
          </cell>
          <cell r="AJ615">
            <v>5</v>
          </cell>
          <cell r="AK615">
            <v>4</v>
          </cell>
          <cell r="AL615">
            <v>2</v>
          </cell>
          <cell r="AM615">
            <v>3</v>
          </cell>
          <cell r="AN615">
            <v>3</v>
          </cell>
          <cell r="AO615">
            <v>3</v>
          </cell>
          <cell r="AP615">
            <v>5</v>
          </cell>
          <cell r="AQ615">
            <v>5</v>
          </cell>
          <cell r="AR615">
            <v>5</v>
          </cell>
          <cell r="AS615">
            <v>6</v>
          </cell>
          <cell r="AT615">
            <v>5</v>
          </cell>
          <cell r="AU615">
            <v>5</v>
          </cell>
          <cell r="AV615">
            <v>2</v>
          </cell>
          <cell r="AW615">
            <v>5</v>
          </cell>
          <cell r="AX615">
            <v>3</v>
          </cell>
          <cell r="AY615">
            <v>4</v>
          </cell>
          <cell r="AZ615">
            <v>4</v>
          </cell>
          <cell r="BA615">
            <v>3</v>
          </cell>
          <cell r="BB615">
            <v>10</v>
          </cell>
          <cell r="BC615">
            <v>8</v>
          </cell>
          <cell r="BD615">
            <v>8</v>
          </cell>
          <cell r="BE615">
            <v>6</v>
          </cell>
          <cell r="BF615">
            <v>6</v>
          </cell>
          <cell r="BG615">
            <v>9</v>
          </cell>
          <cell r="BI615"/>
          <cell r="BJ615"/>
          <cell r="BK615"/>
          <cell r="BL615"/>
          <cell r="BM615"/>
          <cell r="BN615"/>
          <cell r="BO615"/>
          <cell r="BP615"/>
          <cell r="BQ615"/>
          <cell r="BR615"/>
          <cell r="BS615"/>
        </row>
        <row r="616">
          <cell r="C616" t="str">
            <v>Attachment OEM</v>
          </cell>
          <cell r="D616" t="str">
            <v>North America</v>
          </cell>
          <cell r="H616" t="str">
            <v>Flail Cutter</v>
          </cell>
          <cell r="K616" t="str">
            <v>Ships</v>
          </cell>
          <cell r="L616"/>
          <cell r="M616"/>
          <cell r="N616"/>
          <cell r="O616"/>
          <cell r="P616"/>
          <cell r="Q616">
            <v>2</v>
          </cell>
          <cell r="R616">
            <v>43</v>
          </cell>
          <cell r="S616">
            <v>15</v>
          </cell>
          <cell r="T616">
            <v>17</v>
          </cell>
          <cell r="U616">
            <v>8</v>
          </cell>
          <cell r="V616">
            <v>3</v>
          </cell>
          <cell r="W616">
            <v>6</v>
          </cell>
          <cell r="X616">
            <v>5</v>
          </cell>
          <cell r="Y616">
            <v>5</v>
          </cell>
          <cell r="Z616">
            <v>4</v>
          </cell>
          <cell r="AA616">
            <v>10</v>
          </cell>
          <cell r="AB616">
            <v>11</v>
          </cell>
          <cell r="AC616">
            <v>12</v>
          </cell>
          <cell r="AD616">
            <v>8</v>
          </cell>
          <cell r="AE616">
            <v>5</v>
          </cell>
          <cell r="AF616">
            <v>8</v>
          </cell>
          <cell r="AG616">
            <v>2</v>
          </cell>
          <cell r="AH616">
            <v>4</v>
          </cell>
          <cell r="AI616">
            <v>5</v>
          </cell>
          <cell r="AJ616">
            <v>4</v>
          </cell>
          <cell r="AK616">
            <v>6</v>
          </cell>
          <cell r="AL616">
            <v>9</v>
          </cell>
          <cell r="AM616">
            <v>5</v>
          </cell>
          <cell r="AN616">
            <v>5</v>
          </cell>
          <cell r="AO616">
            <v>5</v>
          </cell>
          <cell r="AP616">
            <v>7</v>
          </cell>
          <cell r="AQ616">
            <v>10</v>
          </cell>
          <cell r="AR616">
            <v>9</v>
          </cell>
          <cell r="AS616">
            <v>9</v>
          </cell>
          <cell r="AT616">
            <v>9</v>
          </cell>
          <cell r="AU616">
            <v>11</v>
          </cell>
          <cell r="AV616">
            <v>3</v>
          </cell>
          <cell r="AW616">
            <v>9</v>
          </cell>
          <cell r="AX616">
            <v>4</v>
          </cell>
          <cell r="AY616">
            <v>6</v>
          </cell>
          <cell r="AZ616">
            <v>6</v>
          </cell>
          <cell r="BA616">
            <v>5</v>
          </cell>
          <cell r="BB616">
            <v>16</v>
          </cell>
          <cell r="BC616">
            <v>14</v>
          </cell>
          <cell r="BD616">
            <v>14</v>
          </cell>
          <cell r="BE616">
            <v>10</v>
          </cell>
          <cell r="BF616">
            <v>10</v>
          </cell>
          <cell r="BG616">
            <v>15</v>
          </cell>
          <cell r="BI616"/>
          <cell r="BJ616"/>
          <cell r="BK616"/>
          <cell r="BL616"/>
          <cell r="BM616"/>
          <cell r="BN616"/>
          <cell r="BO616"/>
          <cell r="BP616"/>
          <cell r="BQ616"/>
          <cell r="BR616"/>
          <cell r="BS616"/>
        </row>
        <row r="617">
          <cell r="C617" t="str">
            <v>Attachment OEM</v>
          </cell>
          <cell r="D617" t="str">
            <v>North America</v>
          </cell>
          <cell r="H617" t="str">
            <v>Flail Cutter</v>
          </cell>
          <cell r="K617" t="str">
            <v>Ships</v>
          </cell>
          <cell r="L617"/>
          <cell r="M617"/>
          <cell r="N617"/>
          <cell r="O617"/>
          <cell r="P617"/>
          <cell r="Q617"/>
          <cell r="R617"/>
          <cell r="S617"/>
          <cell r="T617"/>
          <cell r="U617"/>
          <cell r="V617"/>
          <cell r="W617"/>
          <cell r="X617"/>
          <cell r="Y617"/>
          <cell r="Z617"/>
          <cell r="AA617"/>
          <cell r="AB617"/>
          <cell r="AC617"/>
          <cell r="AD617"/>
          <cell r="AE617"/>
          <cell r="AF617">
            <v>2</v>
          </cell>
          <cell r="AG617">
            <v>1</v>
          </cell>
          <cell r="AH617">
            <v>0</v>
          </cell>
          <cell r="AI617">
            <v>2</v>
          </cell>
          <cell r="AJ617">
            <v>1</v>
          </cell>
          <cell r="AK617"/>
          <cell r="AL617">
            <v>2</v>
          </cell>
          <cell r="AM617">
            <v>2</v>
          </cell>
          <cell r="AN617">
            <v>3</v>
          </cell>
          <cell r="AO617">
            <v>3</v>
          </cell>
          <cell r="AP617">
            <v>4</v>
          </cell>
          <cell r="AQ617">
            <v>3</v>
          </cell>
          <cell r="AR617">
            <v>2</v>
          </cell>
          <cell r="AS617">
            <v>3</v>
          </cell>
          <cell r="AT617">
            <v>2</v>
          </cell>
          <cell r="AU617">
            <v>1</v>
          </cell>
          <cell r="AV617">
            <v>0</v>
          </cell>
          <cell r="AW617">
            <v>1</v>
          </cell>
          <cell r="AX617">
            <v>0</v>
          </cell>
          <cell r="AY617">
            <v>1</v>
          </cell>
          <cell r="AZ617">
            <v>1</v>
          </cell>
          <cell r="BA617">
            <v>1</v>
          </cell>
          <cell r="BB617">
            <v>2</v>
          </cell>
          <cell r="BC617">
            <v>1</v>
          </cell>
          <cell r="BD617">
            <v>1</v>
          </cell>
          <cell r="BE617">
            <v>1</v>
          </cell>
          <cell r="BF617">
            <v>1</v>
          </cell>
          <cell r="BG617">
            <v>2</v>
          </cell>
          <cell r="BI617"/>
          <cell r="BJ617"/>
          <cell r="BK617"/>
          <cell r="BL617"/>
          <cell r="BM617"/>
          <cell r="BN617"/>
          <cell r="BO617"/>
          <cell r="BP617"/>
          <cell r="BQ617"/>
          <cell r="BR617"/>
          <cell r="BS617"/>
        </row>
        <row r="618">
          <cell r="C618" t="str">
            <v>Attachment OEM</v>
          </cell>
          <cell r="D618" t="str">
            <v>North America</v>
          </cell>
          <cell r="H618" t="str">
            <v>Flail Cutter</v>
          </cell>
          <cell r="K618" t="str">
            <v>Ships</v>
          </cell>
          <cell r="L618"/>
          <cell r="M618"/>
          <cell r="N618"/>
          <cell r="O618"/>
          <cell r="P618"/>
          <cell r="Q618"/>
          <cell r="R618"/>
          <cell r="S618"/>
          <cell r="T618"/>
          <cell r="U618"/>
          <cell r="V618"/>
          <cell r="W618"/>
          <cell r="X618"/>
          <cell r="Y618"/>
          <cell r="Z618"/>
          <cell r="AA618"/>
          <cell r="AB618"/>
          <cell r="AC618"/>
          <cell r="AD618"/>
          <cell r="AE618">
            <v>1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1</v>
          </cell>
          <cell r="AL618">
            <v>2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1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1</v>
          </cell>
          <cell r="BI618"/>
          <cell r="BJ618"/>
          <cell r="BK618"/>
          <cell r="BL618"/>
          <cell r="BM618"/>
          <cell r="BN618"/>
          <cell r="BO618"/>
          <cell r="BP618"/>
          <cell r="BQ618"/>
          <cell r="BR618"/>
          <cell r="BS618"/>
        </row>
        <row r="619">
          <cell r="C619" t="str">
            <v>Attachment OEM</v>
          </cell>
          <cell r="D619" t="str">
            <v>North America</v>
          </cell>
          <cell r="H619" t="str">
            <v>Flail Cutter</v>
          </cell>
          <cell r="K619" t="str">
            <v>Ships</v>
          </cell>
          <cell r="L619"/>
          <cell r="M619"/>
          <cell r="N619"/>
          <cell r="O619"/>
          <cell r="P619"/>
          <cell r="Q619"/>
          <cell r="R619"/>
          <cell r="S619"/>
          <cell r="T619"/>
          <cell r="U619"/>
          <cell r="V619"/>
          <cell r="W619"/>
          <cell r="X619"/>
          <cell r="Y619"/>
          <cell r="Z619"/>
          <cell r="AA619"/>
          <cell r="AB619"/>
          <cell r="AC619"/>
          <cell r="AD619"/>
          <cell r="AE619"/>
          <cell r="AF619">
            <v>1</v>
          </cell>
          <cell r="AG619">
            <v>1</v>
          </cell>
          <cell r="AH619">
            <v>0</v>
          </cell>
          <cell r="AI619">
            <v>0</v>
          </cell>
          <cell r="AJ619">
            <v>1</v>
          </cell>
          <cell r="AK619"/>
          <cell r="AL619">
            <v>2</v>
          </cell>
          <cell r="AM619">
            <v>2</v>
          </cell>
          <cell r="AN619">
            <v>2</v>
          </cell>
          <cell r="AO619">
            <v>2</v>
          </cell>
          <cell r="AP619">
            <v>3</v>
          </cell>
          <cell r="AQ619">
            <v>2</v>
          </cell>
          <cell r="AR619">
            <v>2</v>
          </cell>
          <cell r="AS619">
            <v>2</v>
          </cell>
          <cell r="AT619">
            <v>2</v>
          </cell>
          <cell r="AU619">
            <v>1</v>
          </cell>
          <cell r="AV619">
            <v>0</v>
          </cell>
          <cell r="AW619">
            <v>0</v>
          </cell>
          <cell r="AX619">
            <v>0</v>
          </cell>
          <cell r="AY619">
            <v>0</v>
          </cell>
          <cell r="AZ619">
            <v>0</v>
          </cell>
          <cell r="BA619">
            <v>0</v>
          </cell>
          <cell r="BB619">
            <v>1</v>
          </cell>
          <cell r="BC619">
            <v>1</v>
          </cell>
          <cell r="BD619">
            <v>1</v>
          </cell>
          <cell r="BE619">
            <v>1</v>
          </cell>
          <cell r="BF619">
            <v>1</v>
          </cell>
          <cell r="BG619">
            <v>1</v>
          </cell>
          <cell r="BI619"/>
          <cell r="BJ619"/>
          <cell r="BK619"/>
          <cell r="BL619"/>
          <cell r="BM619"/>
          <cell r="BN619"/>
          <cell r="BO619"/>
          <cell r="BP619"/>
          <cell r="BQ619"/>
          <cell r="BR619"/>
          <cell r="BS619"/>
        </row>
        <row r="620">
          <cell r="C620" t="str">
            <v>Attachment OEM</v>
          </cell>
          <cell r="D620" t="str">
            <v>North America</v>
          </cell>
          <cell r="H620" t="str">
            <v>Flail Cutter</v>
          </cell>
          <cell r="K620" t="str">
            <v>Ships</v>
          </cell>
          <cell r="L620"/>
          <cell r="M620"/>
          <cell r="N620"/>
          <cell r="O620"/>
          <cell r="P620"/>
          <cell r="Q620"/>
          <cell r="R620">
            <v>58</v>
          </cell>
          <cell r="S620">
            <v>36</v>
          </cell>
          <cell r="T620">
            <v>24</v>
          </cell>
          <cell r="U620">
            <v>10</v>
          </cell>
          <cell r="V620">
            <v>5</v>
          </cell>
          <cell r="W620">
            <v>8</v>
          </cell>
          <cell r="X620">
            <v>9</v>
          </cell>
          <cell r="Y620">
            <v>11</v>
          </cell>
          <cell r="Z620">
            <v>12</v>
          </cell>
          <cell r="AA620">
            <v>21</v>
          </cell>
          <cell r="AB620">
            <v>13</v>
          </cell>
          <cell r="AC620">
            <v>16</v>
          </cell>
          <cell r="AD620">
            <v>10</v>
          </cell>
          <cell r="AE620">
            <v>10</v>
          </cell>
          <cell r="AF620">
            <v>14</v>
          </cell>
          <cell r="AG620">
            <v>3</v>
          </cell>
          <cell r="AH620">
            <v>12</v>
          </cell>
          <cell r="AI620">
            <v>13</v>
          </cell>
          <cell r="AJ620">
            <v>10</v>
          </cell>
          <cell r="AK620">
            <v>9</v>
          </cell>
          <cell r="AL620">
            <v>8</v>
          </cell>
          <cell r="AM620">
            <v>9</v>
          </cell>
          <cell r="AN620">
            <v>9</v>
          </cell>
          <cell r="AO620">
            <v>9</v>
          </cell>
          <cell r="AP620">
            <v>13</v>
          </cell>
          <cell r="AQ620">
            <v>16</v>
          </cell>
          <cell r="AR620">
            <v>15</v>
          </cell>
          <cell r="AS620">
            <v>16</v>
          </cell>
          <cell r="AT620">
            <v>15</v>
          </cell>
          <cell r="AU620">
            <v>16</v>
          </cell>
          <cell r="AV620">
            <v>6</v>
          </cell>
          <cell r="AW620">
            <v>17</v>
          </cell>
          <cell r="AX620">
            <v>8</v>
          </cell>
          <cell r="AY620">
            <v>11</v>
          </cell>
          <cell r="AZ620">
            <v>11</v>
          </cell>
          <cell r="BA620">
            <v>10</v>
          </cell>
          <cell r="BB620">
            <v>31</v>
          </cell>
          <cell r="BC620">
            <v>26</v>
          </cell>
          <cell r="BD620">
            <v>26</v>
          </cell>
          <cell r="BE620">
            <v>19</v>
          </cell>
          <cell r="BF620">
            <v>18</v>
          </cell>
          <cell r="BG620">
            <v>29</v>
          </cell>
          <cell r="BI620"/>
          <cell r="BJ620"/>
          <cell r="BK620"/>
          <cell r="BL620"/>
          <cell r="BM620"/>
          <cell r="BN620"/>
          <cell r="BO620"/>
          <cell r="BP620"/>
          <cell r="BQ620"/>
          <cell r="BR620"/>
          <cell r="BS620"/>
        </row>
        <row r="621">
          <cell r="C621" t="str">
            <v>Attachment OEM</v>
          </cell>
          <cell r="D621" t="str">
            <v>North America</v>
          </cell>
          <cell r="H621" t="str">
            <v>Flail Cutter</v>
          </cell>
          <cell r="K621" t="str">
            <v>Ships</v>
          </cell>
          <cell r="L621"/>
          <cell r="M621"/>
          <cell r="N621"/>
          <cell r="O621"/>
          <cell r="P621"/>
          <cell r="Q621"/>
          <cell r="R621">
            <v>24</v>
          </cell>
          <cell r="S621">
            <v>22</v>
          </cell>
          <cell r="T621">
            <v>11</v>
          </cell>
          <cell r="U621">
            <v>3</v>
          </cell>
          <cell r="V621">
            <v>4</v>
          </cell>
          <cell r="W621">
            <v>3</v>
          </cell>
          <cell r="X621">
            <v>5</v>
          </cell>
          <cell r="Y621">
            <v>6</v>
          </cell>
          <cell r="Z621">
            <v>6</v>
          </cell>
          <cell r="AA621">
            <v>12</v>
          </cell>
          <cell r="AB621">
            <v>6</v>
          </cell>
          <cell r="AC621">
            <v>8</v>
          </cell>
          <cell r="AD621">
            <v>5</v>
          </cell>
          <cell r="AE621">
            <v>7</v>
          </cell>
          <cell r="AF621">
            <v>4</v>
          </cell>
          <cell r="AG621">
            <v>1</v>
          </cell>
          <cell r="AH621">
            <v>5</v>
          </cell>
          <cell r="AI621">
            <v>6</v>
          </cell>
          <cell r="AJ621">
            <v>7</v>
          </cell>
          <cell r="AK621">
            <v>4</v>
          </cell>
          <cell r="AL621">
            <v>3</v>
          </cell>
          <cell r="AM621">
            <v>4</v>
          </cell>
          <cell r="AN621">
            <v>4</v>
          </cell>
          <cell r="AO621">
            <v>4</v>
          </cell>
          <cell r="AP621">
            <v>6</v>
          </cell>
          <cell r="AQ621">
            <v>7</v>
          </cell>
          <cell r="AR621">
            <v>7</v>
          </cell>
          <cell r="AS621">
            <v>7</v>
          </cell>
          <cell r="AT621">
            <v>7</v>
          </cell>
          <cell r="AU621">
            <v>8</v>
          </cell>
          <cell r="AV621">
            <v>3</v>
          </cell>
          <cell r="AW621">
            <v>8</v>
          </cell>
          <cell r="AX621">
            <v>4</v>
          </cell>
          <cell r="AY621">
            <v>5</v>
          </cell>
          <cell r="AZ621">
            <v>5</v>
          </cell>
          <cell r="BA621">
            <v>5</v>
          </cell>
          <cell r="BB621">
            <v>14</v>
          </cell>
          <cell r="BC621">
            <v>12</v>
          </cell>
          <cell r="BD621">
            <v>12</v>
          </cell>
          <cell r="BE621">
            <v>9</v>
          </cell>
          <cell r="BF621">
            <v>9</v>
          </cell>
          <cell r="BG621">
            <v>13</v>
          </cell>
          <cell r="BI621"/>
          <cell r="BJ621"/>
          <cell r="BK621"/>
          <cell r="BL621"/>
          <cell r="BM621"/>
          <cell r="BN621"/>
          <cell r="BO621"/>
          <cell r="BP621"/>
          <cell r="BQ621"/>
          <cell r="BR621"/>
          <cell r="BS621"/>
        </row>
        <row r="622">
          <cell r="C622" t="str">
            <v>Attachment OEM</v>
          </cell>
          <cell r="D622" t="str">
            <v>North America</v>
          </cell>
          <cell r="H622" t="str">
            <v>Flail Cutter</v>
          </cell>
          <cell r="K622" t="str">
            <v>Ships</v>
          </cell>
          <cell r="L622"/>
          <cell r="M622"/>
          <cell r="N622"/>
          <cell r="O622"/>
          <cell r="P622"/>
          <cell r="Q622"/>
          <cell r="R622">
            <v>35</v>
          </cell>
          <cell r="S622">
            <v>12</v>
          </cell>
          <cell r="T622">
            <v>13</v>
          </cell>
          <cell r="U622">
            <v>7</v>
          </cell>
          <cell r="V622">
            <v>1</v>
          </cell>
          <cell r="W622">
            <v>4</v>
          </cell>
          <cell r="X622">
            <v>5</v>
          </cell>
          <cell r="Y622">
            <v>4</v>
          </cell>
          <cell r="Z622">
            <v>4</v>
          </cell>
          <cell r="AA622">
            <v>9</v>
          </cell>
          <cell r="AB622">
            <v>8</v>
          </cell>
          <cell r="AC622">
            <v>8</v>
          </cell>
          <cell r="AD622">
            <v>6</v>
          </cell>
          <cell r="AE622">
            <v>3</v>
          </cell>
          <cell r="AF622">
            <v>7</v>
          </cell>
          <cell r="AG622">
            <v>2</v>
          </cell>
          <cell r="AH622">
            <v>3</v>
          </cell>
          <cell r="AI622">
            <v>4</v>
          </cell>
          <cell r="AJ622">
            <v>2</v>
          </cell>
          <cell r="AK622">
            <v>6</v>
          </cell>
          <cell r="AL622">
            <v>7</v>
          </cell>
          <cell r="AM622">
            <v>4</v>
          </cell>
          <cell r="AN622">
            <v>4</v>
          </cell>
          <cell r="AO622">
            <v>4</v>
          </cell>
          <cell r="AP622">
            <v>6</v>
          </cell>
          <cell r="AQ622">
            <v>8</v>
          </cell>
          <cell r="AR622">
            <v>7</v>
          </cell>
          <cell r="AS622">
            <v>8</v>
          </cell>
          <cell r="AT622">
            <v>7</v>
          </cell>
          <cell r="AU622">
            <v>8</v>
          </cell>
          <cell r="AV622">
            <v>3</v>
          </cell>
          <cell r="AW622">
            <v>8</v>
          </cell>
          <cell r="AX622">
            <v>4</v>
          </cell>
          <cell r="AY622">
            <v>5</v>
          </cell>
          <cell r="AZ622">
            <v>5</v>
          </cell>
          <cell r="BA622">
            <v>5</v>
          </cell>
          <cell r="BB622">
            <v>14</v>
          </cell>
          <cell r="BC622">
            <v>12</v>
          </cell>
          <cell r="BD622">
            <v>12</v>
          </cell>
          <cell r="BE622">
            <v>9</v>
          </cell>
          <cell r="BF622">
            <v>9</v>
          </cell>
          <cell r="BG622">
            <v>13</v>
          </cell>
          <cell r="BI622"/>
          <cell r="BJ622"/>
          <cell r="BK622"/>
          <cell r="BL622"/>
          <cell r="BM622"/>
          <cell r="BN622"/>
          <cell r="BO622"/>
          <cell r="BP622"/>
          <cell r="BQ622"/>
          <cell r="BR622"/>
          <cell r="BS622"/>
        </row>
        <row r="623">
          <cell r="C623" t="str">
            <v>Attachment OEM</v>
          </cell>
          <cell r="D623" t="str">
            <v>North America</v>
          </cell>
          <cell r="H623" t="str">
            <v>Flail Cutter</v>
          </cell>
          <cell r="K623" t="str">
            <v>Ships</v>
          </cell>
          <cell r="L623"/>
          <cell r="M623"/>
          <cell r="N623"/>
          <cell r="O623"/>
          <cell r="P623"/>
          <cell r="Q623"/>
          <cell r="R623"/>
          <cell r="S623"/>
          <cell r="T623"/>
          <cell r="U623"/>
          <cell r="V623"/>
          <cell r="W623"/>
          <cell r="X623"/>
          <cell r="Y623"/>
          <cell r="Z623"/>
          <cell r="AA623"/>
          <cell r="AB623"/>
          <cell r="AC623"/>
          <cell r="AD623"/>
          <cell r="AE623"/>
          <cell r="AF623">
            <v>2</v>
          </cell>
          <cell r="AG623">
            <v>1</v>
          </cell>
          <cell r="AH623">
            <v>0</v>
          </cell>
          <cell r="AI623">
            <v>2</v>
          </cell>
          <cell r="AJ623">
            <v>1</v>
          </cell>
          <cell r="AK623"/>
          <cell r="AL623">
            <v>2</v>
          </cell>
          <cell r="AM623">
            <v>2</v>
          </cell>
          <cell r="AN623">
            <v>3</v>
          </cell>
          <cell r="AO623">
            <v>3</v>
          </cell>
          <cell r="AP623">
            <v>4</v>
          </cell>
          <cell r="AQ623">
            <v>3</v>
          </cell>
          <cell r="AR623">
            <v>2</v>
          </cell>
          <cell r="AS623">
            <v>3</v>
          </cell>
          <cell r="AT623">
            <v>2</v>
          </cell>
          <cell r="AU623">
            <v>1</v>
          </cell>
          <cell r="AV623">
            <v>0</v>
          </cell>
          <cell r="AW623">
            <v>1</v>
          </cell>
          <cell r="AX623">
            <v>0</v>
          </cell>
          <cell r="AY623">
            <v>1</v>
          </cell>
          <cell r="AZ623">
            <v>1</v>
          </cell>
          <cell r="BA623">
            <v>1</v>
          </cell>
          <cell r="BB623">
            <v>2</v>
          </cell>
          <cell r="BC623">
            <v>1</v>
          </cell>
          <cell r="BD623">
            <v>1</v>
          </cell>
          <cell r="BE623">
            <v>1</v>
          </cell>
          <cell r="BF623">
            <v>1</v>
          </cell>
          <cell r="BG623">
            <v>2</v>
          </cell>
          <cell r="BI623"/>
          <cell r="BJ623"/>
          <cell r="BK623"/>
          <cell r="BL623"/>
          <cell r="BM623"/>
          <cell r="BN623"/>
          <cell r="BO623"/>
          <cell r="BP623"/>
          <cell r="BQ623"/>
          <cell r="BR623"/>
          <cell r="BS623"/>
        </row>
        <row r="624">
          <cell r="C624" t="str">
            <v>Attachment OEM</v>
          </cell>
          <cell r="D624" t="str">
            <v>North America</v>
          </cell>
          <cell r="H624" t="str">
            <v>Backhoe</v>
          </cell>
          <cell r="K624" t="str">
            <v>Ships</v>
          </cell>
          <cell r="L624">
            <v>5</v>
          </cell>
          <cell r="M624">
            <v>3</v>
          </cell>
          <cell r="N624">
            <v>4</v>
          </cell>
          <cell r="O624">
            <v>0</v>
          </cell>
          <cell r="P624">
            <v>6</v>
          </cell>
          <cell r="Q624">
            <v>3</v>
          </cell>
          <cell r="R624">
            <v>1</v>
          </cell>
          <cell r="S624">
            <v>2</v>
          </cell>
          <cell r="T624">
            <v>3</v>
          </cell>
          <cell r="U624">
            <v>2</v>
          </cell>
          <cell r="V624">
            <v>1</v>
          </cell>
          <cell r="W624">
            <v>1</v>
          </cell>
          <cell r="X624">
            <v>1</v>
          </cell>
          <cell r="Y624">
            <v>1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2</v>
          </cell>
          <cell r="AG624">
            <v>0</v>
          </cell>
          <cell r="AH624">
            <v>0</v>
          </cell>
          <cell r="AI624">
            <v>1</v>
          </cell>
          <cell r="AJ624">
            <v>1</v>
          </cell>
          <cell r="AK624"/>
          <cell r="AL624"/>
          <cell r="AM624"/>
          <cell r="AN624"/>
          <cell r="AO624"/>
          <cell r="AP624"/>
          <cell r="AQ624"/>
          <cell r="AR624"/>
          <cell r="AS624"/>
          <cell r="AT624"/>
          <cell r="AU624"/>
          <cell r="AV624"/>
          <cell r="AW624"/>
          <cell r="AX624"/>
          <cell r="AY624"/>
          <cell r="AZ624"/>
          <cell r="BA624"/>
          <cell r="BB624"/>
          <cell r="BC624"/>
          <cell r="BD624"/>
          <cell r="BE624"/>
          <cell r="BF624"/>
          <cell r="BG624"/>
          <cell r="BI624"/>
          <cell r="BJ624"/>
          <cell r="BK624"/>
          <cell r="BL624"/>
          <cell r="BM624"/>
          <cell r="BN624"/>
          <cell r="BO624"/>
          <cell r="BP624"/>
          <cell r="BQ624"/>
          <cell r="BR624"/>
          <cell r="BS624"/>
        </row>
        <row r="625">
          <cell r="C625" t="str">
            <v>Litchfield</v>
          </cell>
          <cell r="D625" t="str">
            <v>North America</v>
          </cell>
          <cell r="H625" t="str">
            <v>Clamp</v>
          </cell>
          <cell r="K625" t="str">
            <v>Ships</v>
          </cell>
          <cell r="L625"/>
          <cell r="M625"/>
          <cell r="N625"/>
          <cell r="O625"/>
          <cell r="P625"/>
          <cell r="Q625"/>
          <cell r="R625"/>
          <cell r="S625"/>
          <cell r="T625"/>
          <cell r="U625"/>
          <cell r="V625"/>
          <cell r="W625"/>
          <cell r="X625"/>
          <cell r="Y625"/>
          <cell r="Z625"/>
          <cell r="AA625"/>
          <cell r="AB625"/>
          <cell r="AC625">
            <v>47</v>
          </cell>
          <cell r="AD625">
            <v>31</v>
          </cell>
          <cell r="AE625">
            <v>9</v>
          </cell>
          <cell r="AF625">
            <v>14</v>
          </cell>
          <cell r="AG625">
            <v>15</v>
          </cell>
          <cell r="AH625">
            <v>17</v>
          </cell>
          <cell r="AI625">
            <v>15</v>
          </cell>
          <cell r="AJ625">
            <v>11</v>
          </cell>
          <cell r="AK625">
            <v>12</v>
          </cell>
          <cell r="AL625">
            <v>20</v>
          </cell>
          <cell r="AM625">
            <v>21</v>
          </cell>
          <cell r="AN625">
            <v>20</v>
          </cell>
          <cell r="AO625">
            <v>18</v>
          </cell>
          <cell r="AP625">
            <v>15</v>
          </cell>
          <cell r="AQ625">
            <v>13</v>
          </cell>
          <cell r="AR625">
            <v>16</v>
          </cell>
          <cell r="AS625">
            <v>17</v>
          </cell>
          <cell r="AT625">
            <v>10</v>
          </cell>
          <cell r="AU625">
            <v>10</v>
          </cell>
          <cell r="AV625">
            <v>15</v>
          </cell>
          <cell r="AW625">
            <v>15</v>
          </cell>
          <cell r="AX625">
            <v>22</v>
          </cell>
          <cell r="AY625">
            <v>23</v>
          </cell>
          <cell r="AZ625">
            <v>22</v>
          </cell>
          <cell r="BA625">
            <v>19</v>
          </cell>
          <cell r="BB625">
            <v>16</v>
          </cell>
          <cell r="BC625">
            <v>13</v>
          </cell>
          <cell r="BD625">
            <v>16</v>
          </cell>
          <cell r="BE625">
            <v>18</v>
          </cell>
          <cell r="BF625">
            <v>11</v>
          </cell>
          <cell r="BG625">
            <v>12</v>
          </cell>
          <cell r="BI625"/>
          <cell r="BJ625"/>
          <cell r="BK625"/>
          <cell r="BL625"/>
          <cell r="BM625"/>
          <cell r="BN625"/>
          <cell r="BO625"/>
          <cell r="BP625"/>
          <cell r="BQ625"/>
          <cell r="BR625"/>
          <cell r="BS625"/>
        </row>
        <row r="626">
          <cell r="C626" t="str">
            <v>Gwinner</v>
          </cell>
          <cell r="D626" t="str">
            <v>North America</v>
          </cell>
          <cell r="H626" t="str">
            <v>Clamp</v>
          </cell>
          <cell r="K626" t="str">
            <v>Ships</v>
          </cell>
          <cell r="L626">
            <v>6</v>
          </cell>
          <cell r="M626">
            <v>6</v>
          </cell>
          <cell r="N626">
            <v>21</v>
          </cell>
          <cell r="O626">
            <v>11</v>
          </cell>
          <cell r="P626">
            <v>17</v>
          </cell>
          <cell r="Q626">
            <v>6</v>
          </cell>
          <cell r="R626">
            <v>15</v>
          </cell>
          <cell r="S626">
            <v>27</v>
          </cell>
          <cell r="T626">
            <v>16</v>
          </cell>
          <cell r="U626">
            <v>3</v>
          </cell>
          <cell r="V626">
            <v>9</v>
          </cell>
          <cell r="W626">
            <v>13</v>
          </cell>
          <cell r="X626">
            <v>13</v>
          </cell>
          <cell r="Y626">
            <v>15</v>
          </cell>
          <cell r="Z626">
            <v>12</v>
          </cell>
          <cell r="AA626">
            <v>12</v>
          </cell>
          <cell r="AB626">
            <v>16</v>
          </cell>
          <cell r="AC626">
            <v>19</v>
          </cell>
          <cell r="AD626">
            <v>26</v>
          </cell>
          <cell r="AE626">
            <v>9</v>
          </cell>
          <cell r="AF626">
            <v>14</v>
          </cell>
          <cell r="AG626">
            <v>16</v>
          </cell>
          <cell r="AH626">
            <v>5</v>
          </cell>
          <cell r="AI626">
            <v>21</v>
          </cell>
          <cell r="AJ626">
            <v>16</v>
          </cell>
          <cell r="AK626">
            <v>5</v>
          </cell>
          <cell r="AL626">
            <v>19</v>
          </cell>
          <cell r="AM626">
            <v>20</v>
          </cell>
          <cell r="AN626">
            <v>20</v>
          </cell>
          <cell r="AO626">
            <v>17</v>
          </cell>
          <cell r="AP626">
            <v>14</v>
          </cell>
          <cell r="AQ626">
            <v>13</v>
          </cell>
          <cell r="AR626">
            <v>16</v>
          </cell>
          <cell r="AS626">
            <v>16</v>
          </cell>
          <cell r="AT626">
            <v>10</v>
          </cell>
          <cell r="AU626">
            <v>10</v>
          </cell>
          <cell r="AV626">
            <v>14</v>
          </cell>
          <cell r="AW626">
            <v>15</v>
          </cell>
          <cell r="AX626">
            <v>21</v>
          </cell>
          <cell r="AY626">
            <v>22</v>
          </cell>
          <cell r="AZ626">
            <v>21</v>
          </cell>
          <cell r="BA626">
            <v>19</v>
          </cell>
          <cell r="BB626">
            <v>16</v>
          </cell>
          <cell r="BC626">
            <v>12</v>
          </cell>
          <cell r="BD626">
            <v>16</v>
          </cell>
          <cell r="BE626">
            <v>18</v>
          </cell>
          <cell r="BF626">
            <v>11</v>
          </cell>
          <cell r="BG626">
            <v>11</v>
          </cell>
          <cell r="BI626"/>
          <cell r="BJ626"/>
          <cell r="BK626"/>
          <cell r="BL626"/>
          <cell r="BM626"/>
          <cell r="BN626"/>
          <cell r="BO626"/>
          <cell r="BP626"/>
          <cell r="BQ626"/>
          <cell r="BR626"/>
          <cell r="BS626"/>
        </row>
        <row r="627">
          <cell r="C627" t="str">
            <v>Gwinner</v>
          </cell>
          <cell r="D627" t="str">
            <v>North America</v>
          </cell>
          <cell r="H627" t="str">
            <v>Clamp</v>
          </cell>
          <cell r="K627" t="str">
            <v>Ships</v>
          </cell>
          <cell r="L627">
            <v>4</v>
          </cell>
          <cell r="M627">
            <v>5</v>
          </cell>
          <cell r="N627">
            <v>17</v>
          </cell>
          <cell r="O627">
            <v>8</v>
          </cell>
          <cell r="P627">
            <v>60</v>
          </cell>
          <cell r="Q627">
            <v>24</v>
          </cell>
          <cell r="R627">
            <v>14</v>
          </cell>
          <cell r="S627">
            <v>17</v>
          </cell>
          <cell r="T627">
            <v>14</v>
          </cell>
          <cell r="U627">
            <v>15</v>
          </cell>
          <cell r="V627">
            <v>2</v>
          </cell>
          <cell r="W627">
            <v>10</v>
          </cell>
          <cell r="X627">
            <v>17</v>
          </cell>
          <cell r="Y627">
            <v>10</v>
          </cell>
          <cell r="Z627">
            <v>16</v>
          </cell>
          <cell r="AA627">
            <v>20</v>
          </cell>
          <cell r="AB627">
            <v>15</v>
          </cell>
          <cell r="AC627">
            <v>24</v>
          </cell>
          <cell r="AD627">
            <v>15</v>
          </cell>
          <cell r="AE627">
            <v>6</v>
          </cell>
          <cell r="AF627">
            <v>20</v>
          </cell>
          <cell r="AG627">
            <v>8</v>
          </cell>
          <cell r="AH627">
            <v>14</v>
          </cell>
          <cell r="AI627">
            <v>12</v>
          </cell>
          <cell r="AJ627">
            <v>6</v>
          </cell>
          <cell r="AK627">
            <v>16</v>
          </cell>
          <cell r="AL627">
            <v>20</v>
          </cell>
          <cell r="AM627">
            <v>21</v>
          </cell>
          <cell r="AN627">
            <v>21</v>
          </cell>
          <cell r="AO627">
            <v>18</v>
          </cell>
          <cell r="AP627">
            <v>15</v>
          </cell>
          <cell r="AQ627">
            <v>13</v>
          </cell>
          <cell r="AR627">
            <v>17</v>
          </cell>
          <cell r="AS627">
            <v>17</v>
          </cell>
          <cell r="AT627">
            <v>10</v>
          </cell>
          <cell r="AU627">
            <v>11</v>
          </cell>
          <cell r="AV627">
            <v>15</v>
          </cell>
          <cell r="AW627">
            <v>16</v>
          </cell>
          <cell r="AX627">
            <v>22</v>
          </cell>
          <cell r="AY627">
            <v>23</v>
          </cell>
          <cell r="AZ627">
            <v>23</v>
          </cell>
          <cell r="BA627">
            <v>20</v>
          </cell>
          <cell r="BB627">
            <v>16</v>
          </cell>
          <cell r="BC627">
            <v>13</v>
          </cell>
          <cell r="BD627">
            <v>17</v>
          </cell>
          <cell r="BE627">
            <v>19</v>
          </cell>
          <cell r="BF627">
            <v>11</v>
          </cell>
          <cell r="BG627">
            <v>12</v>
          </cell>
          <cell r="BI627"/>
          <cell r="BJ627"/>
          <cell r="BK627"/>
          <cell r="BL627"/>
          <cell r="BM627"/>
          <cell r="BN627"/>
          <cell r="BO627"/>
          <cell r="BP627"/>
          <cell r="BQ627"/>
          <cell r="BR627"/>
          <cell r="BS627"/>
        </row>
        <row r="628">
          <cell r="C628" t="str">
            <v>Gwinner</v>
          </cell>
          <cell r="D628" t="str">
            <v>North America</v>
          </cell>
          <cell r="H628" t="str">
            <v>Clamp</v>
          </cell>
          <cell r="K628" t="str">
            <v>Ships</v>
          </cell>
          <cell r="L628">
            <v>4</v>
          </cell>
          <cell r="M628">
            <v>5</v>
          </cell>
          <cell r="N628">
            <v>9</v>
          </cell>
          <cell r="O628">
            <v>1</v>
          </cell>
          <cell r="P628">
            <v>2</v>
          </cell>
          <cell r="Q628">
            <v>1</v>
          </cell>
          <cell r="R628">
            <v>1</v>
          </cell>
          <cell r="S628">
            <v>2</v>
          </cell>
          <cell r="T628">
            <v>1</v>
          </cell>
          <cell r="U628">
            <v>3</v>
          </cell>
          <cell r="V628">
            <v>5</v>
          </cell>
          <cell r="W628">
            <v>3</v>
          </cell>
          <cell r="X628">
            <v>0</v>
          </cell>
          <cell r="Y628">
            <v>2</v>
          </cell>
          <cell r="Z628">
            <v>6</v>
          </cell>
          <cell r="AA628">
            <v>11</v>
          </cell>
          <cell r="AB628">
            <v>3</v>
          </cell>
          <cell r="AC628">
            <v>3</v>
          </cell>
          <cell r="AD628">
            <v>3</v>
          </cell>
          <cell r="AE628">
            <v>2</v>
          </cell>
          <cell r="AF628">
            <v>4</v>
          </cell>
          <cell r="AG628">
            <v>3</v>
          </cell>
          <cell r="AH628">
            <v>6</v>
          </cell>
          <cell r="AI628">
            <v>1</v>
          </cell>
          <cell r="AJ628">
            <v>3</v>
          </cell>
          <cell r="AK628">
            <v>3</v>
          </cell>
          <cell r="AL628">
            <v>5</v>
          </cell>
          <cell r="AM628">
            <v>5</v>
          </cell>
          <cell r="AN628">
            <v>5</v>
          </cell>
          <cell r="AO628">
            <v>5</v>
          </cell>
          <cell r="AP628">
            <v>4</v>
          </cell>
          <cell r="AQ628">
            <v>3</v>
          </cell>
          <cell r="AR628">
            <v>4</v>
          </cell>
          <cell r="AS628">
            <v>4</v>
          </cell>
          <cell r="AT628">
            <v>3</v>
          </cell>
          <cell r="AU628">
            <v>3</v>
          </cell>
          <cell r="AV628">
            <v>4</v>
          </cell>
          <cell r="AW628">
            <v>4</v>
          </cell>
          <cell r="AX628">
            <v>6</v>
          </cell>
          <cell r="AY628">
            <v>6</v>
          </cell>
          <cell r="AZ628">
            <v>6</v>
          </cell>
          <cell r="BA628">
            <v>5</v>
          </cell>
          <cell r="BB628">
            <v>4</v>
          </cell>
          <cell r="BC628">
            <v>3</v>
          </cell>
          <cell r="BD628">
            <v>4</v>
          </cell>
          <cell r="BE628">
            <v>5</v>
          </cell>
          <cell r="BF628">
            <v>3</v>
          </cell>
          <cell r="BG628">
            <v>3</v>
          </cell>
          <cell r="BI628"/>
          <cell r="BJ628"/>
          <cell r="BK628"/>
          <cell r="BL628"/>
          <cell r="BM628"/>
          <cell r="BN628"/>
          <cell r="BO628"/>
          <cell r="BP628"/>
          <cell r="BQ628"/>
          <cell r="BR628"/>
          <cell r="BS628"/>
        </row>
        <row r="629">
          <cell r="C629" t="str">
            <v>Gwinner</v>
          </cell>
          <cell r="D629" t="str">
            <v>North America</v>
          </cell>
          <cell r="H629" t="str">
            <v>Clamp</v>
          </cell>
          <cell r="K629" t="str">
            <v>Ships</v>
          </cell>
          <cell r="L629">
            <v>11</v>
          </cell>
          <cell r="M629">
            <v>3</v>
          </cell>
          <cell r="N629">
            <v>5</v>
          </cell>
          <cell r="O629">
            <v>23</v>
          </cell>
          <cell r="P629">
            <v>11</v>
          </cell>
          <cell r="Q629">
            <v>6</v>
          </cell>
          <cell r="R629">
            <v>3</v>
          </cell>
          <cell r="S629">
            <v>8</v>
          </cell>
          <cell r="T629">
            <v>34</v>
          </cell>
          <cell r="U629">
            <v>13</v>
          </cell>
          <cell r="V629">
            <v>8</v>
          </cell>
          <cell r="W629">
            <v>6</v>
          </cell>
          <cell r="X629">
            <v>8</v>
          </cell>
          <cell r="Y629">
            <v>2</v>
          </cell>
          <cell r="Z629">
            <v>12</v>
          </cell>
          <cell r="AA629">
            <v>4</v>
          </cell>
          <cell r="AB629">
            <v>16</v>
          </cell>
          <cell r="AC629">
            <v>5</v>
          </cell>
          <cell r="AD629">
            <v>7</v>
          </cell>
          <cell r="AE629">
            <v>9</v>
          </cell>
          <cell r="AF629">
            <v>13</v>
          </cell>
          <cell r="AG629">
            <v>10</v>
          </cell>
          <cell r="AH629">
            <v>3</v>
          </cell>
          <cell r="AI629">
            <v>6</v>
          </cell>
          <cell r="AJ629">
            <v>4</v>
          </cell>
          <cell r="AK629">
            <v>5</v>
          </cell>
          <cell r="AL629">
            <v>13</v>
          </cell>
          <cell r="AM629">
            <v>13</v>
          </cell>
          <cell r="AN629">
            <v>13</v>
          </cell>
          <cell r="AO629">
            <v>11</v>
          </cell>
          <cell r="AP629">
            <v>9</v>
          </cell>
          <cell r="AQ629">
            <v>8</v>
          </cell>
          <cell r="AR629">
            <v>10</v>
          </cell>
          <cell r="AS629">
            <v>11</v>
          </cell>
          <cell r="AT629">
            <v>6</v>
          </cell>
          <cell r="AU629">
            <v>7</v>
          </cell>
          <cell r="AV629">
            <v>9</v>
          </cell>
          <cell r="AW629">
            <v>10</v>
          </cell>
          <cell r="AX629">
            <v>14</v>
          </cell>
          <cell r="AY629">
            <v>15</v>
          </cell>
          <cell r="AZ629">
            <v>14</v>
          </cell>
          <cell r="BA629">
            <v>12</v>
          </cell>
          <cell r="BB629">
            <v>10</v>
          </cell>
          <cell r="BC629">
            <v>8</v>
          </cell>
          <cell r="BD629">
            <v>10</v>
          </cell>
          <cell r="BE629">
            <v>12</v>
          </cell>
          <cell r="BF629">
            <v>7</v>
          </cell>
          <cell r="BG629">
            <v>7</v>
          </cell>
          <cell r="BI629"/>
          <cell r="BJ629"/>
          <cell r="BK629"/>
          <cell r="BL629"/>
          <cell r="BM629"/>
          <cell r="BN629"/>
          <cell r="BO629"/>
          <cell r="BP629"/>
          <cell r="BQ629"/>
          <cell r="BR629"/>
          <cell r="BS629"/>
        </row>
        <row r="630">
          <cell r="C630" t="str">
            <v>Gwinner</v>
          </cell>
          <cell r="D630" t="str">
            <v>North America</v>
          </cell>
          <cell r="H630" t="str">
            <v>Clamp</v>
          </cell>
          <cell r="K630" t="str">
            <v>Ships</v>
          </cell>
          <cell r="L630">
            <v>1</v>
          </cell>
          <cell r="M630">
            <v>0</v>
          </cell>
          <cell r="N630">
            <v>1</v>
          </cell>
          <cell r="O630">
            <v>4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  <cell r="T630">
            <v>2</v>
          </cell>
          <cell r="U630">
            <v>6</v>
          </cell>
          <cell r="V630">
            <v>0</v>
          </cell>
          <cell r="W630">
            <v>1</v>
          </cell>
          <cell r="X630">
            <v>0</v>
          </cell>
          <cell r="Y630">
            <v>1</v>
          </cell>
          <cell r="Z630">
            <v>1</v>
          </cell>
          <cell r="AA630">
            <v>2</v>
          </cell>
          <cell r="AB630">
            <v>3</v>
          </cell>
          <cell r="AC630">
            <v>1</v>
          </cell>
          <cell r="AD630">
            <v>2</v>
          </cell>
          <cell r="AE630">
            <v>1</v>
          </cell>
          <cell r="AF630">
            <v>3</v>
          </cell>
          <cell r="AG630">
            <v>2</v>
          </cell>
          <cell r="AH630">
            <v>3</v>
          </cell>
          <cell r="AI630">
            <v>1</v>
          </cell>
          <cell r="AJ630">
            <v>0</v>
          </cell>
          <cell r="AK630">
            <v>2</v>
          </cell>
          <cell r="AL630">
            <v>2</v>
          </cell>
          <cell r="AM630">
            <v>3</v>
          </cell>
          <cell r="AN630">
            <v>2</v>
          </cell>
          <cell r="AO630">
            <v>2</v>
          </cell>
          <cell r="AP630">
            <v>2</v>
          </cell>
          <cell r="AQ630">
            <v>2</v>
          </cell>
          <cell r="AR630">
            <v>2</v>
          </cell>
          <cell r="AS630">
            <v>2</v>
          </cell>
          <cell r="AT630">
            <v>1</v>
          </cell>
          <cell r="AU630">
            <v>1</v>
          </cell>
          <cell r="AV630">
            <v>2</v>
          </cell>
          <cell r="AW630">
            <v>2</v>
          </cell>
          <cell r="AX630">
            <v>3</v>
          </cell>
          <cell r="AY630">
            <v>3</v>
          </cell>
          <cell r="AZ630">
            <v>3</v>
          </cell>
          <cell r="BA630">
            <v>2</v>
          </cell>
          <cell r="BB630">
            <v>2</v>
          </cell>
          <cell r="BC630">
            <v>2</v>
          </cell>
          <cell r="BD630">
            <v>2</v>
          </cell>
          <cell r="BE630">
            <v>2</v>
          </cell>
          <cell r="BF630">
            <v>1</v>
          </cell>
          <cell r="BG630">
            <v>1</v>
          </cell>
          <cell r="BI630"/>
          <cell r="BJ630"/>
          <cell r="BK630"/>
          <cell r="BL630"/>
          <cell r="BM630"/>
          <cell r="BN630"/>
          <cell r="BO630"/>
          <cell r="BP630"/>
          <cell r="BQ630"/>
          <cell r="BR630"/>
          <cell r="BS630"/>
        </row>
        <row r="631">
          <cell r="C631" t="str">
            <v>Gwinner</v>
          </cell>
          <cell r="D631" t="str">
            <v>North America</v>
          </cell>
          <cell r="H631" t="str">
            <v>Clamp</v>
          </cell>
          <cell r="K631" t="str">
            <v>Ships</v>
          </cell>
          <cell r="L631">
            <v>2</v>
          </cell>
          <cell r="M631">
            <v>0</v>
          </cell>
          <cell r="N631">
            <v>1</v>
          </cell>
          <cell r="O631">
            <v>2</v>
          </cell>
          <cell r="P631">
            <v>2</v>
          </cell>
          <cell r="Q631">
            <v>0</v>
          </cell>
          <cell r="R631">
            <v>1</v>
          </cell>
          <cell r="S631">
            <v>2</v>
          </cell>
          <cell r="T631">
            <v>0</v>
          </cell>
          <cell r="U631">
            <v>2</v>
          </cell>
          <cell r="V631">
            <v>2</v>
          </cell>
          <cell r="W631">
            <v>1</v>
          </cell>
          <cell r="X631">
            <v>0</v>
          </cell>
          <cell r="Y631">
            <v>0</v>
          </cell>
          <cell r="Z631">
            <v>0</v>
          </cell>
          <cell r="AA631">
            <v>4</v>
          </cell>
          <cell r="AB631">
            <v>4</v>
          </cell>
          <cell r="AC631">
            <v>0</v>
          </cell>
          <cell r="AD631">
            <v>1</v>
          </cell>
          <cell r="AE631">
            <v>1</v>
          </cell>
          <cell r="AF631">
            <v>1</v>
          </cell>
          <cell r="AG631">
            <v>0</v>
          </cell>
          <cell r="AH631">
            <v>0</v>
          </cell>
          <cell r="AI631">
            <v>1</v>
          </cell>
          <cell r="AJ631">
            <v>3</v>
          </cell>
          <cell r="AK631"/>
          <cell r="AL631">
            <v>2</v>
          </cell>
          <cell r="AM631">
            <v>2</v>
          </cell>
          <cell r="AN631">
            <v>2</v>
          </cell>
          <cell r="AO631">
            <v>2</v>
          </cell>
          <cell r="AP631">
            <v>1</v>
          </cell>
          <cell r="AQ631">
            <v>1</v>
          </cell>
          <cell r="AR631">
            <v>1</v>
          </cell>
          <cell r="AS631">
            <v>1</v>
          </cell>
          <cell r="AT631">
            <v>1</v>
          </cell>
          <cell r="AU631">
            <v>1</v>
          </cell>
          <cell r="AV631">
            <v>1</v>
          </cell>
          <cell r="AW631">
            <v>1</v>
          </cell>
          <cell r="AX631">
            <v>2</v>
          </cell>
          <cell r="AY631">
            <v>2</v>
          </cell>
          <cell r="AZ631">
            <v>2</v>
          </cell>
          <cell r="BA631">
            <v>2</v>
          </cell>
          <cell r="BB631">
            <v>1</v>
          </cell>
          <cell r="BC631">
            <v>1</v>
          </cell>
          <cell r="BD631">
            <v>1</v>
          </cell>
          <cell r="BE631">
            <v>2</v>
          </cell>
          <cell r="BF631">
            <v>1</v>
          </cell>
          <cell r="BG631">
            <v>1</v>
          </cell>
          <cell r="BI631"/>
          <cell r="BJ631"/>
          <cell r="BK631"/>
          <cell r="BL631"/>
          <cell r="BM631"/>
          <cell r="BN631"/>
          <cell r="BO631"/>
          <cell r="BP631"/>
          <cell r="BQ631"/>
          <cell r="BR631"/>
          <cell r="BS631"/>
        </row>
        <row r="632">
          <cell r="C632" t="str">
            <v>Gwinner</v>
          </cell>
          <cell r="D632" t="str">
            <v>North America</v>
          </cell>
          <cell r="H632" t="str">
            <v>Clamp</v>
          </cell>
          <cell r="K632" t="str">
            <v>Ships</v>
          </cell>
          <cell r="L632">
            <v>11</v>
          </cell>
          <cell r="M632">
            <v>5</v>
          </cell>
          <cell r="N632">
            <v>8</v>
          </cell>
          <cell r="O632">
            <v>16</v>
          </cell>
          <cell r="P632">
            <v>22</v>
          </cell>
          <cell r="Q632">
            <v>5</v>
          </cell>
          <cell r="R632">
            <v>4</v>
          </cell>
          <cell r="S632">
            <v>13</v>
          </cell>
          <cell r="T632">
            <v>13</v>
          </cell>
          <cell r="U632">
            <v>6</v>
          </cell>
          <cell r="V632">
            <v>7</v>
          </cell>
          <cell r="W632">
            <v>7</v>
          </cell>
          <cell r="X632">
            <v>6</v>
          </cell>
          <cell r="Y632">
            <v>0</v>
          </cell>
          <cell r="Z632">
            <v>5</v>
          </cell>
          <cell r="AA632">
            <v>28</v>
          </cell>
          <cell r="AB632">
            <v>34</v>
          </cell>
          <cell r="AC632">
            <v>6</v>
          </cell>
          <cell r="AD632">
            <v>13</v>
          </cell>
          <cell r="AE632">
            <v>13</v>
          </cell>
          <cell r="AF632">
            <v>5</v>
          </cell>
          <cell r="AG632">
            <v>16</v>
          </cell>
          <cell r="AH632">
            <v>4</v>
          </cell>
          <cell r="AI632">
            <v>4</v>
          </cell>
          <cell r="AJ632">
            <v>5</v>
          </cell>
          <cell r="AK632">
            <v>8</v>
          </cell>
          <cell r="AL632">
            <v>16</v>
          </cell>
          <cell r="AM632">
            <v>17</v>
          </cell>
          <cell r="AN632">
            <v>16</v>
          </cell>
          <cell r="AO632">
            <v>14</v>
          </cell>
          <cell r="AP632">
            <v>12</v>
          </cell>
          <cell r="AQ632">
            <v>10</v>
          </cell>
          <cell r="AR632">
            <v>13</v>
          </cell>
          <cell r="AS632">
            <v>13</v>
          </cell>
          <cell r="AT632">
            <v>8</v>
          </cell>
          <cell r="AU632">
            <v>8</v>
          </cell>
          <cell r="AV632">
            <v>12</v>
          </cell>
          <cell r="AW632">
            <v>12</v>
          </cell>
          <cell r="AX632">
            <v>17</v>
          </cell>
          <cell r="AY632">
            <v>18</v>
          </cell>
          <cell r="AZ632">
            <v>18</v>
          </cell>
          <cell r="BA632">
            <v>15</v>
          </cell>
          <cell r="BB632">
            <v>13</v>
          </cell>
          <cell r="BC632">
            <v>10</v>
          </cell>
          <cell r="BD632">
            <v>13</v>
          </cell>
          <cell r="BE632">
            <v>14</v>
          </cell>
          <cell r="BF632">
            <v>9</v>
          </cell>
          <cell r="BG632">
            <v>9</v>
          </cell>
          <cell r="BI632"/>
          <cell r="BJ632"/>
          <cell r="BK632"/>
          <cell r="BL632"/>
          <cell r="BM632"/>
          <cell r="BN632"/>
          <cell r="BO632"/>
          <cell r="BP632"/>
          <cell r="BQ632"/>
          <cell r="BR632"/>
          <cell r="BS632"/>
        </row>
        <row r="633">
          <cell r="C633" t="str">
            <v>Gwinner</v>
          </cell>
          <cell r="D633" t="str">
            <v>North America</v>
          </cell>
          <cell r="H633" t="str">
            <v>Clamp</v>
          </cell>
          <cell r="K633" t="str">
            <v>Ships</v>
          </cell>
          <cell r="L633">
            <v>3</v>
          </cell>
          <cell r="M633">
            <v>1</v>
          </cell>
          <cell r="N633">
            <v>8</v>
          </cell>
          <cell r="O633">
            <v>2</v>
          </cell>
          <cell r="P633">
            <v>7</v>
          </cell>
          <cell r="Q633">
            <v>5</v>
          </cell>
          <cell r="R633">
            <v>0</v>
          </cell>
          <cell r="S633">
            <v>3</v>
          </cell>
          <cell r="T633">
            <v>8</v>
          </cell>
          <cell r="U633">
            <v>0</v>
          </cell>
          <cell r="V633">
            <v>4</v>
          </cell>
          <cell r="W633">
            <v>0</v>
          </cell>
          <cell r="X633">
            <v>2</v>
          </cell>
          <cell r="Y633">
            <v>2</v>
          </cell>
          <cell r="Z633">
            <v>5</v>
          </cell>
          <cell r="AA633">
            <v>3</v>
          </cell>
          <cell r="AB633">
            <v>5</v>
          </cell>
          <cell r="AC633">
            <v>10</v>
          </cell>
          <cell r="AD633">
            <v>3</v>
          </cell>
          <cell r="AE633">
            <v>3</v>
          </cell>
          <cell r="AF633">
            <v>3</v>
          </cell>
          <cell r="AG633">
            <v>3</v>
          </cell>
          <cell r="AH633">
            <v>1</v>
          </cell>
          <cell r="AI633">
            <v>2</v>
          </cell>
          <cell r="AJ633">
            <v>6</v>
          </cell>
          <cell r="AK633">
            <v>7</v>
          </cell>
          <cell r="AL633">
            <v>5</v>
          </cell>
          <cell r="AM633">
            <v>5</v>
          </cell>
          <cell r="AN633">
            <v>5</v>
          </cell>
          <cell r="AO633">
            <v>4</v>
          </cell>
          <cell r="AP633">
            <v>4</v>
          </cell>
          <cell r="AQ633">
            <v>3</v>
          </cell>
          <cell r="AR633">
            <v>4</v>
          </cell>
          <cell r="AS633">
            <v>4</v>
          </cell>
          <cell r="AT633">
            <v>2</v>
          </cell>
          <cell r="AU633">
            <v>3</v>
          </cell>
          <cell r="AV633">
            <v>4</v>
          </cell>
          <cell r="AW633">
            <v>4</v>
          </cell>
          <cell r="AX633">
            <v>5</v>
          </cell>
          <cell r="AY633">
            <v>6</v>
          </cell>
          <cell r="AZ633">
            <v>5</v>
          </cell>
          <cell r="BA633">
            <v>5</v>
          </cell>
          <cell r="BB633">
            <v>4</v>
          </cell>
          <cell r="BC633">
            <v>3</v>
          </cell>
          <cell r="BD633">
            <v>4</v>
          </cell>
          <cell r="BE633">
            <v>4</v>
          </cell>
          <cell r="BF633">
            <v>3</v>
          </cell>
          <cell r="BG633">
            <v>3</v>
          </cell>
          <cell r="BI633"/>
          <cell r="BJ633"/>
          <cell r="BK633"/>
          <cell r="BL633"/>
          <cell r="BM633"/>
          <cell r="BN633"/>
          <cell r="BO633"/>
          <cell r="BP633"/>
          <cell r="BQ633"/>
          <cell r="BR633"/>
          <cell r="BS633"/>
        </row>
        <row r="634">
          <cell r="C634" t="str">
            <v>Gwinner</v>
          </cell>
          <cell r="D634" t="str">
            <v>North America</v>
          </cell>
          <cell r="H634" t="str">
            <v>Clamp</v>
          </cell>
          <cell r="K634" t="str">
            <v>Ships</v>
          </cell>
          <cell r="L634">
            <v>1</v>
          </cell>
          <cell r="M634">
            <v>1</v>
          </cell>
          <cell r="N634">
            <v>7</v>
          </cell>
          <cell r="O634">
            <v>3</v>
          </cell>
          <cell r="P634">
            <v>18</v>
          </cell>
          <cell r="Q634">
            <v>1</v>
          </cell>
          <cell r="R634">
            <v>2</v>
          </cell>
          <cell r="S634">
            <v>1</v>
          </cell>
          <cell r="T634">
            <v>2</v>
          </cell>
          <cell r="U634">
            <v>2</v>
          </cell>
          <cell r="V634">
            <v>2</v>
          </cell>
          <cell r="W634">
            <v>6</v>
          </cell>
          <cell r="X634">
            <v>2</v>
          </cell>
          <cell r="Y634">
            <v>3</v>
          </cell>
          <cell r="Z634">
            <v>12</v>
          </cell>
          <cell r="AA634">
            <v>3</v>
          </cell>
          <cell r="AB634">
            <v>10</v>
          </cell>
          <cell r="AC634">
            <v>4</v>
          </cell>
          <cell r="AD634">
            <v>4</v>
          </cell>
          <cell r="AE634">
            <v>4</v>
          </cell>
          <cell r="AF634">
            <v>3</v>
          </cell>
          <cell r="AG634">
            <v>3</v>
          </cell>
          <cell r="AH634">
            <v>2</v>
          </cell>
          <cell r="AI634">
            <v>1</v>
          </cell>
          <cell r="AJ634">
            <v>9</v>
          </cell>
          <cell r="AK634">
            <v>3</v>
          </cell>
          <cell r="AL634">
            <v>6</v>
          </cell>
          <cell r="AM634">
            <v>7</v>
          </cell>
          <cell r="AN634">
            <v>6</v>
          </cell>
          <cell r="AO634">
            <v>6</v>
          </cell>
          <cell r="AP634">
            <v>5</v>
          </cell>
          <cell r="AQ634">
            <v>4</v>
          </cell>
          <cell r="AR634">
            <v>5</v>
          </cell>
          <cell r="AS634">
            <v>5</v>
          </cell>
          <cell r="AT634">
            <v>3</v>
          </cell>
          <cell r="AU634">
            <v>3</v>
          </cell>
          <cell r="AV634">
            <v>5</v>
          </cell>
          <cell r="AW634">
            <v>5</v>
          </cell>
          <cell r="AX634">
            <v>7</v>
          </cell>
          <cell r="AY634">
            <v>7</v>
          </cell>
          <cell r="AZ634">
            <v>7</v>
          </cell>
          <cell r="BA634">
            <v>6</v>
          </cell>
          <cell r="BB634">
            <v>5</v>
          </cell>
          <cell r="BC634">
            <v>4</v>
          </cell>
          <cell r="BD634">
            <v>5</v>
          </cell>
          <cell r="BE634">
            <v>6</v>
          </cell>
          <cell r="BF634">
            <v>3</v>
          </cell>
          <cell r="BG634">
            <v>4</v>
          </cell>
          <cell r="BI634"/>
          <cell r="BJ634"/>
          <cell r="BK634"/>
          <cell r="BL634"/>
          <cell r="BM634"/>
          <cell r="BN634"/>
          <cell r="BO634"/>
          <cell r="BP634"/>
          <cell r="BQ634"/>
          <cell r="BR634"/>
          <cell r="BS634"/>
        </row>
        <row r="635">
          <cell r="C635" t="str">
            <v>Gwinner</v>
          </cell>
          <cell r="D635" t="str">
            <v>North America</v>
          </cell>
          <cell r="H635" t="str">
            <v>Clamp</v>
          </cell>
          <cell r="K635" t="str">
            <v>Ships</v>
          </cell>
          <cell r="L635"/>
          <cell r="M635">
            <v>1</v>
          </cell>
          <cell r="N635">
            <v>3</v>
          </cell>
          <cell r="O635">
            <v>1</v>
          </cell>
          <cell r="P635">
            <v>0</v>
          </cell>
          <cell r="Q635">
            <v>0</v>
          </cell>
          <cell r="R635">
            <v>0</v>
          </cell>
          <cell r="S635">
            <v>1</v>
          </cell>
          <cell r="T635">
            <v>1</v>
          </cell>
          <cell r="U635">
            <v>2</v>
          </cell>
          <cell r="V635">
            <v>0</v>
          </cell>
          <cell r="W635">
            <v>0</v>
          </cell>
          <cell r="X635">
            <v>1</v>
          </cell>
          <cell r="Y635">
            <v>0</v>
          </cell>
          <cell r="Z635">
            <v>0</v>
          </cell>
          <cell r="AA635">
            <v>2</v>
          </cell>
          <cell r="AB635">
            <v>1</v>
          </cell>
          <cell r="AC635">
            <v>1</v>
          </cell>
          <cell r="AD635">
            <v>0</v>
          </cell>
          <cell r="AE635">
            <v>0</v>
          </cell>
          <cell r="AF635">
            <v>0</v>
          </cell>
          <cell r="AG635">
            <v>0</v>
          </cell>
          <cell r="AH635">
            <v>0</v>
          </cell>
          <cell r="AI635">
            <v>2</v>
          </cell>
          <cell r="AJ635">
            <v>0</v>
          </cell>
          <cell r="AK635"/>
          <cell r="AL635">
            <v>1</v>
          </cell>
          <cell r="AM635">
            <v>1</v>
          </cell>
          <cell r="AN635">
            <v>1</v>
          </cell>
          <cell r="AO635">
            <v>1</v>
          </cell>
          <cell r="AP635">
            <v>1</v>
          </cell>
          <cell r="AQ635">
            <v>0</v>
          </cell>
          <cell r="AR635">
            <v>1</v>
          </cell>
          <cell r="AS635">
            <v>1</v>
          </cell>
          <cell r="AT635">
            <v>0</v>
          </cell>
          <cell r="AU635">
            <v>0</v>
          </cell>
          <cell r="AV635">
            <v>1</v>
          </cell>
          <cell r="AW635">
            <v>1</v>
          </cell>
          <cell r="AX635">
            <v>1</v>
          </cell>
          <cell r="AY635">
            <v>1</v>
          </cell>
          <cell r="AZ635">
            <v>1</v>
          </cell>
          <cell r="BA635">
            <v>1</v>
          </cell>
          <cell r="BB635">
            <v>1</v>
          </cell>
          <cell r="BC635">
            <v>1</v>
          </cell>
          <cell r="BD635">
            <v>1</v>
          </cell>
          <cell r="BE635">
            <v>1</v>
          </cell>
          <cell r="BF635">
            <v>1</v>
          </cell>
          <cell r="BG635">
            <v>1</v>
          </cell>
          <cell r="BI635"/>
          <cell r="BJ635"/>
          <cell r="BK635"/>
          <cell r="BL635"/>
          <cell r="BM635"/>
          <cell r="BN635"/>
          <cell r="BO635"/>
          <cell r="BP635"/>
          <cell r="BQ635"/>
          <cell r="BR635"/>
          <cell r="BS635"/>
        </row>
        <row r="636">
          <cell r="C636" t="str">
            <v>Gwinner</v>
          </cell>
          <cell r="D636" t="str">
            <v>North America</v>
          </cell>
          <cell r="H636" t="str">
            <v>Clamp</v>
          </cell>
          <cell r="K636" t="str">
            <v>Ships</v>
          </cell>
          <cell r="L636"/>
          <cell r="M636"/>
          <cell r="N636"/>
          <cell r="O636">
            <v>1</v>
          </cell>
          <cell r="P636">
            <v>0</v>
          </cell>
          <cell r="Q636">
            <v>0</v>
          </cell>
          <cell r="R636">
            <v>0</v>
          </cell>
          <cell r="S636">
            <v>0</v>
          </cell>
          <cell r="T636">
            <v>0</v>
          </cell>
          <cell r="U636">
            <v>0</v>
          </cell>
          <cell r="V636">
            <v>0</v>
          </cell>
          <cell r="W636">
            <v>1</v>
          </cell>
          <cell r="X636">
            <v>1</v>
          </cell>
          <cell r="Y636">
            <v>1</v>
          </cell>
          <cell r="Z636">
            <v>0</v>
          </cell>
          <cell r="AA636">
            <v>2</v>
          </cell>
          <cell r="AB636">
            <v>0</v>
          </cell>
          <cell r="AC636">
            <v>0</v>
          </cell>
          <cell r="AD636">
            <v>1</v>
          </cell>
          <cell r="AE636">
            <v>0</v>
          </cell>
          <cell r="AF636">
            <v>2</v>
          </cell>
          <cell r="AG636">
            <v>0</v>
          </cell>
          <cell r="AH636">
            <v>0</v>
          </cell>
          <cell r="AI636">
            <v>0</v>
          </cell>
          <cell r="AJ636">
            <v>0</v>
          </cell>
          <cell r="AK636"/>
          <cell r="AL636">
            <v>1</v>
          </cell>
          <cell r="AM636">
            <v>1</v>
          </cell>
          <cell r="AN636">
            <v>1</v>
          </cell>
          <cell r="AO636">
            <v>1</v>
          </cell>
          <cell r="AP636">
            <v>1</v>
          </cell>
          <cell r="AQ636">
            <v>1</v>
          </cell>
          <cell r="AR636">
            <v>1</v>
          </cell>
          <cell r="AS636">
            <v>1</v>
          </cell>
          <cell r="AT636">
            <v>0</v>
          </cell>
          <cell r="AU636">
            <v>0</v>
          </cell>
          <cell r="AV636">
            <v>1</v>
          </cell>
          <cell r="AW636">
            <v>1</v>
          </cell>
          <cell r="AX636">
            <v>1</v>
          </cell>
          <cell r="AY636">
            <v>1</v>
          </cell>
          <cell r="AZ636">
            <v>1</v>
          </cell>
          <cell r="BA636">
            <v>1</v>
          </cell>
          <cell r="BB636">
            <v>1</v>
          </cell>
          <cell r="BC636">
            <v>1</v>
          </cell>
          <cell r="BD636">
            <v>1</v>
          </cell>
          <cell r="BE636">
            <v>1</v>
          </cell>
          <cell r="BF636">
            <v>1</v>
          </cell>
          <cell r="BG636">
            <v>1</v>
          </cell>
          <cell r="BI636"/>
          <cell r="BJ636"/>
          <cell r="BK636"/>
          <cell r="BL636"/>
          <cell r="BM636"/>
          <cell r="BN636"/>
          <cell r="BO636"/>
          <cell r="BP636"/>
          <cell r="BQ636"/>
          <cell r="BR636"/>
          <cell r="BS636"/>
        </row>
        <row r="637">
          <cell r="C637" t="str">
            <v>Gwinner</v>
          </cell>
          <cell r="D637" t="str">
            <v>North America</v>
          </cell>
          <cell r="H637" t="str">
            <v>Clamp</v>
          </cell>
          <cell r="K637" t="str">
            <v>Ships</v>
          </cell>
          <cell r="L637">
            <v>2</v>
          </cell>
          <cell r="M637">
            <v>0</v>
          </cell>
          <cell r="N637">
            <v>0</v>
          </cell>
          <cell r="O637">
            <v>3</v>
          </cell>
          <cell r="P637">
            <v>1</v>
          </cell>
          <cell r="Q637">
            <v>2</v>
          </cell>
          <cell r="R637">
            <v>0</v>
          </cell>
          <cell r="S637">
            <v>0</v>
          </cell>
          <cell r="T637">
            <v>2</v>
          </cell>
          <cell r="U637">
            <v>0</v>
          </cell>
          <cell r="V637">
            <v>3</v>
          </cell>
          <cell r="W637">
            <v>1</v>
          </cell>
          <cell r="X637">
            <v>0</v>
          </cell>
          <cell r="Y637">
            <v>1</v>
          </cell>
          <cell r="Z637">
            <v>0</v>
          </cell>
          <cell r="AA637">
            <v>1</v>
          </cell>
          <cell r="AB637">
            <v>3</v>
          </cell>
          <cell r="AC637">
            <v>3</v>
          </cell>
          <cell r="AD637">
            <v>0</v>
          </cell>
          <cell r="AE637">
            <v>1</v>
          </cell>
          <cell r="AF637">
            <v>1</v>
          </cell>
          <cell r="AG637">
            <v>2</v>
          </cell>
          <cell r="AH637">
            <v>2</v>
          </cell>
          <cell r="AI637">
            <v>1</v>
          </cell>
          <cell r="AJ637">
            <v>2</v>
          </cell>
          <cell r="AK637">
            <v>6</v>
          </cell>
          <cell r="AL637">
            <v>2</v>
          </cell>
          <cell r="AM637">
            <v>2</v>
          </cell>
          <cell r="AN637">
            <v>2</v>
          </cell>
          <cell r="AO637">
            <v>1</v>
          </cell>
          <cell r="AP637">
            <v>1</v>
          </cell>
          <cell r="AQ637">
            <v>1</v>
          </cell>
          <cell r="AR637">
            <v>1</v>
          </cell>
          <cell r="AS637">
            <v>1</v>
          </cell>
          <cell r="AT637">
            <v>1</v>
          </cell>
          <cell r="AU637">
            <v>1</v>
          </cell>
          <cell r="AV637">
            <v>1</v>
          </cell>
          <cell r="AW637">
            <v>1</v>
          </cell>
          <cell r="AX637">
            <v>2</v>
          </cell>
          <cell r="AY637">
            <v>2</v>
          </cell>
          <cell r="AZ637">
            <v>2</v>
          </cell>
          <cell r="BA637">
            <v>2</v>
          </cell>
          <cell r="BB637">
            <v>1</v>
          </cell>
          <cell r="BC637">
            <v>1</v>
          </cell>
          <cell r="BD637">
            <v>1</v>
          </cell>
          <cell r="BE637">
            <v>1</v>
          </cell>
          <cell r="BF637">
            <v>1</v>
          </cell>
          <cell r="BG637">
            <v>1</v>
          </cell>
          <cell r="BI637"/>
          <cell r="BJ637"/>
          <cell r="BK637"/>
          <cell r="BL637"/>
          <cell r="BM637"/>
          <cell r="BN637"/>
          <cell r="BO637"/>
          <cell r="BP637"/>
          <cell r="BQ637"/>
          <cell r="BR637"/>
          <cell r="BS637"/>
        </row>
        <row r="638">
          <cell r="C638" t="str">
            <v>Gwinner</v>
          </cell>
          <cell r="D638" t="str">
            <v>North America</v>
          </cell>
          <cell r="H638" t="str">
            <v>Clamp</v>
          </cell>
          <cell r="K638" t="str">
            <v>Ships</v>
          </cell>
          <cell r="L638">
            <v>7</v>
          </cell>
          <cell r="M638">
            <v>2</v>
          </cell>
          <cell r="N638">
            <v>9</v>
          </cell>
          <cell r="O638">
            <v>8</v>
          </cell>
          <cell r="P638">
            <v>7</v>
          </cell>
          <cell r="Q638">
            <v>4</v>
          </cell>
          <cell r="R638">
            <v>4</v>
          </cell>
          <cell r="S638">
            <v>1</v>
          </cell>
          <cell r="T638">
            <v>3</v>
          </cell>
          <cell r="U638">
            <v>9</v>
          </cell>
          <cell r="V638">
            <v>5</v>
          </cell>
          <cell r="W638">
            <v>1</v>
          </cell>
          <cell r="X638">
            <v>7</v>
          </cell>
          <cell r="Y638">
            <v>0</v>
          </cell>
          <cell r="Z638">
            <v>4</v>
          </cell>
          <cell r="AA638">
            <v>6</v>
          </cell>
          <cell r="AB638">
            <v>10</v>
          </cell>
          <cell r="AC638">
            <v>5</v>
          </cell>
          <cell r="AD638">
            <v>4</v>
          </cell>
          <cell r="AE638">
            <v>4</v>
          </cell>
          <cell r="AF638">
            <v>7</v>
          </cell>
          <cell r="AG638">
            <v>6</v>
          </cell>
          <cell r="AH638">
            <v>2</v>
          </cell>
          <cell r="AI638">
            <v>1</v>
          </cell>
          <cell r="AJ638">
            <v>7</v>
          </cell>
          <cell r="AK638">
            <v>6</v>
          </cell>
          <cell r="AL638">
            <v>7</v>
          </cell>
          <cell r="AM638">
            <v>8</v>
          </cell>
          <cell r="AN638">
            <v>7</v>
          </cell>
          <cell r="AO638">
            <v>7</v>
          </cell>
          <cell r="AP638">
            <v>5</v>
          </cell>
          <cell r="AQ638">
            <v>5</v>
          </cell>
          <cell r="AR638">
            <v>6</v>
          </cell>
          <cell r="AS638">
            <v>6</v>
          </cell>
          <cell r="AT638">
            <v>4</v>
          </cell>
          <cell r="AU638">
            <v>4</v>
          </cell>
          <cell r="AV638">
            <v>6</v>
          </cell>
          <cell r="AW638">
            <v>6</v>
          </cell>
          <cell r="AX638">
            <v>8</v>
          </cell>
          <cell r="AY638">
            <v>8</v>
          </cell>
          <cell r="AZ638">
            <v>8</v>
          </cell>
          <cell r="BA638">
            <v>7</v>
          </cell>
          <cell r="BB638">
            <v>6</v>
          </cell>
          <cell r="BC638">
            <v>5</v>
          </cell>
          <cell r="BD638">
            <v>6</v>
          </cell>
          <cell r="BE638">
            <v>7</v>
          </cell>
          <cell r="BF638">
            <v>4</v>
          </cell>
          <cell r="BG638">
            <v>4</v>
          </cell>
          <cell r="BI638"/>
          <cell r="BJ638"/>
          <cell r="BK638"/>
          <cell r="BL638"/>
          <cell r="BM638"/>
          <cell r="BN638"/>
          <cell r="BO638"/>
          <cell r="BP638"/>
          <cell r="BQ638"/>
          <cell r="BR638"/>
          <cell r="BS638"/>
        </row>
        <row r="639">
          <cell r="C639" t="str">
            <v>Gwinner</v>
          </cell>
          <cell r="D639" t="str">
            <v>North America</v>
          </cell>
          <cell r="H639" t="str">
            <v>Clamp</v>
          </cell>
          <cell r="K639" t="str">
            <v>Ships</v>
          </cell>
          <cell r="L639"/>
          <cell r="M639"/>
          <cell r="N639"/>
          <cell r="O639"/>
          <cell r="P639"/>
          <cell r="Q639">
            <v>1</v>
          </cell>
          <cell r="R639">
            <v>2</v>
          </cell>
          <cell r="S639">
            <v>0</v>
          </cell>
          <cell r="T639">
            <v>3</v>
          </cell>
          <cell r="U639">
            <v>0</v>
          </cell>
          <cell r="V639">
            <v>0</v>
          </cell>
          <cell r="W639">
            <v>0</v>
          </cell>
          <cell r="X639">
            <v>0</v>
          </cell>
          <cell r="Y639">
            <v>3</v>
          </cell>
          <cell r="Z639">
            <v>0</v>
          </cell>
          <cell r="AA639">
            <v>0</v>
          </cell>
          <cell r="AB639">
            <v>0</v>
          </cell>
          <cell r="AC639">
            <v>0</v>
          </cell>
          <cell r="AD639">
            <v>0</v>
          </cell>
          <cell r="AE639">
            <v>1</v>
          </cell>
          <cell r="AF639">
            <v>1</v>
          </cell>
          <cell r="AG639">
            <v>0</v>
          </cell>
          <cell r="AH639">
            <v>0</v>
          </cell>
          <cell r="AI639">
            <v>2</v>
          </cell>
          <cell r="AJ639">
            <v>1</v>
          </cell>
          <cell r="AK639"/>
          <cell r="AL639">
            <v>1</v>
          </cell>
          <cell r="AM639">
            <v>1</v>
          </cell>
          <cell r="AN639">
            <v>1</v>
          </cell>
          <cell r="AO639">
            <v>0</v>
          </cell>
          <cell r="AP639">
            <v>0</v>
          </cell>
          <cell r="AQ639">
            <v>0</v>
          </cell>
          <cell r="AR639">
            <v>0</v>
          </cell>
          <cell r="AS639">
            <v>0</v>
          </cell>
          <cell r="AT639">
            <v>0</v>
          </cell>
          <cell r="AU639">
            <v>0</v>
          </cell>
          <cell r="AV639">
            <v>0</v>
          </cell>
          <cell r="AW639">
            <v>0</v>
          </cell>
          <cell r="AX639">
            <v>0</v>
          </cell>
          <cell r="AY639">
            <v>0</v>
          </cell>
          <cell r="AZ639">
            <v>0</v>
          </cell>
          <cell r="BA639">
            <v>0</v>
          </cell>
          <cell r="BB639">
            <v>0</v>
          </cell>
          <cell r="BC639">
            <v>0</v>
          </cell>
          <cell r="BD639">
            <v>0</v>
          </cell>
          <cell r="BE639">
            <v>0</v>
          </cell>
          <cell r="BF639">
            <v>0</v>
          </cell>
          <cell r="BG639">
            <v>0</v>
          </cell>
          <cell r="BI639"/>
          <cell r="BJ639"/>
          <cell r="BK639"/>
          <cell r="BL639"/>
          <cell r="BM639"/>
          <cell r="BN639"/>
          <cell r="BO639"/>
          <cell r="BP639"/>
          <cell r="BQ639"/>
          <cell r="BR639"/>
          <cell r="BS639"/>
        </row>
        <row r="640">
          <cell r="C640" t="str">
            <v>Gwinner</v>
          </cell>
          <cell r="D640" t="str">
            <v>North America</v>
          </cell>
          <cell r="H640" t="str">
            <v>Clamp</v>
          </cell>
          <cell r="K640" t="str">
            <v>Ships</v>
          </cell>
          <cell r="L640"/>
          <cell r="M640"/>
          <cell r="N640"/>
          <cell r="O640"/>
          <cell r="P640">
            <v>1</v>
          </cell>
          <cell r="Q640">
            <v>1</v>
          </cell>
          <cell r="R640">
            <v>1</v>
          </cell>
          <cell r="S640">
            <v>0</v>
          </cell>
          <cell r="T640">
            <v>1</v>
          </cell>
          <cell r="U640">
            <v>4</v>
          </cell>
          <cell r="V640">
            <v>3</v>
          </cell>
          <cell r="W640">
            <v>1</v>
          </cell>
          <cell r="X640">
            <v>0</v>
          </cell>
          <cell r="Y640">
            <v>2</v>
          </cell>
          <cell r="Z640">
            <v>1</v>
          </cell>
          <cell r="AA640">
            <v>1</v>
          </cell>
          <cell r="AB640">
            <v>1</v>
          </cell>
          <cell r="AC640">
            <v>0</v>
          </cell>
          <cell r="AD640">
            <v>0</v>
          </cell>
          <cell r="AE640">
            <v>0</v>
          </cell>
          <cell r="AF640">
            <v>1</v>
          </cell>
          <cell r="AG640">
            <v>0</v>
          </cell>
          <cell r="AH640">
            <v>1</v>
          </cell>
          <cell r="AI640">
            <v>0</v>
          </cell>
          <cell r="AJ640">
            <v>1</v>
          </cell>
          <cell r="AK640"/>
          <cell r="AL640">
            <v>1</v>
          </cell>
          <cell r="AM640">
            <v>2</v>
          </cell>
          <cell r="AN640">
            <v>2</v>
          </cell>
          <cell r="AO640">
            <v>1</v>
          </cell>
          <cell r="AP640">
            <v>1</v>
          </cell>
          <cell r="AQ640">
            <v>1</v>
          </cell>
          <cell r="AR640">
            <v>1</v>
          </cell>
          <cell r="AS640">
            <v>1</v>
          </cell>
          <cell r="AT640">
            <v>1</v>
          </cell>
          <cell r="AU640">
            <v>1</v>
          </cell>
          <cell r="AV640">
            <v>1</v>
          </cell>
          <cell r="AW640">
            <v>1</v>
          </cell>
          <cell r="AX640">
            <v>2</v>
          </cell>
          <cell r="AY640">
            <v>2</v>
          </cell>
          <cell r="AZ640">
            <v>2</v>
          </cell>
          <cell r="BA640">
            <v>1</v>
          </cell>
          <cell r="BB640">
            <v>1</v>
          </cell>
          <cell r="BC640">
            <v>1</v>
          </cell>
          <cell r="BD640">
            <v>1</v>
          </cell>
          <cell r="BE640">
            <v>1</v>
          </cell>
          <cell r="BF640">
            <v>1</v>
          </cell>
          <cell r="BG640">
            <v>1</v>
          </cell>
          <cell r="BI640"/>
          <cell r="BJ640"/>
          <cell r="BK640"/>
          <cell r="BL640"/>
          <cell r="BM640"/>
          <cell r="BN640"/>
          <cell r="BO640"/>
          <cell r="BP640"/>
          <cell r="BQ640"/>
          <cell r="BR640"/>
          <cell r="BS640"/>
        </row>
        <row r="641">
          <cell r="C641" t="str">
            <v>Gwinner</v>
          </cell>
          <cell r="D641" t="str">
            <v>North America</v>
          </cell>
          <cell r="H641" t="str">
            <v>Clamp</v>
          </cell>
          <cell r="K641" t="str">
            <v>Ships</v>
          </cell>
          <cell r="L641"/>
          <cell r="M641"/>
          <cell r="N641"/>
          <cell r="O641"/>
          <cell r="P641"/>
          <cell r="Q641">
            <v>1</v>
          </cell>
          <cell r="R641">
            <v>0</v>
          </cell>
          <cell r="S641">
            <v>0</v>
          </cell>
          <cell r="T641">
            <v>0</v>
          </cell>
          <cell r="U641">
            <v>0</v>
          </cell>
          <cell r="V641">
            <v>0</v>
          </cell>
          <cell r="W641">
            <v>0</v>
          </cell>
          <cell r="X641">
            <v>0</v>
          </cell>
          <cell r="Y641">
            <v>1</v>
          </cell>
          <cell r="Z641">
            <v>0</v>
          </cell>
          <cell r="AA641">
            <v>0</v>
          </cell>
          <cell r="AB641">
            <v>0</v>
          </cell>
          <cell r="AC641">
            <v>0</v>
          </cell>
          <cell r="AD641">
            <v>1</v>
          </cell>
          <cell r="AE641">
            <v>1</v>
          </cell>
          <cell r="AF641"/>
          <cell r="AG641"/>
          <cell r="AH641"/>
          <cell r="AI641"/>
          <cell r="AJ641"/>
          <cell r="AK641"/>
          <cell r="AL641"/>
          <cell r="AM641"/>
          <cell r="AN641"/>
          <cell r="AO641"/>
          <cell r="AP641"/>
          <cell r="AQ641"/>
          <cell r="AR641"/>
          <cell r="AS641"/>
          <cell r="AT641"/>
          <cell r="AU641"/>
          <cell r="AV641"/>
          <cell r="AW641"/>
          <cell r="AX641"/>
          <cell r="AY641"/>
          <cell r="AZ641"/>
          <cell r="BA641"/>
          <cell r="BB641"/>
          <cell r="BC641"/>
          <cell r="BD641"/>
          <cell r="BE641"/>
          <cell r="BF641"/>
          <cell r="BG641"/>
          <cell r="BI641"/>
          <cell r="BJ641"/>
          <cell r="BK641"/>
          <cell r="BL641"/>
          <cell r="BM641"/>
          <cell r="BN641"/>
          <cell r="BO641"/>
          <cell r="BP641"/>
          <cell r="BQ641"/>
          <cell r="BR641"/>
          <cell r="BS641"/>
        </row>
        <row r="642">
          <cell r="C642" t="str">
            <v>Gwinner</v>
          </cell>
          <cell r="D642" t="str">
            <v>North America</v>
          </cell>
          <cell r="H642" t="str">
            <v>Clamp</v>
          </cell>
          <cell r="K642" t="str">
            <v>Ships</v>
          </cell>
          <cell r="L642"/>
          <cell r="M642"/>
          <cell r="N642"/>
          <cell r="O642"/>
          <cell r="P642">
            <v>1</v>
          </cell>
          <cell r="Q642">
            <v>1</v>
          </cell>
          <cell r="R642">
            <v>1</v>
          </cell>
          <cell r="S642">
            <v>1</v>
          </cell>
          <cell r="T642">
            <v>4</v>
          </cell>
          <cell r="U642">
            <v>3</v>
          </cell>
          <cell r="V642">
            <v>2</v>
          </cell>
          <cell r="W642">
            <v>3</v>
          </cell>
          <cell r="X642">
            <v>2</v>
          </cell>
          <cell r="Y642">
            <v>1</v>
          </cell>
          <cell r="Z642">
            <v>0</v>
          </cell>
          <cell r="AA642">
            <v>3</v>
          </cell>
          <cell r="AB642">
            <v>1</v>
          </cell>
          <cell r="AC642">
            <v>0</v>
          </cell>
          <cell r="AD642">
            <v>1</v>
          </cell>
          <cell r="AE642">
            <v>2</v>
          </cell>
          <cell r="AF642">
            <v>1</v>
          </cell>
          <cell r="AG642">
            <v>0</v>
          </cell>
          <cell r="AH642">
            <v>1</v>
          </cell>
          <cell r="AI642">
            <v>1</v>
          </cell>
          <cell r="AJ642">
            <v>0</v>
          </cell>
          <cell r="AK642">
            <v>1</v>
          </cell>
          <cell r="AL642">
            <v>2</v>
          </cell>
          <cell r="AM642">
            <v>2</v>
          </cell>
          <cell r="AN642">
            <v>2</v>
          </cell>
          <cell r="AO642">
            <v>2</v>
          </cell>
          <cell r="AP642">
            <v>1</v>
          </cell>
          <cell r="AQ642">
            <v>1</v>
          </cell>
          <cell r="AR642">
            <v>2</v>
          </cell>
          <cell r="AS642">
            <v>2</v>
          </cell>
          <cell r="AT642">
            <v>1</v>
          </cell>
          <cell r="AU642">
            <v>1</v>
          </cell>
          <cell r="AV642">
            <v>1</v>
          </cell>
          <cell r="AW642">
            <v>1</v>
          </cell>
          <cell r="AX642">
            <v>2</v>
          </cell>
          <cell r="AY642">
            <v>2</v>
          </cell>
          <cell r="AZ642">
            <v>2</v>
          </cell>
          <cell r="BA642">
            <v>2</v>
          </cell>
          <cell r="BB642">
            <v>1</v>
          </cell>
          <cell r="BC642">
            <v>1</v>
          </cell>
          <cell r="BD642">
            <v>2</v>
          </cell>
          <cell r="BE642">
            <v>2</v>
          </cell>
          <cell r="BF642">
            <v>1</v>
          </cell>
          <cell r="BG642">
            <v>1</v>
          </cell>
          <cell r="BI642"/>
          <cell r="BJ642"/>
          <cell r="BK642"/>
          <cell r="BL642"/>
          <cell r="BM642"/>
          <cell r="BN642"/>
          <cell r="BO642"/>
          <cell r="BP642"/>
          <cell r="BQ642"/>
          <cell r="BR642"/>
          <cell r="BS642"/>
        </row>
        <row r="643">
          <cell r="C643" t="str">
            <v>Gwinner</v>
          </cell>
          <cell r="D643" t="str">
            <v>North America</v>
          </cell>
          <cell r="H643" t="str">
            <v>Clamp</v>
          </cell>
          <cell r="K643" t="str">
            <v>Ships</v>
          </cell>
          <cell r="L643"/>
          <cell r="M643"/>
          <cell r="N643"/>
          <cell r="O643"/>
          <cell r="P643"/>
          <cell r="Q643"/>
          <cell r="R643"/>
          <cell r="S643"/>
          <cell r="T643">
            <v>2</v>
          </cell>
          <cell r="U643">
            <v>1</v>
          </cell>
          <cell r="V643">
            <v>0</v>
          </cell>
          <cell r="W643">
            <v>0</v>
          </cell>
          <cell r="X643">
            <v>0</v>
          </cell>
          <cell r="Y643">
            <v>1</v>
          </cell>
          <cell r="Z643">
            <v>0</v>
          </cell>
          <cell r="AA643">
            <v>1</v>
          </cell>
          <cell r="AB643">
            <v>0</v>
          </cell>
          <cell r="AC643">
            <v>0</v>
          </cell>
          <cell r="AD643">
            <v>0</v>
          </cell>
          <cell r="AE643">
            <v>0</v>
          </cell>
          <cell r="AF643">
            <v>1</v>
          </cell>
          <cell r="AG643">
            <v>1</v>
          </cell>
          <cell r="AH643">
            <v>0</v>
          </cell>
          <cell r="AI643">
            <v>0</v>
          </cell>
          <cell r="AJ643">
            <v>0</v>
          </cell>
          <cell r="AK643">
            <v>1</v>
          </cell>
          <cell r="AL643">
            <v>1</v>
          </cell>
          <cell r="AM643">
            <v>0</v>
          </cell>
          <cell r="AN643">
            <v>0</v>
          </cell>
          <cell r="AO643">
            <v>1</v>
          </cell>
          <cell r="AP643">
            <v>1</v>
          </cell>
          <cell r="AQ643">
            <v>0</v>
          </cell>
          <cell r="AR643">
            <v>0</v>
          </cell>
          <cell r="AS643">
            <v>1</v>
          </cell>
          <cell r="AT643">
            <v>0</v>
          </cell>
          <cell r="AU643">
            <v>0</v>
          </cell>
          <cell r="AV643">
            <v>0</v>
          </cell>
          <cell r="AW643">
            <v>0</v>
          </cell>
          <cell r="AX643">
            <v>0</v>
          </cell>
          <cell r="AY643">
            <v>0</v>
          </cell>
          <cell r="AZ643">
            <v>0</v>
          </cell>
          <cell r="BA643">
            <v>0</v>
          </cell>
          <cell r="BB643">
            <v>0</v>
          </cell>
          <cell r="BC643">
            <v>0</v>
          </cell>
          <cell r="BD643">
            <v>0</v>
          </cell>
          <cell r="BE643">
            <v>0</v>
          </cell>
          <cell r="BF643">
            <v>0</v>
          </cell>
          <cell r="BG643">
            <v>0</v>
          </cell>
          <cell r="BI643"/>
          <cell r="BJ643"/>
          <cell r="BK643"/>
          <cell r="BL643"/>
          <cell r="BM643"/>
          <cell r="BN643"/>
          <cell r="BO643"/>
          <cell r="BP643"/>
          <cell r="BQ643"/>
          <cell r="BR643"/>
          <cell r="BS643"/>
        </row>
        <row r="644">
          <cell r="C644" t="str">
            <v>Gwinner</v>
          </cell>
          <cell r="D644" t="str">
            <v>North America</v>
          </cell>
          <cell r="H644" t="str">
            <v>Clamp</v>
          </cell>
          <cell r="K644" t="str">
            <v>Ships</v>
          </cell>
          <cell r="L644"/>
          <cell r="M644"/>
          <cell r="N644"/>
          <cell r="O644"/>
          <cell r="P644">
            <v>1</v>
          </cell>
          <cell r="Q644">
            <v>0</v>
          </cell>
          <cell r="R644">
            <v>0</v>
          </cell>
          <cell r="S644">
            <v>1</v>
          </cell>
          <cell r="T644">
            <v>4</v>
          </cell>
          <cell r="U644">
            <v>3</v>
          </cell>
          <cell r="V644">
            <v>1</v>
          </cell>
          <cell r="W644">
            <v>3</v>
          </cell>
          <cell r="X644">
            <v>2</v>
          </cell>
          <cell r="Y644">
            <v>3</v>
          </cell>
          <cell r="Z644">
            <v>2</v>
          </cell>
          <cell r="AA644">
            <v>1</v>
          </cell>
          <cell r="AB644">
            <v>1</v>
          </cell>
          <cell r="AC644">
            <v>0</v>
          </cell>
          <cell r="AD644">
            <v>1</v>
          </cell>
          <cell r="AE644">
            <v>0</v>
          </cell>
          <cell r="AF644">
            <v>0</v>
          </cell>
          <cell r="AG644">
            <v>0</v>
          </cell>
          <cell r="AH644">
            <v>0</v>
          </cell>
          <cell r="AI644">
            <v>1</v>
          </cell>
          <cell r="AJ644">
            <v>0</v>
          </cell>
          <cell r="AK644"/>
          <cell r="AL644">
            <v>2</v>
          </cell>
          <cell r="AM644">
            <v>2</v>
          </cell>
          <cell r="AN644">
            <v>2</v>
          </cell>
          <cell r="AO644">
            <v>2</v>
          </cell>
          <cell r="AP644">
            <v>1</v>
          </cell>
          <cell r="AQ644">
            <v>1</v>
          </cell>
          <cell r="AR644">
            <v>1</v>
          </cell>
          <cell r="AS644">
            <v>2</v>
          </cell>
          <cell r="AT644">
            <v>1</v>
          </cell>
          <cell r="AU644">
            <v>1</v>
          </cell>
          <cell r="AV644">
            <v>1</v>
          </cell>
          <cell r="AW644">
            <v>1</v>
          </cell>
          <cell r="AX644">
            <v>2</v>
          </cell>
          <cell r="AY644">
            <v>2</v>
          </cell>
          <cell r="AZ644">
            <v>2</v>
          </cell>
          <cell r="BA644">
            <v>2</v>
          </cell>
          <cell r="BB644">
            <v>1</v>
          </cell>
          <cell r="BC644">
            <v>1</v>
          </cell>
          <cell r="BD644">
            <v>1</v>
          </cell>
          <cell r="BE644">
            <v>2</v>
          </cell>
          <cell r="BF644">
            <v>1</v>
          </cell>
          <cell r="BG644">
            <v>1</v>
          </cell>
          <cell r="BI644"/>
          <cell r="BJ644"/>
          <cell r="BK644"/>
          <cell r="BL644"/>
          <cell r="BM644"/>
          <cell r="BN644"/>
          <cell r="BO644"/>
          <cell r="BP644"/>
          <cell r="BQ644"/>
          <cell r="BR644"/>
          <cell r="BS644"/>
        </row>
        <row r="645">
          <cell r="C645" t="str">
            <v>Attachment OEM</v>
          </cell>
          <cell r="D645" t="str">
            <v>North America</v>
          </cell>
          <cell r="H645" t="str">
            <v>Utility Grapple</v>
          </cell>
          <cell r="K645" t="str">
            <v>Ships</v>
          </cell>
          <cell r="L645"/>
          <cell r="M645"/>
          <cell r="N645"/>
          <cell r="O645"/>
          <cell r="P645"/>
          <cell r="Q645"/>
          <cell r="R645"/>
          <cell r="S645"/>
          <cell r="T645">
            <v>1</v>
          </cell>
          <cell r="U645">
            <v>1</v>
          </cell>
          <cell r="V645">
            <v>2</v>
          </cell>
          <cell r="W645">
            <v>4</v>
          </cell>
          <cell r="X645">
            <v>1</v>
          </cell>
          <cell r="Y645">
            <v>1</v>
          </cell>
          <cell r="Z645">
            <v>2</v>
          </cell>
          <cell r="AA645">
            <v>1</v>
          </cell>
          <cell r="AB645">
            <v>4</v>
          </cell>
          <cell r="AC645">
            <v>2</v>
          </cell>
          <cell r="AD645">
            <v>3</v>
          </cell>
          <cell r="AE645">
            <v>1</v>
          </cell>
          <cell r="AF645">
            <v>0</v>
          </cell>
          <cell r="AG645">
            <v>2</v>
          </cell>
          <cell r="AH645">
            <v>1</v>
          </cell>
          <cell r="AI645">
            <v>1</v>
          </cell>
          <cell r="AJ645">
            <v>1</v>
          </cell>
          <cell r="AK645">
            <v>1</v>
          </cell>
          <cell r="AL645">
            <v>2</v>
          </cell>
          <cell r="AM645">
            <v>2</v>
          </cell>
          <cell r="AN645">
            <v>2</v>
          </cell>
          <cell r="AO645">
            <v>1</v>
          </cell>
          <cell r="AP645">
            <v>1</v>
          </cell>
          <cell r="AQ645">
            <v>1</v>
          </cell>
          <cell r="AR645">
            <v>1</v>
          </cell>
          <cell r="AS645">
            <v>2</v>
          </cell>
          <cell r="AT645">
            <v>1</v>
          </cell>
          <cell r="AU645">
            <v>2</v>
          </cell>
          <cell r="AV645">
            <v>3</v>
          </cell>
          <cell r="AW645">
            <v>2</v>
          </cell>
          <cell r="AX645">
            <v>2</v>
          </cell>
          <cell r="AY645">
            <v>2</v>
          </cell>
          <cell r="AZ645">
            <v>2</v>
          </cell>
          <cell r="BA645">
            <v>1</v>
          </cell>
          <cell r="BB645">
            <v>1</v>
          </cell>
          <cell r="BC645">
            <v>1</v>
          </cell>
          <cell r="BD645">
            <v>1</v>
          </cell>
          <cell r="BE645">
            <v>2</v>
          </cell>
          <cell r="BF645">
            <v>1</v>
          </cell>
          <cell r="BG645">
            <v>2</v>
          </cell>
          <cell r="BI645"/>
          <cell r="BJ645"/>
          <cell r="BK645"/>
          <cell r="BL645"/>
          <cell r="BM645"/>
          <cell r="BN645"/>
          <cell r="BO645"/>
          <cell r="BP645"/>
          <cell r="BQ645"/>
          <cell r="BR645"/>
          <cell r="BS645"/>
        </row>
        <row r="646">
          <cell r="C646" t="str">
            <v>Attachment OEM</v>
          </cell>
          <cell r="D646" t="str">
            <v>North America</v>
          </cell>
          <cell r="H646" t="str">
            <v>Landplane</v>
          </cell>
          <cell r="K646" t="str">
            <v>Ships</v>
          </cell>
          <cell r="L646"/>
          <cell r="M646"/>
          <cell r="N646"/>
          <cell r="O646"/>
          <cell r="P646"/>
          <cell r="Q646"/>
          <cell r="R646"/>
          <cell r="S646"/>
          <cell r="T646"/>
          <cell r="U646"/>
          <cell r="V646"/>
          <cell r="W646"/>
          <cell r="X646"/>
          <cell r="Y646"/>
          <cell r="Z646"/>
          <cell r="AA646"/>
          <cell r="AB646"/>
          <cell r="AC646"/>
          <cell r="AD646"/>
          <cell r="AE646"/>
          <cell r="AF646"/>
          <cell r="AG646"/>
          <cell r="AH646"/>
          <cell r="AI646">
            <v>1</v>
          </cell>
          <cell r="AJ646">
            <v>0</v>
          </cell>
          <cell r="AK646">
            <v>3</v>
          </cell>
          <cell r="AL646">
            <v>4</v>
          </cell>
          <cell r="AM646">
            <v>6</v>
          </cell>
          <cell r="AN646">
            <v>8</v>
          </cell>
          <cell r="AO646">
            <v>7</v>
          </cell>
          <cell r="AP646">
            <v>6</v>
          </cell>
          <cell r="AQ646">
            <v>5</v>
          </cell>
          <cell r="AR646">
            <v>3</v>
          </cell>
          <cell r="AS646">
            <v>3</v>
          </cell>
          <cell r="AT646">
            <v>3</v>
          </cell>
          <cell r="AU646">
            <v>3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I646"/>
          <cell r="BJ646"/>
          <cell r="BK646"/>
          <cell r="BL646"/>
          <cell r="BM646"/>
          <cell r="BN646"/>
          <cell r="BO646"/>
          <cell r="BP646"/>
          <cell r="BQ646"/>
          <cell r="BR646"/>
          <cell r="BS646"/>
        </row>
        <row r="647">
          <cell r="C647" t="str">
            <v>Attachment OEM</v>
          </cell>
          <cell r="D647" t="str">
            <v>North America</v>
          </cell>
          <cell r="H647" t="str">
            <v>Landplane</v>
          </cell>
          <cell r="K647" t="str">
            <v>Ships</v>
          </cell>
          <cell r="L647"/>
          <cell r="M647"/>
          <cell r="N647"/>
          <cell r="O647"/>
          <cell r="P647"/>
          <cell r="Q647"/>
          <cell r="R647"/>
          <cell r="S647"/>
          <cell r="T647"/>
          <cell r="U647"/>
          <cell r="V647"/>
          <cell r="W647"/>
          <cell r="X647"/>
          <cell r="Y647"/>
          <cell r="Z647"/>
          <cell r="AA647"/>
          <cell r="AB647"/>
          <cell r="AC647"/>
          <cell r="AD647"/>
          <cell r="AE647"/>
          <cell r="AF647"/>
          <cell r="AG647"/>
          <cell r="AH647"/>
          <cell r="AI647"/>
          <cell r="AJ647"/>
          <cell r="AK647">
            <v>1</v>
          </cell>
          <cell r="AL647">
            <v>2</v>
          </cell>
          <cell r="AM647">
            <v>3</v>
          </cell>
          <cell r="AN647">
            <v>4</v>
          </cell>
          <cell r="AO647">
            <v>4</v>
          </cell>
          <cell r="AP647">
            <v>3</v>
          </cell>
          <cell r="AQ647">
            <v>2</v>
          </cell>
          <cell r="AR647">
            <v>2</v>
          </cell>
          <cell r="AS647">
            <v>2</v>
          </cell>
          <cell r="AT647">
            <v>1</v>
          </cell>
          <cell r="AU647">
            <v>2</v>
          </cell>
          <cell r="AV647">
            <v>0</v>
          </cell>
          <cell r="AW647">
            <v>0</v>
          </cell>
          <cell r="AX647">
            <v>0</v>
          </cell>
          <cell r="AY647">
            <v>0</v>
          </cell>
          <cell r="AZ647">
            <v>0</v>
          </cell>
          <cell r="BA647">
            <v>0</v>
          </cell>
          <cell r="BB647">
            <v>0</v>
          </cell>
          <cell r="BC647">
            <v>0</v>
          </cell>
          <cell r="BD647">
            <v>0</v>
          </cell>
          <cell r="BE647">
            <v>0</v>
          </cell>
          <cell r="BF647">
            <v>0</v>
          </cell>
          <cell r="BG647">
            <v>0</v>
          </cell>
          <cell r="BI647"/>
          <cell r="BJ647"/>
          <cell r="BK647"/>
          <cell r="BL647"/>
          <cell r="BM647"/>
          <cell r="BN647"/>
          <cell r="BO647"/>
          <cell r="BP647"/>
          <cell r="BQ647"/>
          <cell r="BR647"/>
          <cell r="BS647"/>
        </row>
        <row r="648">
          <cell r="C648" t="str">
            <v>Attachment OEM</v>
          </cell>
          <cell r="D648" t="str">
            <v>North America</v>
          </cell>
          <cell r="H648" t="str">
            <v>Landplane</v>
          </cell>
          <cell r="K648" t="str">
            <v>Ships</v>
          </cell>
          <cell r="L648"/>
          <cell r="M648"/>
          <cell r="N648"/>
          <cell r="O648"/>
          <cell r="P648"/>
          <cell r="Q648"/>
          <cell r="R648"/>
          <cell r="S648"/>
          <cell r="T648"/>
          <cell r="U648"/>
          <cell r="V648"/>
          <cell r="W648"/>
          <cell r="X648"/>
          <cell r="Y648"/>
          <cell r="Z648"/>
          <cell r="AA648"/>
          <cell r="AB648"/>
          <cell r="AC648"/>
          <cell r="AD648"/>
          <cell r="AE648"/>
          <cell r="AF648"/>
          <cell r="AG648"/>
          <cell r="AH648"/>
          <cell r="AI648"/>
          <cell r="AJ648"/>
          <cell r="AK648">
            <v>2</v>
          </cell>
          <cell r="AL648">
            <v>2</v>
          </cell>
          <cell r="AM648">
            <v>3</v>
          </cell>
          <cell r="AN648">
            <v>4</v>
          </cell>
          <cell r="AO648">
            <v>4</v>
          </cell>
          <cell r="AP648">
            <v>3</v>
          </cell>
          <cell r="AQ648">
            <v>2</v>
          </cell>
          <cell r="AR648">
            <v>2</v>
          </cell>
          <cell r="AS648">
            <v>2</v>
          </cell>
          <cell r="AT648">
            <v>1</v>
          </cell>
          <cell r="AU648">
            <v>2</v>
          </cell>
          <cell r="AV648">
            <v>0</v>
          </cell>
          <cell r="AW648">
            <v>0</v>
          </cell>
          <cell r="AX648">
            <v>0</v>
          </cell>
          <cell r="AY648">
            <v>0</v>
          </cell>
          <cell r="AZ648">
            <v>0</v>
          </cell>
          <cell r="BA648">
            <v>0</v>
          </cell>
          <cell r="BB648">
            <v>0</v>
          </cell>
          <cell r="BC648">
            <v>0</v>
          </cell>
          <cell r="BD648">
            <v>0</v>
          </cell>
          <cell r="BE648">
            <v>0</v>
          </cell>
          <cell r="BF648">
            <v>0</v>
          </cell>
          <cell r="BG648">
            <v>0</v>
          </cell>
          <cell r="BI648"/>
          <cell r="BJ648"/>
          <cell r="BK648"/>
          <cell r="BL648"/>
          <cell r="BM648"/>
          <cell r="BN648"/>
          <cell r="BO648"/>
          <cell r="BP648"/>
          <cell r="BQ648"/>
          <cell r="BR648"/>
          <cell r="BS648"/>
        </row>
        <row r="649">
          <cell r="C649" t="str">
            <v>Bismarck Att</v>
          </cell>
          <cell r="D649" t="str">
            <v>North America</v>
          </cell>
          <cell r="H649" t="str">
            <v>Bucket Rational</v>
          </cell>
          <cell r="K649" t="str">
            <v>Ships</v>
          </cell>
          <cell r="L649"/>
          <cell r="M649"/>
          <cell r="N649"/>
          <cell r="O649"/>
          <cell r="P649"/>
          <cell r="Q649"/>
          <cell r="R649"/>
          <cell r="S649"/>
          <cell r="T649"/>
          <cell r="U649"/>
          <cell r="V649"/>
          <cell r="W649"/>
          <cell r="X649"/>
          <cell r="Y649"/>
          <cell r="Z649"/>
          <cell r="AA649"/>
          <cell r="AB649"/>
          <cell r="AC649"/>
          <cell r="AD649"/>
          <cell r="AE649"/>
          <cell r="AF649"/>
          <cell r="AG649"/>
          <cell r="AH649"/>
          <cell r="AI649"/>
          <cell r="AJ649"/>
          <cell r="AK649"/>
          <cell r="AL649"/>
          <cell r="AM649"/>
          <cell r="AN649"/>
          <cell r="AO649"/>
          <cell r="AP649"/>
          <cell r="AQ649"/>
          <cell r="AR649"/>
          <cell r="AS649">
            <v>11</v>
          </cell>
          <cell r="AT649">
            <v>13</v>
          </cell>
          <cell r="AU649">
            <v>11</v>
          </cell>
          <cell r="AV649">
            <v>14</v>
          </cell>
          <cell r="AW649">
            <v>10</v>
          </cell>
          <cell r="AX649">
            <v>14</v>
          </cell>
          <cell r="AY649">
            <v>13</v>
          </cell>
          <cell r="AZ649">
            <v>14</v>
          </cell>
          <cell r="BA649">
            <v>14</v>
          </cell>
          <cell r="BB649">
            <v>10</v>
          </cell>
          <cell r="BC649">
            <v>12</v>
          </cell>
          <cell r="BD649">
            <v>11</v>
          </cell>
          <cell r="BE649">
            <v>12</v>
          </cell>
          <cell r="BF649">
            <v>14</v>
          </cell>
          <cell r="BG649">
            <v>11</v>
          </cell>
          <cell r="BI649"/>
          <cell r="BJ649"/>
          <cell r="BK649"/>
          <cell r="BL649"/>
          <cell r="BM649"/>
          <cell r="BN649"/>
          <cell r="BO649"/>
          <cell r="BP649"/>
          <cell r="BQ649"/>
          <cell r="BR649"/>
          <cell r="BS649"/>
        </row>
        <row r="650">
          <cell r="C650" t="str">
            <v>Bismarck Att</v>
          </cell>
          <cell r="D650" t="str">
            <v>North America</v>
          </cell>
          <cell r="H650" t="str">
            <v>Bucket Rational</v>
          </cell>
          <cell r="K650" t="str">
            <v>Ships</v>
          </cell>
          <cell r="L650"/>
          <cell r="M650"/>
          <cell r="N650"/>
          <cell r="O650"/>
          <cell r="P650"/>
          <cell r="Q650"/>
          <cell r="R650"/>
          <cell r="S650"/>
          <cell r="T650"/>
          <cell r="U650"/>
          <cell r="V650"/>
          <cell r="W650"/>
          <cell r="X650"/>
          <cell r="Y650"/>
          <cell r="Z650"/>
          <cell r="AA650"/>
          <cell r="AB650"/>
          <cell r="AC650"/>
          <cell r="AD650"/>
          <cell r="AE650"/>
          <cell r="AF650"/>
          <cell r="AG650"/>
          <cell r="AH650"/>
          <cell r="AI650"/>
          <cell r="AJ650"/>
          <cell r="AK650"/>
          <cell r="AL650"/>
          <cell r="AM650"/>
          <cell r="AN650"/>
          <cell r="AO650"/>
          <cell r="AP650"/>
          <cell r="AQ650"/>
          <cell r="AR650"/>
          <cell r="AS650">
            <v>7</v>
          </cell>
          <cell r="AT650">
            <v>8</v>
          </cell>
          <cell r="AU650">
            <v>5</v>
          </cell>
          <cell r="AV650">
            <v>9</v>
          </cell>
          <cell r="AW650">
            <v>6</v>
          </cell>
          <cell r="AX650">
            <v>8</v>
          </cell>
          <cell r="AY650">
            <v>8</v>
          </cell>
          <cell r="AZ650">
            <v>7</v>
          </cell>
          <cell r="BA650">
            <v>7</v>
          </cell>
          <cell r="BB650">
            <v>6</v>
          </cell>
          <cell r="BC650">
            <v>8</v>
          </cell>
          <cell r="BD650">
            <v>6</v>
          </cell>
          <cell r="BE650">
            <v>7</v>
          </cell>
          <cell r="BF650">
            <v>8</v>
          </cell>
          <cell r="BG650">
            <v>5</v>
          </cell>
          <cell r="BI650"/>
          <cell r="BJ650"/>
          <cell r="BK650"/>
          <cell r="BL650"/>
          <cell r="BM650"/>
          <cell r="BN650"/>
          <cell r="BO650"/>
          <cell r="BP650"/>
          <cell r="BQ650"/>
          <cell r="BR650"/>
          <cell r="BS650"/>
        </row>
        <row r="651">
          <cell r="C651" t="str">
            <v>Bismarck Att</v>
          </cell>
          <cell r="D651" t="str">
            <v>North America</v>
          </cell>
          <cell r="H651" t="str">
            <v>Bucket Rational</v>
          </cell>
          <cell r="K651" t="str">
            <v>Ships</v>
          </cell>
          <cell r="L651"/>
          <cell r="M651"/>
          <cell r="N651"/>
          <cell r="O651"/>
          <cell r="P651"/>
          <cell r="Q651"/>
          <cell r="R651"/>
          <cell r="S651"/>
          <cell r="T651"/>
          <cell r="U651"/>
          <cell r="V651"/>
          <cell r="W651"/>
          <cell r="X651"/>
          <cell r="Y651"/>
          <cell r="Z651"/>
          <cell r="AA651"/>
          <cell r="AB651"/>
          <cell r="AC651"/>
          <cell r="AD651"/>
          <cell r="AE651"/>
          <cell r="AF651"/>
          <cell r="AG651"/>
          <cell r="AH651"/>
          <cell r="AI651"/>
          <cell r="AJ651"/>
          <cell r="AK651"/>
          <cell r="AL651"/>
          <cell r="AM651"/>
          <cell r="AN651"/>
          <cell r="AO651"/>
          <cell r="AP651"/>
          <cell r="AQ651"/>
          <cell r="AR651"/>
          <cell r="AS651">
            <v>20</v>
          </cell>
          <cell r="AT651">
            <v>27</v>
          </cell>
          <cell r="AU651">
            <v>23</v>
          </cell>
          <cell r="AV651">
            <v>34</v>
          </cell>
          <cell r="AW651">
            <v>21</v>
          </cell>
          <cell r="AX651">
            <v>34</v>
          </cell>
          <cell r="AY651">
            <v>28</v>
          </cell>
          <cell r="AZ651">
            <v>27</v>
          </cell>
          <cell r="BA651">
            <v>29</v>
          </cell>
          <cell r="BB651">
            <v>23</v>
          </cell>
          <cell r="BC651">
            <v>25</v>
          </cell>
          <cell r="BD651">
            <v>21</v>
          </cell>
          <cell r="BE651">
            <v>23</v>
          </cell>
          <cell r="BF651">
            <v>31</v>
          </cell>
          <cell r="BG651">
            <v>25</v>
          </cell>
          <cell r="BI651"/>
          <cell r="BJ651"/>
          <cell r="BK651"/>
          <cell r="BL651"/>
          <cell r="BM651"/>
          <cell r="BN651"/>
          <cell r="BO651"/>
          <cell r="BP651"/>
          <cell r="BQ651"/>
          <cell r="BR651"/>
          <cell r="BS651"/>
        </row>
        <row r="652">
          <cell r="C652" t="str">
            <v>Bismarck Att</v>
          </cell>
          <cell r="D652" t="str">
            <v>North America</v>
          </cell>
          <cell r="H652" t="str">
            <v>Bucket Rational</v>
          </cell>
          <cell r="K652" t="str">
            <v>Ships</v>
          </cell>
          <cell r="L652"/>
          <cell r="M652"/>
          <cell r="N652"/>
          <cell r="O652"/>
          <cell r="P652"/>
          <cell r="Q652"/>
          <cell r="R652"/>
          <cell r="S652"/>
          <cell r="T652"/>
          <cell r="U652"/>
          <cell r="V652"/>
          <cell r="W652"/>
          <cell r="X652"/>
          <cell r="Y652"/>
          <cell r="Z652"/>
          <cell r="AA652"/>
          <cell r="AB652"/>
          <cell r="AC652"/>
          <cell r="AD652"/>
          <cell r="AE652"/>
          <cell r="AF652"/>
          <cell r="AG652"/>
          <cell r="AH652"/>
          <cell r="AI652"/>
          <cell r="AJ652"/>
          <cell r="AK652"/>
          <cell r="AL652"/>
          <cell r="AM652"/>
          <cell r="AN652"/>
          <cell r="AO652"/>
          <cell r="AP652"/>
          <cell r="AQ652"/>
          <cell r="AR652"/>
          <cell r="AS652">
            <v>37</v>
          </cell>
          <cell r="AT652">
            <v>47</v>
          </cell>
          <cell r="AU652">
            <v>33</v>
          </cell>
          <cell r="AV652">
            <v>54</v>
          </cell>
          <cell r="AW652">
            <v>32</v>
          </cell>
          <cell r="AX652">
            <v>50</v>
          </cell>
          <cell r="AY652">
            <v>44</v>
          </cell>
          <cell r="AZ652">
            <v>40</v>
          </cell>
          <cell r="BA652">
            <v>43</v>
          </cell>
          <cell r="BB652">
            <v>36</v>
          </cell>
          <cell r="BC652">
            <v>47</v>
          </cell>
          <cell r="BD652">
            <v>34</v>
          </cell>
          <cell r="BE652">
            <v>39</v>
          </cell>
          <cell r="BF652">
            <v>49</v>
          </cell>
          <cell r="BG652">
            <v>35</v>
          </cell>
          <cell r="BI652"/>
          <cell r="BJ652"/>
          <cell r="BK652"/>
          <cell r="BL652"/>
          <cell r="BM652"/>
          <cell r="BN652"/>
          <cell r="BO652"/>
          <cell r="BP652"/>
          <cell r="BQ652"/>
          <cell r="BR652"/>
          <cell r="BS652"/>
        </row>
        <row r="653">
          <cell r="C653" t="str">
            <v>Bismarck Att</v>
          </cell>
          <cell r="D653" t="str">
            <v>North America</v>
          </cell>
          <cell r="H653" t="str">
            <v>Bucket Rational</v>
          </cell>
          <cell r="K653" t="str">
            <v>Ships</v>
          </cell>
          <cell r="L653"/>
          <cell r="M653"/>
          <cell r="N653"/>
          <cell r="O653"/>
          <cell r="P653"/>
          <cell r="Q653"/>
          <cell r="R653"/>
          <cell r="S653"/>
          <cell r="T653"/>
          <cell r="U653"/>
          <cell r="V653"/>
          <cell r="W653"/>
          <cell r="X653"/>
          <cell r="Y653"/>
          <cell r="Z653"/>
          <cell r="AA653"/>
          <cell r="AB653"/>
          <cell r="AC653"/>
          <cell r="AD653"/>
          <cell r="AE653"/>
          <cell r="AF653"/>
          <cell r="AG653"/>
          <cell r="AH653"/>
          <cell r="AI653"/>
          <cell r="AJ653"/>
          <cell r="AK653"/>
          <cell r="AL653"/>
          <cell r="AM653"/>
          <cell r="AN653"/>
          <cell r="AO653"/>
          <cell r="AP653"/>
          <cell r="AQ653"/>
          <cell r="AR653"/>
          <cell r="AS653">
            <v>25</v>
          </cell>
          <cell r="AT653">
            <v>31</v>
          </cell>
          <cell r="AU653">
            <v>20</v>
          </cell>
          <cell r="AV653">
            <v>34</v>
          </cell>
          <cell r="AW653">
            <v>21</v>
          </cell>
          <cell r="AX653">
            <v>30</v>
          </cell>
          <cell r="AY653">
            <v>28</v>
          </cell>
          <cell r="AZ653">
            <v>26</v>
          </cell>
          <cell r="BA653">
            <v>27</v>
          </cell>
          <cell r="BB653">
            <v>23</v>
          </cell>
          <cell r="BC653">
            <v>34</v>
          </cell>
          <cell r="BD653">
            <v>23</v>
          </cell>
          <cell r="BE653">
            <v>27</v>
          </cell>
          <cell r="BF653">
            <v>32</v>
          </cell>
          <cell r="BG653">
            <v>20</v>
          </cell>
          <cell r="BI653"/>
          <cell r="BJ653"/>
          <cell r="BK653"/>
          <cell r="BL653"/>
          <cell r="BM653"/>
          <cell r="BN653"/>
          <cell r="BO653"/>
          <cell r="BP653"/>
          <cell r="BQ653"/>
          <cell r="BR653"/>
          <cell r="BS653"/>
        </row>
        <row r="654">
          <cell r="C654" t="str">
            <v>Bismarck Att</v>
          </cell>
          <cell r="D654" t="str">
            <v>North America</v>
          </cell>
          <cell r="H654" t="str">
            <v>Bucket Rational</v>
          </cell>
          <cell r="K654" t="str">
            <v>Ships</v>
          </cell>
          <cell r="L654"/>
          <cell r="M654"/>
          <cell r="N654"/>
          <cell r="O654"/>
          <cell r="P654"/>
          <cell r="Q654"/>
          <cell r="R654"/>
          <cell r="S654"/>
          <cell r="T654"/>
          <cell r="U654"/>
          <cell r="V654"/>
          <cell r="W654"/>
          <cell r="X654"/>
          <cell r="Y654"/>
          <cell r="Z654"/>
          <cell r="AA654"/>
          <cell r="AB654"/>
          <cell r="AC654"/>
          <cell r="AD654"/>
          <cell r="AE654"/>
          <cell r="AF654"/>
          <cell r="AG654"/>
          <cell r="AH654"/>
          <cell r="AI654"/>
          <cell r="AJ654"/>
          <cell r="AK654"/>
          <cell r="AL654"/>
          <cell r="AM654"/>
          <cell r="AN654"/>
          <cell r="AO654"/>
          <cell r="AP654"/>
          <cell r="AQ654">
            <v>77</v>
          </cell>
          <cell r="AR654">
            <v>70</v>
          </cell>
          <cell r="AS654">
            <v>93</v>
          </cell>
          <cell r="AT654">
            <v>96</v>
          </cell>
          <cell r="AU654">
            <v>68</v>
          </cell>
          <cell r="AV654">
            <v>100</v>
          </cell>
          <cell r="AW654">
            <v>77</v>
          </cell>
          <cell r="AX654">
            <v>90</v>
          </cell>
          <cell r="AY654">
            <v>93</v>
          </cell>
          <cell r="AZ654">
            <v>89</v>
          </cell>
          <cell r="BA654">
            <v>93</v>
          </cell>
          <cell r="BB654">
            <v>80</v>
          </cell>
          <cell r="BC654">
            <v>87</v>
          </cell>
          <cell r="BD654">
            <v>73</v>
          </cell>
          <cell r="BE654">
            <v>97</v>
          </cell>
          <cell r="BF654">
            <v>99</v>
          </cell>
          <cell r="BG654">
            <v>71</v>
          </cell>
          <cell r="BI654"/>
          <cell r="BJ654"/>
          <cell r="BK654"/>
          <cell r="BL654"/>
          <cell r="BM654"/>
          <cell r="BN654"/>
          <cell r="BO654"/>
          <cell r="BP654"/>
          <cell r="BQ654"/>
          <cell r="BR654"/>
          <cell r="BS654"/>
        </row>
        <row r="655">
          <cell r="C655" t="str">
            <v>Bismarck Att</v>
          </cell>
          <cell r="D655" t="str">
            <v>North America</v>
          </cell>
          <cell r="H655" t="str">
            <v>Bucket Rational</v>
          </cell>
          <cell r="K655" t="str">
            <v>Ships</v>
          </cell>
          <cell r="L655"/>
          <cell r="M655"/>
          <cell r="N655"/>
          <cell r="O655"/>
          <cell r="P655"/>
          <cell r="Q655"/>
          <cell r="R655"/>
          <cell r="S655"/>
          <cell r="T655"/>
          <cell r="U655"/>
          <cell r="V655"/>
          <cell r="W655"/>
          <cell r="X655"/>
          <cell r="Y655"/>
          <cell r="Z655"/>
          <cell r="AA655"/>
          <cell r="AB655"/>
          <cell r="AC655"/>
          <cell r="AD655"/>
          <cell r="AE655"/>
          <cell r="AF655"/>
          <cell r="AG655"/>
          <cell r="AH655"/>
          <cell r="AI655"/>
          <cell r="AJ655"/>
          <cell r="AK655"/>
          <cell r="AL655"/>
          <cell r="AM655"/>
          <cell r="AN655"/>
          <cell r="AO655"/>
          <cell r="AP655"/>
          <cell r="AQ655">
            <v>163</v>
          </cell>
          <cell r="AR655">
            <v>179</v>
          </cell>
          <cell r="AS655">
            <v>204</v>
          </cell>
          <cell r="AT655">
            <v>217</v>
          </cell>
          <cell r="AU655">
            <v>166</v>
          </cell>
          <cell r="AV655">
            <v>232</v>
          </cell>
          <cell r="AW655">
            <v>170</v>
          </cell>
          <cell r="AX655">
            <v>208</v>
          </cell>
          <cell r="AY655">
            <v>211</v>
          </cell>
          <cell r="AZ655">
            <v>196</v>
          </cell>
          <cell r="BA655">
            <v>207</v>
          </cell>
          <cell r="BB655">
            <v>179</v>
          </cell>
          <cell r="BC655">
            <v>209</v>
          </cell>
          <cell r="BD655">
            <v>166</v>
          </cell>
          <cell r="BE655">
            <v>216</v>
          </cell>
          <cell r="BF655">
            <v>230</v>
          </cell>
          <cell r="BG655">
            <v>155</v>
          </cell>
          <cell r="BI655"/>
          <cell r="BJ655"/>
          <cell r="BK655"/>
          <cell r="BL655"/>
          <cell r="BM655"/>
          <cell r="BN655"/>
          <cell r="BO655"/>
          <cell r="BP655"/>
          <cell r="BQ655"/>
          <cell r="BR655"/>
          <cell r="BS655"/>
        </row>
        <row r="656">
          <cell r="C656" t="str">
            <v>Bismarck Att</v>
          </cell>
          <cell r="D656" t="str">
            <v>North America</v>
          </cell>
          <cell r="H656" t="str">
            <v>Bucket Rational</v>
          </cell>
          <cell r="K656" t="str">
            <v>Ships</v>
          </cell>
          <cell r="L656"/>
          <cell r="M656"/>
          <cell r="N656"/>
          <cell r="O656"/>
          <cell r="P656"/>
          <cell r="Q656"/>
          <cell r="R656"/>
          <cell r="S656"/>
          <cell r="T656"/>
          <cell r="U656"/>
          <cell r="V656"/>
          <cell r="W656"/>
          <cell r="X656"/>
          <cell r="Y656"/>
          <cell r="Z656"/>
          <cell r="AA656"/>
          <cell r="AB656"/>
          <cell r="AC656"/>
          <cell r="AD656"/>
          <cell r="AE656"/>
          <cell r="AF656"/>
          <cell r="AG656"/>
          <cell r="AH656"/>
          <cell r="AI656"/>
          <cell r="AJ656"/>
          <cell r="AK656"/>
          <cell r="AL656"/>
          <cell r="AM656"/>
          <cell r="AN656"/>
          <cell r="AO656"/>
          <cell r="AP656"/>
          <cell r="AQ656">
            <v>569</v>
          </cell>
          <cell r="AR656">
            <v>578</v>
          </cell>
          <cell r="AS656">
            <v>660</v>
          </cell>
          <cell r="AT656">
            <v>670</v>
          </cell>
          <cell r="AU656">
            <v>592</v>
          </cell>
          <cell r="AV656">
            <v>699</v>
          </cell>
          <cell r="AW656">
            <v>561</v>
          </cell>
          <cell r="AX656">
            <v>639</v>
          </cell>
          <cell r="AY656">
            <v>663</v>
          </cell>
          <cell r="AZ656">
            <v>631</v>
          </cell>
          <cell r="BA656">
            <v>652</v>
          </cell>
          <cell r="BB656">
            <v>555</v>
          </cell>
          <cell r="BC656">
            <v>582</v>
          </cell>
          <cell r="BD656">
            <v>509</v>
          </cell>
          <cell r="BE656">
            <v>687</v>
          </cell>
          <cell r="BF656">
            <v>695</v>
          </cell>
          <cell r="BG656">
            <v>513</v>
          </cell>
          <cell r="BI656"/>
          <cell r="BJ656"/>
          <cell r="BK656"/>
          <cell r="BL656"/>
          <cell r="BM656"/>
          <cell r="BN656"/>
          <cell r="BO656"/>
          <cell r="BP656"/>
          <cell r="BQ656"/>
          <cell r="BR656"/>
          <cell r="BS656"/>
        </row>
        <row r="657">
          <cell r="C657" t="str">
            <v>Bismarck Att</v>
          </cell>
          <cell r="D657" t="str">
            <v>North America</v>
          </cell>
          <cell r="H657" t="str">
            <v>Bucket Rational</v>
          </cell>
          <cell r="K657" t="str">
            <v>Ships</v>
          </cell>
          <cell r="L657"/>
          <cell r="M657"/>
          <cell r="N657"/>
          <cell r="O657"/>
          <cell r="P657"/>
          <cell r="Q657"/>
          <cell r="R657"/>
          <cell r="S657"/>
          <cell r="T657"/>
          <cell r="U657"/>
          <cell r="V657"/>
          <cell r="W657"/>
          <cell r="X657"/>
          <cell r="Y657"/>
          <cell r="Z657"/>
          <cell r="AA657"/>
          <cell r="AB657"/>
          <cell r="AC657"/>
          <cell r="AD657"/>
          <cell r="AE657"/>
          <cell r="AF657"/>
          <cell r="AG657"/>
          <cell r="AH657"/>
          <cell r="AI657"/>
          <cell r="AJ657"/>
          <cell r="AK657"/>
          <cell r="AL657"/>
          <cell r="AM657"/>
          <cell r="AN657"/>
          <cell r="AO657"/>
          <cell r="AP657"/>
          <cell r="AQ657">
            <v>559</v>
          </cell>
          <cell r="AR657">
            <v>499</v>
          </cell>
          <cell r="AS657">
            <v>673</v>
          </cell>
          <cell r="AT657">
            <v>689</v>
          </cell>
          <cell r="AU657">
            <v>534</v>
          </cell>
          <cell r="AV657">
            <v>723</v>
          </cell>
          <cell r="AW657">
            <v>569</v>
          </cell>
          <cell r="AX657">
            <v>658</v>
          </cell>
          <cell r="AY657">
            <v>678</v>
          </cell>
          <cell r="AZ657">
            <v>640</v>
          </cell>
          <cell r="BA657">
            <v>665</v>
          </cell>
          <cell r="BB657">
            <v>569</v>
          </cell>
          <cell r="BC657">
            <v>610</v>
          </cell>
          <cell r="BD657">
            <v>524</v>
          </cell>
          <cell r="BE657">
            <v>702</v>
          </cell>
          <cell r="BF657">
            <v>717</v>
          </cell>
          <cell r="BG657">
            <v>527</v>
          </cell>
          <cell r="BI657"/>
          <cell r="BJ657"/>
          <cell r="BK657"/>
          <cell r="BL657"/>
          <cell r="BM657"/>
          <cell r="BN657"/>
          <cell r="BO657"/>
          <cell r="BP657"/>
          <cell r="BQ657"/>
          <cell r="BR657"/>
          <cell r="BS657"/>
        </row>
        <row r="658">
          <cell r="C658" t="str">
            <v>Bismarck Att</v>
          </cell>
          <cell r="D658" t="str">
            <v>North America</v>
          </cell>
          <cell r="H658" t="str">
            <v>Bucket Rational</v>
          </cell>
          <cell r="K658" t="str">
            <v>Ships</v>
          </cell>
          <cell r="L658"/>
          <cell r="M658"/>
          <cell r="N658"/>
          <cell r="O658"/>
          <cell r="P658"/>
          <cell r="Q658"/>
          <cell r="R658"/>
          <cell r="S658"/>
          <cell r="T658"/>
          <cell r="U658"/>
          <cell r="V658"/>
          <cell r="W658"/>
          <cell r="X658"/>
          <cell r="Y658"/>
          <cell r="Z658"/>
          <cell r="AA658"/>
          <cell r="AB658"/>
          <cell r="AC658"/>
          <cell r="AD658"/>
          <cell r="AE658"/>
          <cell r="AF658"/>
          <cell r="AG658"/>
          <cell r="AH658"/>
          <cell r="AI658"/>
          <cell r="AJ658"/>
          <cell r="AK658"/>
          <cell r="AL658"/>
          <cell r="AM658"/>
          <cell r="AN658"/>
          <cell r="AO658"/>
          <cell r="AP658"/>
          <cell r="AQ658">
            <v>241</v>
          </cell>
          <cell r="AR658">
            <v>249</v>
          </cell>
          <cell r="AS658">
            <v>291</v>
          </cell>
          <cell r="AT658">
            <v>297</v>
          </cell>
          <cell r="AU658">
            <v>247</v>
          </cell>
          <cell r="AV658">
            <v>310</v>
          </cell>
          <cell r="AW658">
            <v>237</v>
          </cell>
          <cell r="AX658">
            <v>281</v>
          </cell>
          <cell r="AY658">
            <v>287</v>
          </cell>
          <cell r="AZ658">
            <v>271</v>
          </cell>
          <cell r="BA658">
            <v>285</v>
          </cell>
          <cell r="BB658">
            <v>245</v>
          </cell>
          <cell r="BC658">
            <v>272</v>
          </cell>
          <cell r="BD658">
            <v>225</v>
          </cell>
          <cell r="BE658">
            <v>299</v>
          </cell>
          <cell r="BF658">
            <v>310</v>
          </cell>
          <cell r="BG658">
            <v>216</v>
          </cell>
          <cell r="BI658"/>
          <cell r="BJ658"/>
          <cell r="BK658"/>
          <cell r="BL658"/>
          <cell r="BM658"/>
          <cell r="BN658"/>
          <cell r="BO658"/>
          <cell r="BP658"/>
          <cell r="BQ658"/>
          <cell r="BR658"/>
          <cell r="BS658"/>
        </row>
        <row r="659">
          <cell r="C659" t="str">
            <v>Bismarck Att</v>
          </cell>
          <cell r="D659" t="str">
            <v>North America</v>
          </cell>
          <cell r="H659" t="str">
            <v>Bucket Rational</v>
          </cell>
          <cell r="K659" t="str">
            <v>Ships</v>
          </cell>
          <cell r="L659"/>
          <cell r="M659"/>
          <cell r="N659"/>
          <cell r="O659"/>
          <cell r="P659"/>
          <cell r="Q659"/>
          <cell r="R659"/>
          <cell r="S659"/>
          <cell r="T659"/>
          <cell r="U659"/>
          <cell r="V659"/>
          <cell r="W659"/>
          <cell r="X659"/>
          <cell r="Y659"/>
          <cell r="Z659"/>
          <cell r="AA659"/>
          <cell r="AB659"/>
          <cell r="AC659"/>
          <cell r="AD659"/>
          <cell r="AE659"/>
          <cell r="AF659"/>
          <cell r="AG659"/>
          <cell r="AH659"/>
          <cell r="AI659"/>
          <cell r="AJ659"/>
          <cell r="AK659"/>
          <cell r="AL659"/>
          <cell r="AM659"/>
          <cell r="AN659"/>
          <cell r="AO659"/>
          <cell r="AP659"/>
          <cell r="AQ659"/>
          <cell r="AR659"/>
          <cell r="AS659">
            <v>75</v>
          </cell>
          <cell r="AT659">
            <v>74</v>
          </cell>
          <cell r="AU659">
            <v>70</v>
          </cell>
          <cell r="AV659">
            <v>30</v>
          </cell>
          <cell r="AW659">
            <v>27</v>
          </cell>
          <cell r="AX659">
            <v>36</v>
          </cell>
          <cell r="AY659">
            <v>33</v>
          </cell>
          <cell r="AZ659">
            <v>27</v>
          </cell>
          <cell r="BA659">
            <v>14</v>
          </cell>
          <cell r="BB659">
            <v>12</v>
          </cell>
          <cell r="BC659">
            <v>14</v>
          </cell>
          <cell r="BD659">
            <v>15</v>
          </cell>
          <cell r="BE659">
            <v>17</v>
          </cell>
          <cell r="BF659">
            <v>17</v>
          </cell>
          <cell r="BG659">
            <v>16</v>
          </cell>
          <cell r="BI659"/>
          <cell r="BJ659"/>
          <cell r="BK659"/>
          <cell r="BL659"/>
          <cell r="BM659"/>
          <cell r="BN659"/>
          <cell r="BO659"/>
          <cell r="BP659"/>
          <cell r="BQ659"/>
          <cell r="BR659"/>
          <cell r="BS659"/>
        </row>
        <row r="660">
          <cell r="C660" t="str">
            <v>Bismarck Att</v>
          </cell>
          <cell r="D660" t="str">
            <v>North America</v>
          </cell>
          <cell r="H660" t="str">
            <v>Bucket Rational</v>
          </cell>
          <cell r="K660" t="str">
            <v>Ships</v>
          </cell>
          <cell r="L660"/>
          <cell r="M660"/>
          <cell r="N660"/>
          <cell r="O660"/>
          <cell r="P660"/>
          <cell r="Q660"/>
          <cell r="R660"/>
          <cell r="S660"/>
          <cell r="T660"/>
          <cell r="U660"/>
          <cell r="V660"/>
          <cell r="W660"/>
          <cell r="X660"/>
          <cell r="Y660"/>
          <cell r="Z660"/>
          <cell r="AA660"/>
          <cell r="AB660"/>
          <cell r="AC660"/>
          <cell r="AD660"/>
          <cell r="AE660"/>
          <cell r="AF660"/>
          <cell r="AG660"/>
          <cell r="AH660"/>
          <cell r="AI660"/>
          <cell r="AJ660"/>
          <cell r="AK660"/>
          <cell r="AL660"/>
          <cell r="AM660"/>
          <cell r="AN660"/>
          <cell r="AO660"/>
          <cell r="AP660"/>
          <cell r="AQ660"/>
          <cell r="AR660"/>
          <cell r="AS660">
            <v>234</v>
          </cell>
          <cell r="AT660">
            <v>281</v>
          </cell>
          <cell r="AU660">
            <v>239</v>
          </cell>
          <cell r="AV660">
            <v>94</v>
          </cell>
          <cell r="AW660">
            <v>86</v>
          </cell>
          <cell r="AX660">
            <v>112</v>
          </cell>
          <cell r="AY660">
            <v>102</v>
          </cell>
          <cell r="AZ660">
            <v>85</v>
          </cell>
          <cell r="BA660">
            <v>42</v>
          </cell>
          <cell r="BB660">
            <v>38</v>
          </cell>
          <cell r="BC660">
            <v>42</v>
          </cell>
          <cell r="BD660">
            <v>47</v>
          </cell>
          <cell r="BE660">
            <v>54</v>
          </cell>
          <cell r="BF660">
            <v>53</v>
          </cell>
          <cell r="BG660">
            <v>51</v>
          </cell>
          <cell r="BI660"/>
          <cell r="BJ660"/>
          <cell r="BK660"/>
          <cell r="BL660"/>
          <cell r="BM660"/>
          <cell r="BN660"/>
          <cell r="BO660"/>
          <cell r="BP660"/>
          <cell r="BQ660"/>
          <cell r="BR660"/>
          <cell r="BS660"/>
        </row>
        <row r="661">
          <cell r="C661" t="str">
            <v>Bismarck Att</v>
          </cell>
          <cell r="D661" t="str">
            <v>North America</v>
          </cell>
          <cell r="H661" t="str">
            <v>Bucket Rational</v>
          </cell>
          <cell r="K661" t="str">
            <v>Ships</v>
          </cell>
          <cell r="L661"/>
          <cell r="M661"/>
          <cell r="N661"/>
          <cell r="O661"/>
          <cell r="P661"/>
          <cell r="Q661"/>
          <cell r="R661"/>
          <cell r="S661"/>
          <cell r="T661"/>
          <cell r="U661"/>
          <cell r="V661"/>
          <cell r="W661"/>
          <cell r="X661"/>
          <cell r="Y661"/>
          <cell r="Z661"/>
          <cell r="AA661"/>
          <cell r="AB661"/>
          <cell r="AC661"/>
          <cell r="AD661"/>
          <cell r="AE661"/>
          <cell r="AF661"/>
          <cell r="AG661"/>
          <cell r="AH661"/>
          <cell r="AI661"/>
          <cell r="AJ661">
            <v>0</v>
          </cell>
          <cell r="AK661"/>
          <cell r="AL661"/>
          <cell r="AM661"/>
          <cell r="AN661"/>
          <cell r="AO661"/>
          <cell r="AP661"/>
          <cell r="AQ661"/>
          <cell r="AR661"/>
          <cell r="AS661"/>
          <cell r="AT661"/>
          <cell r="AU661"/>
          <cell r="AV661"/>
          <cell r="AW661"/>
          <cell r="AX661"/>
          <cell r="AY661"/>
          <cell r="AZ661"/>
          <cell r="BA661"/>
          <cell r="BB661"/>
          <cell r="BC661"/>
          <cell r="BD661"/>
          <cell r="BE661"/>
          <cell r="BF661"/>
          <cell r="BG661"/>
          <cell r="BI661"/>
          <cell r="BJ661"/>
          <cell r="BK661"/>
          <cell r="BL661"/>
          <cell r="BM661"/>
          <cell r="BN661"/>
          <cell r="BO661"/>
          <cell r="BP661"/>
          <cell r="BQ661"/>
          <cell r="BR661"/>
          <cell r="BS661"/>
        </row>
        <row r="662">
          <cell r="C662" t="str">
            <v>Bismarck Att</v>
          </cell>
          <cell r="D662" t="str">
            <v>North America</v>
          </cell>
          <cell r="H662" t="str">
            <v>Bucket Rational</v>
          </cell>
          <cell r="K662" t="str">
            <v>Ships</v>
          </cell>
          <cell r="L662"/>
          <cell r="M662"/>
          <cell r="N662"/>
          <cell r="O662"/>
          <cell r="P662"/>
          <cell r="Q662"/>
          <cell r="R662"/>
          <cell r="S662"/>
          <cell r="T662"/>
          <cell r="U662"/>
          <cell r="V662"/>
          <cell r="W662"/>
          <cell r="X662"/>
          <cell r="Y662"/>
          <cell r="Z662"/>
          <cell r="AA662"/>
          <cell r="AB662"/>
          <cell r="AC662"/>
          <cell r="AD662"/>
          <cell r="AE662"/>
          <cell r="AF662"/>
          <cell r="AG662"/>
          <cell r="AH662"/>
          <cell r="AI662"/>
          <cell r="AJ662"/>
          <cell r="AK662"/>
          <cell r="AL662"/>
          <cell r="AM662"/>
          <cell r="AN662"/>
          <cell r="AO662"/>
          <cell r="AP662"/>
          <cell r="AQ662"/>
          <cell r="AR662"/>
          <cell r="AS662">
            <v>47</v>
          </cell>
          <cell r="AT662">
            <v>47</v>
          </cell>
          <cell r="AU662">
            <v>49</v>
          </cell>
          <cell r="AV662">
            <v>56</v>
          </cell>
          <cell r="AW662">
            <v>51</v>
          </cell>
          <cell r="AX662">
            <v>67</v>
          </cell>
          <cell r="AY662">
            <v>61</v>
          </cell>
          <cell r="AZ662">
            <v>51</v>
          </cell>
          <cell r="BA662">
            <v>25</v>
          </cell>
          <cell r="BB662">
            <v>23</v>
          </cell>
          <cell r="BC662">
            <v>25</v>
          </cell>
          <cell r="BD662">
            <v>28</v>
          </cell>
          <cell r="BE662">
            <v>33</v>
          </cell>
          <cell r="BF662">
            <v>32</v>
          </cell>
          <cell r="BG662">
            <v>30</v>
          </cell>
          <cell r="BI662"/>
          <cell r="BJ662"/>
          <cell r="BK662"/>
          <cell r="BL662"/>
          <cell r="BM662"/>
          <cell r="BN662"/>
          <cell r="BO662"/>
          <cell r="BP662"/>
          <cell r="BQ662"/>
          <cell r="BR662"/>
          <cell r="BS662"/>
        </row>
        <row r="663">
          <cell r="C663" t="str">
            <v>Bismarck Att</v>
          </cell>
          <cell r="D663" t="str">
            <v>North America</v>
          </cell>
          <cell r="H663" t="str">
            <v>Bucket Rational</v>
          </cell>
          <cell r="K663" t="str">
            <v>Ships</v>
          </cell>
          <cell r="L663"/>
          <cell r="M663"/>
          <cell r="N663"/>
          <cell r="O663"/>
          <cell r="P663"/>
          <cell r="Q663"/>
          <cell r="R663"/>
          <cell r="S663"/>
          <cell r="T663"/>
          <cell r="U663"/>
          <cell r="V663"/>
          <cell r="W663"/>
          <cell r="X663"/>
          <cell r="Y663"/>
          <cell r="Z663"/>
          <cell r="AA663"/>
          <cell r="AB663"/>
          <cell r="AC663"/>
          <cell r="AD663"/>
          <cell r="AE663"/>
          <cell r="AF663"/>
          <cell r="AG663"/>
          <cell r="AH663"/>
          <cell r="AI663"/>
          <cell r="AJ663"/>
          <cell r="AK663"/>
          <cell r="AL663"/>
          <cell r="AM663"/>
          <cell r="AN663"/>
          <cell r="AO663"/>
          <cell r="AP663"/>
          <cell r="AQ663"/>
          <cell r="AR663">
            <v>46</v>
          </cell>
          <cell r="AS663">
            <v>45</v>
          </cell>
          <cell r="AT663">
            <v>29</v>
          </cell>
          <cell r="AU663">
            <v>25</v>
          </cell>
          <cell r="AV663">
            <v>26</v>
          </cell>
          <cell r="AW663">
            <v>19</v>
          </cell>
          <cell r="AX663">
            <v>9</v>
          </cell>
          <cell r="AY663">
            <v>7</v>
          </cell>
          <cell r="AZ663">
            <v>8</v>
          </cell>
          <cell r="BA663">
            <v>8</v>
          </cell>
          <cell r="BB663">
            <v>7</v>
          </cell>
          <cell r="BC663">
            <v>53</v>
          </cell>
          <cell r="BD663">
            <v>48</v>
          </cell>
          <cell r="BE663">
            <v>53</v>
          </cell>
          <cell r="BF663">
            <v>33</v>
          </cell>
          <cell r="BG663">
            <v>43</v>
          </cell>
          <cell r="BI663"/>
          <cell r="BJ663"/>
          <cell r="BK663"/>
          <cell r="BL663"/>
          <cell r="BM663"/>
          <cell r="BN663"/>
          <cell r="BO663"/>
          <cell r="BP663"/>
          <cell r="BQ663"/>
          <cell r="BR663"/>
          <cell r="BS663"/>
        </row>
        <row r="664">
          <cell r="C664" t="str">
            <v>Bismarck Att</v>
          </cell>
          <cell r="D664" t="str">
            <v>North America</v>
          </cell>
          <cell r="H664" t="str">
            <v>Bucket Rational</v>
          </cell>
          <cell r="K664" t="str">
            <v>Ships</v>
          </cell>
          <cell r="L664"/>
          <cell r="M664"/>
          <cell r="N664"/>
          <cell r="O664"/>
          <cell r="P664"/>
          <cell r="Q664"/>
          <cell r="R664"/>
          <cell r="S664"/>
          <cell r="T664"/>
          <cell r="U664"/>
          <cell r="V664"/>
          <cell r="W664"/>
          <cell r="X664"/>
          <cell r="Y664"/>
          <cell r="Z664"/>
          <cell r="AA664"/>
          <cell r="AB664"/>
          <cell r="AC664"/>
          <cell r="AD664"/>
          <cell r="AE664"/>
          <cell r="AF664"/>
          <cell r="AG664"/>
          <cell r="AH664"/>
          <cell r="AI664"/>
          <cell r="AJ664"/>
          <cell r="AK664"/>
          <cell r="AL664"/>
          <cell r="AM664"/>
          <cell r="AN664"/>
          <cell r="AO664"/>
          <cell r="AP664"/>
          <cell r="AQ664"/>
          <cell r="AR664">
            <v>129</v>
          </cell>
          <cell r="AS664">
            <v>110</v>
          </cell>
          <cell r="AT664">
            <v>90</v>
          </cell>
          <cell r="AU664">
            <v>104</v>
          </cell>
          <cell r="AV664">
            <v>77</v>
          </cell>
          <cell r="AW664">
            <v>57</v>
          </cell>
          <cell r="AX664">
            <v>28</v>
          </cell>
          <cell r="AY664">
            <v>21</v>
          </cell>
          <cell r="AZ664">
            <v>24</v>
          </cell>
          <cell r="BA664">
            <v>23</v>
          </cell>
          <cell r="BB664">
            <v>21</v>
          </cell>
          <cell r="BC664">
            <v>159</v>
          </cell>
          <cell r="BD664">
            <v>143</v>
          </cell>
          <cell r="BE664">
            <v>157</v>
          </cell>
          <cell r="BF664">
            <v>97</v>
          </cell>
          <cell r="BG664">
            <v>129</v>
          </cell>
          <cell r="BI664"/>
          <cell r="BJ664"/>
          <cell r="BK664"/>
          <cell r="BL664"/>
          <cell r="BM664"/>
          <cell r="BN664"/>
          <cell r="BO664"/>
          <cell r="BP664"/>
          <cell r="BQ664"/>
          <cell r="BR664"/>
          <cell r="BS664"/>
        </row>
        <row r="665">
          <cell r="C665" t="str">
            <v>Bismarck Att</v>
          </cell>
          <cell r="D665" t="str">
            <v>North America</v>
          </cell>
          <cell r="H665" t="str">
            <v>Bucket Rational</v>
          </cell>
          <cell r="K665" t="str">
            <v>Ships</v>
          </cell>
          <cell r="L665"/>
          <cell r="M665"/>
          <cell r="N665"/>
          <cell r="O665"/>
          <cell r="P665"/>
          <cell r="Q665"/>
          <cell r="R665"/>
          <cell r="S665"/>
          <cell r="T665"/>
          <cell r="U665"/>
          <cell r="V665"/>
          <cell r="W665"/>
          <cell r="X665"/>
          <cell r="Y665"/>
          <cell r="Z665"/>
          <cell r="AA665"/>
          <cell r="AB665"/>
          <cell r="AC665"/>
          <cell r="AD665"/>
          <cell r="AE665"/>
          <cell r="AF665"/>
          <cell r="AG665"/>
          <cell r="AH665"/>
          <cell r="AI665"/>
          <cell r="AJ665"/>
          <cell r="AK665"/>
          <cell r="AL665"/>
          <cell r="AM665"/>
          <cell r="AN665"/>
          <cell r="AO665"/>
          <cell r="AP665"/>
          <cell r="AQ665"/>
          <cell r="AR665">
            <v>103</v>
          </cell>
          <cell r="AS665">
            <v>104</v>
          </cell>
          <cell r="AT665">
            <v>75</v>
          </cell>
          <cell r="AU665">
            <v>81</v>
          </cell>
          <cell r="AV665">
            <v>64</v>
          </cell>
          <cell r="AW665">
            <v>48</v>
          </cell>
          <cell r="AX665">
            <v>24</v>
          </cell>
          <cell r="AY665">
            <v>18</v>
          </cell>
          <cell r="AZ665">
            <v>20</v>
          </cell>
          <cell r="BA665">
            <v>19</v>
          </cell>
          <cell r="BB665">
            <v>17</v>
          </cell>
          <cell r="BC665">
            <v>133</v>
          </cell>
          <cell r="BD665">
            <v>120</v>
          </cell>
          <cell r="BE665">
            <v>131</v>
          </cell>
          <cell r="BF665">
            <v>81</v>
          </cell>
          <cell r="BG665">
            <v>108</v>
          </cell>
          <cell r="BI665"/>
          <cell r="BJ665"/>
          <cell r="BK665"/>
          <cell r="BL665"/>
          <cell r="BM665"/>
          <cell r="BN665"/>
          <cell r="BO665"/>
          <cell r="BP665"/>
          <cell r="BQ665"/>
          <cell r="BR665"/>
          <cell r="BS665"/>
        </row>
        <row r="666">
          <cell r="C666" t="str">
            <v>Bismarck Att</v>
          </cell>
          <cell r="D666" t="str">
            <v>North America</v>
          </cell>
          <cell r="H666" t="str">
            <v>Bucket Rational</v>
          </cell>
          <cell r="K666" t="str">
            <v>Ships</v>
          </cell>
          <cell r="L666"/>
          <cell r="M666"/>
          <cell r="N666"/>
          <cell r="O666"/>
          <cell r="P666"/>
          <cell r="Q666"/>
          <cell r="R666"/>
          <cell r="S666"/>
          <cell r="T666"/>
          <cell r="U666"/>
          <cell r="V666"/>
          <cell r="W666"/>
          <cell r="X666"/>
          <cell r="Y666"/>
          <cell r="Z666"/>
          <cell r="AA666"/>
          <cell r="AB666"/>
          <cell r="AC666"/>
          <cell r="AD666"/>
          <cell r="AE666"/>
          <cell r="AF666"/>
          <cell r="AG666"/>
          <cell r="AH666"/>
          <cell r="AI666"/>
          <cell r="AJ666"/>
          <cell r="AK666"/>
          <cell r="AL666"/>
          <cell r="AM666"/>
          <cell r="AN666"/>
          <cell r="AO666"/>
          <cell r="AP666"/>
          <cell r="AQ666"/>
          <cell r="AR666">
            <v>117</v>
          </cell>
          <cell r="AS666">
            <v>122</v>
          </cell>
          <cell r="AT666">
            <v>92</v>
          </cell>
          <cell r="AU666">
            <v>93</v>
          </cell>
          <cell r="AV666">
            <v>83</v>
          </cell>
          <cell r="AW666">
            <v>63</v>
          </cell>
          <cell r="AX666">
            <v>32</v>
          </cell>
          <cell r="AY666">
            <v>33</v>
          </cell>
          <cell r="AZ666">
            <v>30</v>
          </cell>
          <cell r="BA666">
            <v>26</v>
          </cell>
          <cell r="BB666">
            <v>25</v>
          </cell>
          <cell r="BC666">
            <v>150</v>
          </cell>
          <cell r="BD666">
            <v>142</v>
          </cell>
          <cell r="BE666">
            <v>150</v>
          </cell>
          <cell r="BF666">
            <v>98</v>
          </cell>
          <cell r="BG666">
            <v>122</v>
          </cell>
          <cell r="BI666"/>
          <cell r="BJ666"/>
          <cell r="BK666"/>
          <cell r="BL666"/>
          <cell r="BM666"/>
          <cell r="BN666"/>
          <cell r="BO666"/>
          <cell r="BP666"/>
          <cell r="BQ666"/>
          <cell r="BR666"/>
          <cell r="BS666"/>
        </row>
        <row r="667">
          <cell r="C667" t="str">
            <v>Bismarck Att</v>
          </cell>
          <cell r="D667" t="str">
            <v>North America</v>
          </cell>
          <cell r="H667" t="str">
            <v>Bucket Rational</v>
          </cell>
          <cell r="K667" t="str">
            <v>Ships</v>
          </cell>
          <cell r="L667"/>
          <cell r="M667"/>
          <cell r="N667"/>
          <cell r="O667"/>
          <cell r="P667"/>
          <cell r="Q667"/>
          <cell r="R667"/>
          <cell r="S667"/>
          <cell r="T667"/>
          <cell r="U667"/>
          <cell r="V667"/>
          <cell r="W667"/>
          <cell r="X667"/>
          <cell r="Y667"/>
          <cell r="Z667"/>
          <cell r="AA667"/>
          <cell r="AB667"/>
          <cell r="AC667"/>
          <cell r="AD667"/>
          <cell r="AE667"/>
          <cell r="AF667"/>
          <cell r="AG667"/>
          <cell r="AH667"/>
          <cell r="AI667"/>
          <cell r="AJ667"/>
          <cell r="AK667"/>
          <cell r="AL667"/>
          <cell r="AM667"/>
          <cell r="AN667"/>
          <cell r="AO667"/>
          <cell r="AP667"/>
          <cell r="AQ667"/>
          <cell r="AR667">
            <v>74</v>
          </cell>
          <cell r="AS667">
            <v>68</v>
          </cell>
          <cell r="AT667">
            <v>56</v>
          </cell>
          <cell r="AU667">
            <v>64</v>
          </cell>
          <cell r="AV667">
            <v>53</v>
          </cell>
          <cell r="AW667">
            <v>41</v>
          </cell>
          <cell r="AX667">
            <v>21</v>
          </cell>
          <cell r="AY667">
            <v>27</v>
          </cell>
          <cell r="AZ667">
            <v>21</v>
          </cell>
          <cell r="BA667">
            <v>18</v>
          </cell>
          <cell r="BB667">
            <v>16</v>
          </cell>
          <cell r="BC667">
            <v>85</v>
          </cell>
          <cell r="BD667">
            <v>83</v>
          </cell>
          <cell r="BE667">
            <v>86</v>
          </cell>
          <cell r="BF667">
            <v>60</v>
          </cell>
          <cell r="BG667">
            <v>68</v>
          </cell>
          <cell r="BI667"/>
          <cell r="BJ667"/>
          <cell r="BK667"/>
          <cell r="BL667"/>
          <cell r="BM667"/>
          <cell r="BN667"/>
          <cell r="BO667"/>
          <cell r="BP667"/>
          <cell r="BQ667"/>
          <cell r="BR667"/>
          <cell r="BS667"/>
        </row>
        <row r="668">
          <cell r="C668" t="str">
            <v>Bismarck Att</v>
          </cell>
          <cell r="D668" t="str">
            <v>North America</v>
          </cell>
          <cell r="H668" t="str">
            <v>Bucket Rational</v>
          </cell>
          <cell r="K668" t="str">
            <v>Ships</v>
          </cell>
          <cell r="L668"/>
          <cell r="M668"/>
          <cell r="N668"/>
          <cell r="O668"/>
          <cell r="P668"/>
          <cell r="Q668"/>
          <cell r="R668"/>
          <cell r="S668"/>
          <cell r="T668"/>
          <cell r="U668"/>
          <cell r="V668"/>
          <cell r="W668"/>
          <cell r="X668"/>
          <cell r="Y668"/>
          <cell r="Z668"/>
          <cell r="AA668"/>
          <cell r="AB668"/>
          <cell r="AC668"/>
          <cell r="AD668"/>
          <cell r="AE668"/>
          <cell r="AF668"/>
          <cell r="AG668"/>
          <cell r="AH668"/>
          <cell r="AI668"/>
          <cell r="AJ668"/>
          <cell r="AK668"/>
          <cell r="AL668"/>
          <cell r="AM668"/>
          <cell r="AN668"/>
          <cell r="AO668"/>
          <cell r="AP668"/>
          <cell r="AQ668"/>
          <cell r="AR668">
            <v>63</v>
          </cell>
          <cell r="AS668">
            <v>60</v>
          </cell>
          <cell r="AT668">
            <v>45</v>
          </cell>
          <cell r="AU668">
            <v>60</v>
          </cell>
          <cell r="AV668">
            <v>38</v>
          </cell>
          <cell r="AW668">
            <v>29</v>
          </cell>
          <cell r="AX668">
            <v>14</v>
          </cell>
          <cell r="AY668">
            <v>11</v>
          </cell>
          <cell r="AZ668">
            <v>12</v>
          </cell>
          <cell r="BA668">
            <v>12</v>
          </cell>
          <cell r="BB668">
            <v>10</v>
          </cell>
          <cell r="BC668">
            <v>79</v>
          </cell>
          <cell r="BD668">
            <v>71</v>
          </cell>
          <cell r="BE668">
            <v>78</v>
          </cell>
          <cell r="BF668">
            <v>48</v>
          </cell>
          <cell r="BG668">
            <v>64</v>
          </cell>
          <cell r="BI668"/>
          <cell r="BJ668"/>
          <cell r="BK668"/>
          <cell r="BL668"/>
          <cell r="BM668"/>
          <cell r="BN668"/>
          <cell r="BO668"/>
          <cell r="BP668"/>
          <cell r="BQ668"/>
          <cell r="BR668"/>
          <cell r="BS668"/>
        </row>
        <row r="669">
          <cell r="BI669"/>
          <cell r="BJ669"/>
          <cell r="BK669"/>
          <cell r="BL669"/>
          <cell r="BM669"/>
          <cell r="BN669"/>
          <cell r="BO669"/>
          <cell r="BP669"/>
          <cell r="BQ669"/>
          <cell r="BR669"/>
          <cell r="BS669"/>
        </row>
        <row r="670">
          <cell r="BI670"/>
          <cell r="BJ670"/>
          <cell r="BK670"/>
          <cell r="BL670"/>
          <cell r="BM670"/>
          <cell r="BN670"/>
          <cell r="BO670"/>
          <cell r="BP670"/>
          <cell r="BQ670"/>
          <cell r="BR670"/>
          <cell r="BS670"/>
        </row>
        <row r="671">
          <cell r="BI671"/>
          <cell r="BJ671"/>
          <cell r="BK671"/>
          <cell r="BL671"/>
          <cell r="BM671"/>
          <cell r="BN671"/>
          <cell r="BO671"/>
          <cell r="BP671"/>
          <cell r="BQ671"/>
          <cell r="BR671"/>
          <cell r="BS671"/>
        </row>
        <row r="672">
          <cell r="BI672"/>
          <cell r="BJ672"/>
          <cell r="BK672"/>
          <cell r="BL672"/>
          <cell r="BM672"/>
          <cell r="BN672"/>
          <cell r="BO672"/>
          <cell r="BP672"/>
          <cell r="BQ672"/>
          <cell r="BR672"/>
          <cell r="BS672"/>
        </row>
        <row r="673">
          <cell r="BI673"/>
          <cell r="BJ673"/>
          <cell r="BK673"/>
          <cell r="BL673"/>
          <cell r="BM673"/>
          <cell r="BN673"/>
          <cell r="BO673"/>
          <cell r="BP673"/>
          <cell r="BQ673"/>
          <cell r="BR673"/>
          <cell r="BS673"/>
        </row>
        <row r="674">
          <cell r="BI674"/>
          <cell r="BJ674"/>
          <cell r="BK674"/>
          <cell r="BL674"/>
          <cell r="BM674"/>
          <cell r="BN674"/>
          <cell r="BO674"/>
          <cell r="BP674"/>
          <cell r="BQ674"/>
          <cell r="BR674"/>
          <cell r="BS674"/>
        </row>
        <row r="675">
          <cell r="BI675"/>
          <cell r="BJ675"/>
          <cell r="BK675"/>
          <cell r="BL675"/>
          <cell r="BM675"/>
          <cell r="BN675"/>
          <cell r="BO675"/>
          <cell r="BP675"/>
          <cell r="BQ675"/>
          <cell r="BR675"/>
          <cell r="BS675"/>
        </row>
        <row r="676">
          <cell r="BI676"/>
          <cell r="BJ676"/>
          <cell r="BK676"/>
          <cell r="BL676"/>
          <cell r="BM676"/>
          <cell r="BN676"/>
          <cell r="BO676"/>
          <cell r="BP676"/>
          <cell r="BQ676"/>
          <cell r="BR676"/>
          <cell r="BS676"/>
        </row>
        <row r="677">
          <cell r="BI677"/>
          <cell r="BJ677"/>
          <cell r="BK677"/>
          <cell r="BL677"/>
          <cell r="BM677"/>
          <cell r="BN677"/>
          <cell r="BO677"/>
          <cell r="BP677"/>
          <cell r="BQ677"/>
          <cell r="BR677"/>
          <cell r="BS677"/>
        </row>
        <row r="678">
          <cell r="BI678"/>
          <cell r="BJ678"/>
          <cell r="BK678"/>
          <cell r="BL678"/>
          <cell r="BM678"/>
          <cell r="BN678"/>
          <cell r="BO678"/>
          <cell r="BP678"/>
          <cell r="BQ678"/>
          <cell r="BR678"/>
          <cell r="BS678"/>
        </row>
        <row r="679">
          <cell r="BI679"/>
          <cell r="BJ679"/>
          <cell r="BK679"/>
          <cell r="BL679"/>
          <cell r="BM679"/>
          <cell r="BN679"/>
          <cell r="BO679"/>
          <cell r="BP679"/>
          <cell r="BQ679"/>
          <cell r="BR679"/>
          <cell r="BS679"/>
        </row>
      </sheetData>
      <sheetData sheetId="11">
        <row r="2">
          <cell r="A2" t="str">
            <v>Attachment OEM</v>
          </cell>
          <cell r="G2" t="str">
            <v>North America</v>
          </cell>
          <cell r="H2">
            <v>1</v>
          </cell>
          <cell r="J2" t="str">
            <v>Trenching Bucket</v>
          </cell>
        </row>
        <row r="3">
          <cell r="A3" t="str">
            <v>Attachment OEM</v>
          </cell>
          <cell r="G3" t="str">
            <v>North America</v>
          </cell>
          <cell r="H3">
            <v>1</v>
          </cell>
          <cell r="J3" t="str">
            <v>Trenching Bucket</v>
          </cell>
        </row>
        <row r="4">
          <cell r="A4" t="str">
            <v>Attachment OEM</v>
          </cell>
          <cell r="G4" t="str">
            <v>North America</v>
          </cell>
          <cell r="H4">
            <v>1</v>
          </cell>
          <cell r="J4" t="str">
            <v>Trenching Bucket</v>
          </cell>
        </row>
        <row r="5">
          <cell r="A5" t="str">
            <v>Attachment OEM</v>
          </cell>
          <cell r="G5" t="str">
            <v>North America</v>
          </cell>
          <cell r="H5">
            <v>414</v>
          </cell>
          <cell r="J5" t="str">
            <v>Pallet Fork Teeth</v>
          </cell>
        </row>
        <row r="6">
          <cell r="A6" t="str">
            <v>Attachment OEM</v>
          </cell>
          <cell r="G6" t="str">
            <v>North America</v>
          </cell>
          <cell r="H6">
            <v>61</v>
          </cell>
          <cell r="J6" t="str">
            <v>Pallet Fork Teeth</v>
          </cell>
        </row>
        <row r="7">
          <cell r="A7" t="str">
            <v>Attachment OEM</v>
          </cell>
          <cell r="G7" t="str">
            <v>North America</v>
          </cell>
          <cell r="H7">
            <v>65</v>
          </cell>
          <cell r="J7" t="str">
            <v>Pallet Fork Teeth</v>
          </cell>
        </row>
        <row r="8">
          <cell r="A8" t="str">
            <v>Attachment OEM</v>
          </cell>
          <cell r="G8" t="str">
            <v>North America</v>
          </cell>
          <cell r="H8">
            <v>78</v>
          </cell>
          <cell r="J8" t="str">
            <v>Pallet Fork Teeth HD</v>
          </cell>
        </row>
        <row r="9">
          <cell r="A9" t="str">
            <v>Attachment OEM</v>
          </cell>
          <cell r="G9" t="str">
            <v>North America</v>
          </cell>
          <cell r="H9">
            <v>6</v>
          </cell>
          <cell r="J9" t="str">
            <v>Pallet Fork Teeth HD</v>
          </cell>
        </row>
        <row r="10">
          <cell r="A10" t="str">
            <v>Attachment OEM</v>
          </cell>
          <cell r="G10" t="str">
            <v>North America</v>
          </cell>
          <cell r="H10">
            <v>1</v>
          </cell>
          <cell r="J10" t="str">
            <v>Fertilizer Bucket</v>
          </cell>
        </row>
        <row r="11">
          <cell r="A11" t="str">
            <v>Attachment OEM</v>
          </cell>
          <cell r="G11" t="str">
            <v>North America</v>
          </cell>
          <cell r="H11">
            <v>3</v>
          </cell>
          <cell r="J11" t="str">
            <v>Fertilizer Bucket</v>
          </cell>
        </row>
        <row r="12">
          <cell r="A12" t="str">
            <v>Attachment OEM</v>
          </cell>
          <cell r="G12" t="str">
            <v>North America</v>
          </cell>
          <cell r="H12">
            <v>11</v>
          </cell>
          <cell r="J12" t="str">
            <v>Scarifier</v>
          </cell>
        </row>
        <row r="13">
          <cell r="A13" t="str">
            <v>Attachment OEM</v>
          </cell>
          <cell r="G13" t="str">
            <v>North America</v>
          </cell>
          <cell r="H13">
            <v>2</v>
          </cell>
          <cell r="J13" t="str">
            <v>Scraper</v>
          </cell>
        </row>
        <row r="14">
          <cell r="A14" t="str">
            <v>Attachment OEM</v>
          </cell>
          <cell r="G14" t="str">
            <v>North America</v>
          </cell>
          <cell r="H14">
            <v>1</v>
          </cell>
          <cell r="J14" t="str">
            <v>Laser</v>
          </cell>
        </row>
        <row r="15">
          <cell r="A15" t="str">
            <v>Attachment OEM</v>
          </cell>
          <cell r="G15" t="str">
            <v>North America</v>
          </cell>
          <cell r="H15">
            <v>9</v>
          </cell>
          <cell r="J15" t="str">
            <v>Laser Tripod</v>
          </cell>
        </row>
        <row r="16">
          <cell r="A16" t="str">
            <v>Attachment OEM</v>
          </cell>
          <cell r="G16" t="str">
            <v>North America</v>
          </cell>
          <cell r="H16">
            <v>4</v>
          </cell>
          <cell r="J16" t="str">
            <v>Fertilizer Bucket</v>
          </cell>
        </row>
        <row r="17">
          <cell r="A17" t="str">
            <v>Attachment OEM</v>
          </cell>
          <cell r="G17" t="str">
            <v>North America</v>
          </cell>
          <cell r="H17">
            <v>3</v>
          </cell>
          <cell r="J17" t="str">
            <v>Fertilizer Bucket</v>
          </cell>
        </row>
        <row r="18">
          <cell r="A18" t="str">
            <v>Bismarck Att</v>
          </cell>
          <cell r="G18" t="str">
            <v>North America</v>
          </cell>
          <cell r="H18">
            <v>60</v>
          </cell>
          <cell r="J18" t="str">
            <v>Sweeper</v>
          </cell>
        </row>
        <row r="19">
          <cell r="A19" t="str">
            <v>Bismarck Att</v>
          </cell>
          <cell r="G19" t="str">
            <v>North America</v>
          </cell>
          <cell r="H19">
            <v>255</v>
          </cell>
          <cell r="J19" t="str">
            <v>Sweeper</v>
          </cell>
        </row>
        <row r="20">
          <cell r="A20" t="str">
            <v>Bismarck Att</v>
          </cell>
          <cell r="G20" t="str">
            <v>North America</v>
          </cell>
          <cell r="H20">
            <v>4</v>
          </cell>
          <cell r="J20" t="str">
            <v>Landscape Rake</v>
          </cell>
        </row>
        <row r="21">
          <cell r="A21" t="str">
            <v>Bismarck Att</v>
          </cell>
          <cell r="G21" t="str">
            <v>North America</v>
          </cell>
          <cell r="H21">
            <v>43</v>
          </cell>
          <cell r="J21" t="str">
            <v>Landscape Rake</v>
          </cell>
        </row>
        <row r="22">
          <cell r="A22" t="str">
            <v>Bismarck Att</v>
          </cell>
          <cell r="G22" t="str">
            <v>North America</v>
          </cell>
          <cell r="H22">
            <v>566</v>
          </cell>
          <cell r="J22" t="str">
            <v>Pallet Fork Frame</v>
          </cell>
        </row>
        <row r="23">
          <cell r="A23" t="str">
            <v>Attachment OEM</v>
          </cell>
          <cell r="G23" t="str">
            <v>North America</v>
          </cell>
          <cell r="H23">
            <v>11</v>
          </cell>
          <cell r="J23" t="str">
            <v>Gutter Brush</v>
          </cell>
        </row>
        <row r="24">
          <cell r="A24" t="str">
            <v>Litchfield</v>
          </cell>
          <cell r="G24" t="str">
            <v>North America</v>
          </cell>
          <cell r="H24">
            <v>16</v>
          </cell>
          <cell r="J24" t="str">
            <v>Trenching Bucket</v>
          </cell>
        </row>
        <row r="25">
          <cell r="A25" t="str">
            <v>Litchfield</v>
          </cell>
          <cell r="G25" t="str">
            <v>North America</v>
          </cell>
          <cell r="H25">
            <v>45</v>
          </cell>
          <cell r="J25" t="str">
            <v>Trenching Bucket</v>
          </cell>
        </row>
        <row r="26">
          <cell r="A26" t="str">
            <v>Litchfield</v>
          </cell>
          <cell r="G26" t="str">
            <v>North America</v>
          </cell>
          <cell r="H26">
            <v>34</v>
          </cell>
          <cell r="J26" t="str">
            <v>Trenching Bucket</v>
          </cell>
        </row>
        <row r="27">
          <cell r="A27" t="str">
            <v>Litchfield</v>
          </cell>
          <cell r="G27" t="str">
            <v>North America</v>
          </cell>
          <cell r="H27">
            <v>22</v>
          </cell>
          <cell r="J27" t="str">
            <v>Trenching Bucket</v>
          </cell>
        </row>
        <row r="28">
          <cell r="A28" t="str">
            <v>Litchfield</v>
          </cell>
          <cell r="G28" t="str">
            <v>North America</v>
          </cell>
          <cell r="H28">
            <v>5</v>
          </cell>
          <cell r="J28" t="str">
            <v>Grading Bucket</v>
          </cell>
        </row>
        <row r="29">
          <cell r="A29" t="str">
            <v>Bismarck Att</v>
          </cell>
          <cell r="G29" t="str">
            <v>North America</v>
          </cell>
          <cell r="H29">
            <v>1</v>
          </cell>
          <cell r="J29" t="str">
            <v>Kit</v>
          </cell>
        </row>
        <row r="30">
          <cell r="A30" t="str">
            <v>Bismarck Att</v>
          </cell>
          <cell r="G30" t="str">
            <v>North America</v>
          </cell>
          <cell r="H30">
            <v>2</v>
          </cell>
          <cell r="J30" t="str">
            <v>Standard Snow Blade</v>
          </cell>
        </row>
        <row r="31">
          <cell r="A31" t="str">
            <v>Bismarck Att</v>
          </cell>
          <cell r="G31" t="str">
            <v>North America</v>
          </cell>
          <cell r="H31">
            <v>2</v>
          </cell>
          <cell r="J31" t="str">
            <v>Standard Snow Blade</v>
          </cell>
        </row>
        <row r="32">
          <cell r="A32" t="str">
            <v>Attachment OEM</v>
          </cell>
          <cell r="G32" t="str">
            <v>North America</v>
          </cell>
          <cell r="H32">
            <v>0</v>
          </cell>
          <cell r="J32" t="str">
            <v>Hopper</v>
          </cell>
        </row>
        <row r="33">
          <cell r="A33" t="str">
            <v>Attachment OEM</v>
          </cell>
          <cell r="G33" t="str">
            <v>North America</v>
          </cell>
          <cell r="H33">
            <v>3</v>
          </cell>
          <cell r="J33" t="str">
            <v>Tilt Interface</v>
          </cell>
        </row>
        <row r="34">
          <cell r="A34" t="str">
            <v>Attachment OEM</v>
          </cell>
          <cell r="G34" t="str">
            <v>North America</v>
          </cell>
          <cell r="H34">
            <v>1</v>
          </cell>
          <cell r="J34" t="str">
            <v>Chipper</v>
          </cell>
        </row>
        <row r="35">
          <cell r="A35" t="str">
            <v>Attachment OEM</v>
          </cell>
          <cell r="G35" t="str">
            <v>North America</v>
          </cell>
          <cell r="H35">
            <v>2</v>
          </cell>
          <cell r="J35" t="str">
            <v>Tilt Interface</v>
          </cell>
        </row>
        <row r="36">
          <cell r="A36" t="str">
            <v>Attachment OEM</v>
          </cell>
          <cell r="G36" t="str">
            <v>North America</v>
          </cell>
          <cell r="H36">
            <v>6</v>
          </cell>
          <cell r="J36" t="str">
            <v>Digger</v>
          </cell>
        </row>
        <row r="37">
          <cell r="A37" t="str">
            <v>Attachment OEM</v>
          </cell>
          <cell r="G37" t="str">
            <v>North America</v>
          </cell>
          <cell r="H37">
            <v>2</v>
          </cell>
          <cell r="J37" t="str">
            <v>Digger</v>
          </cell>
        </row>
        <row r="38">
          <cell r="A38" t="str">
            <v>Attachment OEM</v>
          </cell>
          <cell r="G38" t="str">
            <v>North America</v>
          </cell>
          <cell r="H38">
            <v>1</v>
          </cell>
          <cell r="J38" t="str">
            <v>Digger</v>
          </cell>
        </row>
        <row r="39">
          <cell r="A39" t="str">
            <v>Attachment OEM</v>
          </cell>
          <cell r="G39" t="str">
            <v>North America</v>
          </cell>
          <cell r="H39">
            <v>6</v>
          </cell>
          <cell r="J39" t="str">
            <v>Utility Fork</v>
          </cell>
        </row>
        <row r="40">
          <cell r="A40" t="str">
            <v>Attachment OEM</v>
          </cell>
          <cell r="G40" t="str">
            <v>North America</v>
          </cell>
          <cell r="H40">
            <v>6</v>
          </cell>
          <cell r="J40" t="str">
            <v>Utility Fork</v>
          </cell>
        </row>
        <row r="41">
          <cell r="A41" t="str">
            <v>Attachment OEM</v>
          </cell>
          <cell r="G41" t="str">
            <v>North America</v>
          </cell>
          <cell r="H41">
            <v>5</v>
          </cell>
          <cell r="J41" t="str">
            <v>Utility Fork</v>
          </cell>
        </row>
        <row r="42">
          <cell r="A42" t="str">
            <v>Bismarck Att</v>
          </cell>
          <cell r="G42" t="str">
            <v>North America</v>
          </cell>
          <cell r="H42">
            <v>30</v>
          </cell>
          <cell r="J42" t="str">
            <v>HD &amp; C/I Bucket</v>
          </cell>
        </row>
        <row r="43">
          <cell r="A43" t="str">
            <v>Attachment OEM</v>
          </cell>
          <cell r="G43" t="str">
            <v>North America</v>
          </cell>
          <cell r="H43">
            <v>323</v>
          </cell>
          <cell r="J43" t="str">
            <v>HD &amp; C/I Bucket</v>
          </cell>
        </row>
        <row r="44">
          <cell r="A44" t="str">
            <v>Lake City</v>
          </cell>
          <cell r="G44" t="str">
            <v>North America</v>
          </cell>
          <cell r="H44">
            <v>18</v>
          </cell>
          <cell r="J44" t="str">
            <v>Planer</v>
          </cell>
        </row>
        <row r="45">
          <cell r="A45" t="str">
            <v>Litchfield</v>
          </cell>
          <cell r="G45" t="str">
            <v>North America</v>
          </cell>
          <cell r="H45">
            <v>1</v>
          </cell>
          <cell r="J45" t="str">
            <v>Cap</v>
          </cell>
        </row>
        <row r="46">
          <cell r="A46" t="str">
            <v>Lake City</v>
          </cell>
          <cell r="G46" t="str">
            <v>North America</v>
          </cell>
          <cell r="H46">
            <v>13</v>
          </cell>
          <cell r="J46" t="str">
            <v>Kit</v>
          </cell>
        </row>
        <row r="47">
          <cell r="A47" t="str">
            <v>Attachment OEM</v>
          </cell>
          <cell r="G47" t="str">
            <v>North America</v>
          </cell>
          <cell r="H47">
            <v>10</v>
          </cell>
          <cell r="J47" t="str">
            <v>Snow Bucket</v>
          </cell>
        </row>
        <row r="48">
          <cell r="A48" t="str">
            <v>Attachment OEM</v>
          </cell>
          <cell r="G48" t="str">
            <v>North America</v>
          </cell>
          <cell r="H48">
            <v>2</v>
          </cell>
          <cell r="J48" t="str">
            <v>Utility Fork</v>
          </cell>
        </row>
        <row r="49">
          <cell r="A49" t="str">
            <v>Attachment OEM</v>
          </cell>
          <cell r="G49" t="str">
            <v>North America</v>
          </cell>
          <cell r="H49">
            <v>2</v>
          </cell>
          <cell r="J49" t="str">
            <v>Utility Grapple</v>
          </cell>
        </row>
        <row r="50">
          <cell r="A50" t="str">
            <v>Attachment OEM</v>
          </cell>
          <cell r="G50" t="str">
            <v>North America</v>
          </cell>
          <cell r="H50">
            <v>1</v>
          </cell>
          <cell r="J50" t="str">
            <v>Whisker Broom</v>
          </cell>
        </row>
        <row r="51">
          <cell r="A51" t="str">
            <v>Attachment OEM</v>
          </cell>
          <cell r="G51" t="str">
            <v>North America</v>
          </cell>
          <cell r="H51">
            <v>21</v>
          </cell>
          <cell r="J51" t="str">
            <v>Tilt Interface</v>
          </cell>
        </row>
        <row r="52">
          <cell r="A52" t="str">
            <v>Lake City</v>
          </cell>
          <cell r="G52" t="str">
            <v>North America</v>
          </cell>
          <cell r="H52">
            <v>2</v>
          </cell>
          <cell r="J52" t="str">
            <v>Kit</v>
          </cell>
        </row>
        <row r="53">
          <cell r="A53" t="str">
            <v>Lake City</v>
          </cell>
          <cell r="G53" t="str">
            <v>North America</v>
          </cell>
          <cell r="H53">
            <v>7</v>
          </cell>
          <cell r="J53" t="str">
            <v>Kit</v>
          </cell>
        </row>
        <row r="54">
          <cell r="A54" t="str">
            <v>Attachment OEM</v>
          </cell>
          <cell r="G54" t="str">
            <v>North America</v>
          </cell>
          <cell r="H54">
            <v>2</v>
          </cell>
          <cell r="J54" t="str">
            <v>Kit</v>
          </cell>
        </row>
        <row r="55">
          <cell r="A55" t="str">
            <v>Attachment OEM</v>
          </cell>
          <cell r="G55" t="str">
            <v>North America</v>
          </cell>
          <cell r="H55">
            <v>11</v>
          </cell>
          <cell r="J55" t="str">
            <v>Kit</v>
          </cell>
        </row>
        <row r="56">
          <cell r="A56" t="str">
            <v>Attachment OEM</v>
          </cell>
          <cell r="G56" t="str">
            <v>North America</v>
          </cell>
          <cell r="H56">
            <v>5</v>
          </cell>
          <cell r="J56" t="str">
            <v>Kit</v>
          </cell>
        </row>
        <row r="57">
          <cell r="A57" t="str">
            <v>Lake City</v>
          </cell>
          <cell r="G57" t="str">
            <v>North America</v>
          </cell>
          <cell r="H57">
            <v>1</v>
          </cell>
          <cell r="J57" t="str">
            <v>Wheel Saw</v>
          </cell>
        </row>
        <row r="58">
          <cell r="A58" t="str">
            <v>Lake City</v>
          </cell>
          <cell r="G58" t="str">
            <v>North America</v>
          </cell>
          <cell r="H58">
            <v>1</v>
          </cell>
          <cell r="J58" t="str">
            <v>Wheel</v>
          </cell>
        </row>
        <row r="59">
          <cell r="A59" t="str">
            <v>Lake City</v>
          </cell>
          <cell r="G59" t="str">
            <v>North America</v>
          </cell>
          <cell r="H59">
            <v>1</v>
          </cell>
          <cell r="J59" t="str">
            <v>Wheel Saw</v>
          </cell>
        </row>
        <row r="60">
          <cell r="A60" t="str">
            <v>Lake City</v>
          </cell>
          <cell r="G60" t="str">
            <v>North America</v>
          </cell>
          <cell r="H60">
            <v>1</v>
          </cell>
          <cell r="J60" t="str">
            <v>Wheel</v>
          </cell>
        </row>
        <row r="61">
          <cell r="A61" t="str">
            <v>Lake City</v>
          </cell>
          <cell r="G61" t="str">
            <v>North America</v>
          </cell>
          <cell r="H61">
            <v>1</v>
          </cell>
          <cell r="J61" t="str">
            <v>Trench Cleaner</v>
          </cell>
        </row>
        <row r="62">
          <cell r="A62" t="str">
            <v>Bismarck Att</v>
          </cell>
          <cell r="G62" t="str">
            <v>North America</v>
          </cell>
          <cell r="H62">
            <v>15</v>
          </cell>
          <cell r="J62" t="str">
            <v>Construction/Industrial (C/I) Bucket</v>
          </cell>
        </row>
        <row r="63">
          <cell r="A63" t="str">
            <v>Bismarck Att</v>
          </cell>
          <cell r="G63" t="str">
            <v>North America</v>
          </cell>
          <cell r="H63">
            <v>48</v>
          </cell>
          <cell r="J63" t="str">
            <v>Construction/Industrial (C/I) Bucket</v>
          </cell>
        </row>
        <row r="64">
          <cell r="A64" t="str">
            <v>Gwinner</v>
          </cell>
          <cell r="G64" t="str">
            <v>North America</v>
          </cell>
          <cell r="H64">
            <v>4</v>
          </cell>
          <cell r="J64" t="str">
            <v>C/I BOE/Teeth</v>
          </cell>
        </row>
        <row r="65">
          <cell r="A65" t="str">
            <v>Gwinner</v>
          </cell>
          <cell r="G65" t="str">
            <v>North America</v>
          </cell>
          <cell r="H65">
            <v>13</v>
          </cell>
          <cell r="J65" t="str">
            <v>C/I BOE/Teeth</v>
          </cell>
        </row>
        <row r="66">
          <cell r="A66" t="str">
            <v>Bismarck Att</v>
          </cell>
          <cell r="G66" t="str">
            <v>North America</v>
          </cell>
          <cell r="H66">
            <v>38</v>
          </cell>
          <cell r="J66" t="str">
            <v>Construction/Industrial (C/I) Bucket</v>
          </cell>
        </row>
        <row r="67">
          <cell r="A67" t="str">
            <v>Gwinner</v>
          </cell>
          <cell r="G67" t="str">
            <v>North America</v>
          </cell>
          <cell r="H67">
            <v>4</v>
          </cell>
          <cell r="J67" t="str">
            <v>C/I BOE/Teeth</v>
          </cell>
        </row>
        <row r="68">
          <cell r="A68" t="str">
            <v>Bismarck Att</v>
          </cell>
          <cell r="G68" t="str">
            <v>North America</v>
          </cell>
          <cell r="H68">
            <v>26</v>
          </cell>
          <cell r="J68" t="str">
            <v>Construction/Industrial (C/I) Bucket</v>
          </cell>
        </row>
        <row r="69">
          <cell r="A69" t="str">
            <v>Bismarck Att</v>
          </cell>
          <cell r="G69" t="str">
            <v>North America</v>
          </cell>
          <cell r="H69">
            <v>76</v>
          </cell>
          <cell r="J69" t="str">
            <v>Low Pro (L/P) Bucket</v>
          </cell>
        </row>
        <row r="70">
          <cell r="A70" t="str">
            <v>Gwinner</v>
          </cell>
          <cell r="G70" t="str">
            <v>North America</v>
          </cell>
          <cell r="H70">
            <v>10</v>
          </cell>
          <cell r="J70" t="str">
            <v>L/P BOE/Teeth</v>
          </cell>
        </row>
        <row r="71">
          <cell r="A71" t="str">
            <v>Bismarck Att</v>
          </cell>
          <cell r="G71" t="str">
            <v>North America</v>
          </cell>
          <cell r="H71">
            <v>432</v>
          </cell>
          <cell r="J71" t="str">
            <v>Low Pro (L/P) Bucket</v>
          </cell>
        </row>
        <row r="72">
          <cell r="A72" t="str">
            <v>Gwinner</v>
          </cell>
          <cell r="G72" t="str">
            <v>North America</v>
          </cell>
          <cell r="H72">
            <v>4</v>
          </cell>
          <cell r="J72" t="str">
            <v>L/P BOE/Teeth</v>
          </cell>
        </row>
        <row r="73">
          <cell r="A73" t="str">
            <v>Gwinner</v>
          </cell>
          <cell r="G73" t="str">
            <v>North America</v>
          </cell>
          <cell r="H73">
            <v>169</v>
          </cell>
          <cell r="J73" t="str">
            <v>L/P BOE/Teeth</v>
          </cell>
        </row>
        <row r="74">
          <cell r="A74" t="str">
            <v>Bismarck Att</v>
          </cell>
          <cell r="G74" t="str">
            <v>North America</v>
          </cell>
          <cell r="H74">
            <v>371</v>
          </cell>
          <cell r="J74" t="str">
            <v>Low Pro (L/P) Bucket</v>
          </cell>
        </row>
        <row r="75">
          <cell r="A75" t="str">
            <v>Gwinner</v>
          </cell>
          <cell r="G75" t="str">
            <v>North America</v>
          </cell>
          <cell r="H75">
            <v>34</v>
          </cell>
          <cell r="J75" t="str">
            <v>L/P BOE/Teeth</v>
          </cell>
        </row>
        <row r="76">
          <cell r="A76" t="str">
            <v>Bismarck Att</v>
          </cell>
          <cell r="G76" t="str">
            <v>North America</v>
          </cell>
          <cell r="H76">
            <v>153</v>
          </cell>
          <cell r="J76" t="str">
            <v>Low Pro (L/P) Bucket</v>
          </cell>
        </row>
        <row r="77">
          <cell r="A77" t="str">
            <v>Gwinner</v>
          </cell>
          <cell r="G77" t="str">
            <v>North America</v>
          </cell>
          <cell r="H77">
            <v>1</v>
          </cell>
          <cell r="J77" t="str">
            <v>L/P BOE/Teeth</v>
          </cell>
        </row>
        <row r="78">
          <cell r="A78" t="str">
            <v>Attachment OEM</v>
          </cell>
          <cell r="G78" t="str">
            <v>North America</v>
          </cell>
          <cell r="H78">
            <v>19</v>
          </cell>
          <cell r="J78" t="str">
            <v>Construction/Industrial (C/I) Bucket</v>
          </cell>
        </row>
        <row r="79">
          <cell r="A79" t="str">
            <v>Attachment OEM</v>
          </cell>
          <cell r="G79" t="str">
            <v>North America</v>
          </cell>
          <cell r="H79">
            <v>108</v>
          </cell>
          <cell r="J79" t="str">
            <v>HD &amp; C/I Bucket</v>
          </cell>
        </row>
        <row r="80">
          <cell r="A80" t="str">
            <v>Litchfield</v>
          </cell>
          <cell r="G80" t="str">
            <v>North America</v>
          </cell>
          <cell r="H80">
            <v>55</v>
          </cell>
          <cell r="J80" t="str">
            <v>Grading Bucket</v>
          </cell>
        </row>
        <row r="81">
          <cell r="A81" t="str">
            <v>Litchfield</v>
          </cell>
          <cell r="G81" t="str">
            <v>North America</v>
          </cell>
          <cell r="H81">
            <v>40</v>
          </cell>
          <cell r="J81" t="str">
            <v>Trenching Bucket</v>
          </cell>
        </row>
        <row r="82">
          <cell r="A82" t="str">
            <v>Litchfield</v>
          </cell>
          <cell r="G82" t="str">
            <v>North America</v>
          </cell>
          <cell r="H82">
            <v>38</v>
          </cell>
          <cell r="J82" t="str">
            <v>Trenching Bucket</v>
          </cell>
        </row>
        <row r="83">
          <cell r="A83" t="str">
            <v>Litchfield</v>
          </cell>
          <cell r="G83" t="str">
            <v>North America</v>
          </cell>
          <cell r="H83">
            <v>21</v>
          </cell>
          <cell r="J83" t="str">
            <v>Trenching Bucket</v>
          </cell>
        </row>
        <row r="84">
          <cell r="A84" t="str">
            <v>Litchfield</v>
          </cell>
          <cell r="G84" t="str">
            <v>North America</v>
          </cell>
          <cell r="H84">
            <v>35</v>
          </cell>
          <cell r="J84" t="str">
            <v>Trenching Bucket</v>
          </cell>
        </row>
        <row r="85">
          <cell r="A85" t="str">
            <v>Litchfield</v>
          </cell>
          <cell r="G85" t="str">
            <v>North America</v>
          </cell>
          <cell r="H85">
            <v>90</v>
          </cell>
          <cell r="J85" t="str">
            <v>Grading Bucket</v>
          </cell>
        </row>
        <row r="86">
          <cell r="A86" t="str">
            <v>Attachment OEM</v>
          </cell>
          <cell r="G86" t="str">
            <v>North America</v>
          </cell>
          <cell r="H86">
            <v>9</v>
          </cell>
          <cell r="J86" t="str">
            <v>Construction/Industrial (C/I) Bucket</v>
          </cell>
        </row>
        <row r="87">
          <cell r="A87" t="str">
            <v>Attachment OEM</v>
          </cell>
          <cell r="G87" t="str">
            <v>North America</v>
          </cell>
          <cell r="H87">
            <v>26</v>
          </cell>
          <cell r="J87" t="str">
            <v>Kit</v>
          </cell>
        </row>
        <row r="88">
          <cell r="A88" t="str">
            <v>Litchfield</v>
          </cell>
          <cell r="G88" t="str">
            <v>North America</v>
          </cell>
          <cell r="H88">
            <v>64</v>
          </cell>
          <cell r="J88" t="str">
            <v>Adapter</v>
          </cell>
        </row>
        <row r="89">
          <cell r="A89" t="str">
            <v>Attachment OEM</v>
          </cell>
          <cell r="G89" t="str">
            <v>North America</v>
          </cell>
          <cell r="H89">
            <v>2</v>
          </cell>
          <cell r="J89" t="str">
            <v>Packer Wheel</v>
          </cell>
        </row>
        <row r="90">
          <cell r="A90" t="str">
            <v>Attachment OEM</v>
          </cell>
          <cell r="G90" t="str">
            <v>North America</v>
          </cell>
          <cell r="H90">
            <v>15</v>
          </cell>
          <cell r="J90" t="str">
            <v>Stump Grinder</v>
          </cell>
        </row>
        <row r="91">
          <cell r="A91" t="str">
            <v>Attachment OEM</v>
          </cell>
          <cell r="G91" t="str">
            <v>North America</v>
          </cell>
          <cell r="H91">
            <v>1</v>
          </cell>
          <cell r="J91" t="str">
            <v>Trencher Chain Option</v>
          </cell>
        </row>
        <row r="92">
          <cell r="A92" t="str">
            <v>Bismarck Att</v>
          </cell>
          <cell r="G92" t="str">
            <v>North America</v>
          </cell>
          <cell r="H92">
            <v>47</v>
          </cell>
          <cell r="J92" t="str">
            <v>Auger</v>
          </cell>
        </row>
        <row r="93">
          <cell r="A93" t="str">
            <v>Bismarck Att</v>
          </cell>
          <cell r="G93" t="str">
            <v>North America</v>
          </cell>
          <cell r="H93">
            <v>278</v>
          </cell>
          <cell r="J93" t="str">
            <v>Auger</v>
          </cell>
        </row>
        <row r="94">
          <cell r="A94" t="str">
            <v>Bismarck Att</v>
          </cell>
          <cell r="G94" t="str">
            <v>North America</v>
          </cell>
          <cell r="H94">
            <v>159</v>
          </cell>
          <cell r="J94" t="str">
            <v>Auger</v>
          </cell>
        </row>
        <row r="95">
          <cell r="A95" t="str">
            <v>Attachment OEM</v>
          </cell>
          <cell r="G95" t="str">
            <v>North America</v>
          </cell>
          <cell r="H95">
            <v>46</v>
          </cell>
          <cell r="J95" t="str">
            <v>Pallet Fork Frame</v>
          </cell>
        </row>
        <row r="96">
          <cell r="A96" t="str">
            <v>Attachment OEM</v>
          </cell>
          <cell r="G96" t="str">
            <v>North America</v>
          </cell>
          <cell r="H96">
            <v>1</v>
          </cell>
          <cell r="J96" t="str">
            <v>Pallet Fork Teeth</v>
          </cell>
        </row>
        <row r="97">
          <cell r="A97" t="str">
            <v>Attachment OEM</v>
          </cell>
          <cell r="G97" t="str">
            <v>North America</v>
          </cell>
          <cell r="H97">
            <v>7</v>
          </cell>
          <cell r="J97" t="str">
            <v>Kit</v>
          </cell>
        </row>
        <row r="98">
          <cell r="A98" t="str">
            <v>Attachment OEM</v>
          </cell>
          <cell r="G98" t="str">
            <v>North America</v>
          </cell>
          <cell r="H98">
            <v>3</v>
          </cell>
          <cell r="J98" t="str">
            <v>VH Adapter Frame</v>
          </cell>
        </row>
        <row r="99">
          <cell r="A99" t="str">
            <v>Attachment OEM</v>
          </cell>
          <cell r="G99" t="str">
            <v>North America</v>
          </cell>
          <cell r="H99">
            <v>1</v>
          </cell>
          <cell r="J99" t="str">
            <v>Kit</v>
          </cell>
        </row>
        <row r="100">
          <cell r="A100" t="str">
            <v>Bismarck Att</v>
          </cell>
          <cell r="G100" t="str">
            <v>North America</v>
          </cell>
          <cell r="H100">
            <v>39</v>
          </cell>
          <cell r="J100" t="str">
            <v>Auger Bracket</v>
          </cell>
        </row>
        <row r="101">
          <cell r="A101" t="str">
            <v>Bismarck Att</v>
          </cell>
          <cell r="G101" t="str">
            <v>North America</v>
          </cell>
          <cell r="H101">
            <v>424</v>
          </cell>
          <cell r="J101" t="str">
            <v>Auger Bracket</v>
          </cell>
        </row>
        <row r="102">
          <cell r="A102" t="str">
            <v>Attachment OEM</v>
          </cell>
          <cell r="G102" t="str">
            <v>North America</v>
          </cell>
          <cell r="H102">
            <v>2</v>
          </cell>
          <cell r="J102" t="str">
            <v>Kit</v>
          </cell>
        </row>
        <row r="103">
          <cell r="A103" t="str">
            <v>Attachment OEM</v>
          </cell>
          <cell r="G103" t="str">
            <v>North America</v>
          </cell>
          <cell r="H103">
            <v>4</v>
          </cell>
          <cell r="J103" t="str">
            <v>Bale Forks</v>
          </cell>
        </row>
        <row r="104">
          <cell r="A104" t="str">
            <v>Litchfield</v>
          </cell>
          <cell r="G104" t="str">
            <v>North America</v>
          </cell>
          <cell r="H104">
            <v>5</v>
          </cell>
          <cell r="J104" t="str">
            <v>Dozer Blade MX</v>
          </cell>
        </row>
        <row r="105">
          <cell r="A105" t="str">
            <v>Litchfield</v>
          </cell>
          <cell r="G105" t="str">
            <v>North America</v>
          </cell>
          <cell r="H105">
            <v>76</v>
          </cell>
          <cell r="J105" t="str">
            <v>Kit</v>
          </cell>
        </row>
        <row r="106">
          <cell r="A106" t="str">
            <v>Litchfield</v>
          </cell>
          <cell r="G106" t="str">
            <v>North America</v>
          </cell>
          <cell r="H106">
            <v>6</v>
          </cell>
          <cell r="J106" t="str">
            <v>Grapple Exchange</v>
          </cell>
        </row>
        <row r="107">
          <cell r="A107" t="str">
            <v>Attachment OEM</v>
          </cell>
          <cell r="G107" t="str">
            <v>North America</v>
          </cell>
          <cell r="H107">
            <v>21</v>
          </cell>
          <cell r="J107" t="str">
            <v>Ripper</v>
          </cell>
        </row>
        <row r="108">
          <cell r="A108" t="str">
            <v>Bismarck Att</v>
          </cell>
          <cell r="G108" t="str">
            <v>North America</v>
          </cell>
          <cell r="H108">
            <v>4</v>
          </cell>
          <cell r="J108" t="str">
            <v>Standard Snow Blade</v>
          </cell>
        </row>
        <row r="109">
          <cell r="A109" t="str">
            <v>Bismarck Att</v>
          </cell>
          <cell r="G109" t="str">
            <v>North America</v>
          </cell>
          <cell r="H109">
            <v>1</v>
          </cell>
          <cell r="J109" t="str">
            <v>Planer Drum</v>
          </cell>
        </row>
        <row r="110">
          <cell r="A110" t="str">
            <v>Attachment OEM</v>
          </cell>
          <cell r="G110" t="str">
            <v>North America</v>
          </cell>
          <cell r="H110">
            <v>2</v>
          </cell>
          <cell r="J110" t="str">
            <v>Trench Compactor</v>
          </cell>
        </row>
        <row r="111">
          <cell r="A111" t="str">
            <v>Bismarck Att</v>
          </cell>
          <cell r="G111" t="str">
            <v>North America</v>
          </cell>
          <cell r="H111">
            <v>1</v>
          </cell>
          <cell r="J111" t="str">
            <v>Planer Drum</v>
          </cell>
        </row>
        <row r="112">
          <cell r="A112" t="str">
            <v>Attachment OEM</v>
          </cell>
          <cell r="G112" t="str">
            <v>North America</v>
          </cell>
          <cell r="H112">
            <v>9</v>
          </cell>
          <cell r="J112" t="str">
            <v>Hydraulic Pallet Fork</v>
          </cell>
        </row>
        <row r="113">
          <cell r="A113" t="str">
            <v>Attachment OEM</v>
          </cell>
          <cell r="G113" t="str">
            <v>North America</v>
          </cell>
          <cell r="H113">
            <v>1</v>
          </cell>
          <cell r="J113" t="str">
            <v>Hydraulic Pallet Fork</v>
          </cell>
        </row>
        <row r="114">
          <cell r="A114" t="str">
            <v>Bismarck Att</v>
          </cell>
          <cell r="G114" t="str">
            <v>North America</v>
          </cell>
          <cell r="H114">
            <v>48</v>
          </cell>
          <cell r="J114" t="str">
            <v>Angle Broom</v>
          </cell>
        </row>
        <row r="115">
          <cell r="A115" t="str">
            <v>Bismarck Att</v>
          </cell>
          <cell r="G115" t="str">
            <v>North America</v>
          </cell>
          <cell r="H115">
            <v>60</v>
          </cell>
          <cell r="J115" t="str">
            <v>Angle Broom</v>
          </cell>
        </row>
        <row r="116">
          <cell r="A116" t="str">
            <v>Attachment OEM</v>
          </cell>
          <cell r="G116" t="str">
            <v>North America</v>
          </cell>
          <cell r="H116">
            <v>5</v>
          </cell>
          <cell r="J116" t="str">
            <v>Dozer Blade</v>
          </cell>
        </row>
        <row r="117">
          <cell r="A117" t="str">
            <v>Attachment OEM</v>
          </cell>
          <cell r="G117" t="str">
            <v>North America</v>
          </cell>
          <cell r="H117">
            <v>11</v>
          </cell>
          <cell r="J117" t="str">
            <v>Dozer Blade</v>
          </cell>
        </row>
        <row r="118">
          <cell r="A118" t="str">
            <v>Attachment OEM</v>
          </cell>
          <cell r="G118" t="str">
            <v>North America</v>
          </cell>
          <cell r="H118">
            <v>1</v>
          </cell>
          <cell r="J118" t="str">
            <v>Kit</v>
          </cell>
        </row>
        <row r="119">
          <cell r="A119" t="str">
            <v>Attachment OEM</v>
          </cell>
          <cell r="G119" t="str">
            <v>North America</v>
          </cell>
          <cell r="H119">
            <v>3</v>
          </cell>
          <cell r="J119" t="str">
            <v>Trencher</v>
          </cell>
        </row>
        <row r="120">
          <cell r="A120" t="str">
            <v>Bismarck Att</v>
          </cell>
          <cell r="G120" t="str">
            <v>North America</v>
          </cell>
          <cell r="H120">
            <v>5</v>
          </cell>
          <cell r="J120" t="str">
            <v>Standard Snow Blade</v>
          </cell>
        </row>
        <row r="121">
          <cell r="A121" t="str">
            <v>Attachment OEM</v>
          </cell>
          <cell r="G121" t="str">
            <v>North America</v>
          </cell>
          <cell r="H121">
            <v>12</v>
          </cell>
          <cell r="J121" t="str">
            <v>Landplane</v>
          </cell>
        </row>
        <row r="122">
          <cell r="A122" t="str">
            <v>Attachment OEM</v>
          </cell>
          <cell r="G122" t="str">
            <v>North America</v>
          </cell>
          <cell r="H122">
            <v>8</v>
          </cell>
          <cell r="J122" t="str">
            <v>Landplane</v>
          </cell>
        </row>
        <row r="123">
          <cell r="A123" t="str">
            <v>Attachment OEM</v>
          </cell>
          <cell r="G123" t="str">
            <v>North America</v>
          </cell>
          <cell r="H123">
            <v>1</v>
          </cell>
          <cell r="J123" t="str">
            <v>Backhoe</v>
          </cell>
        </row>
        <row r="124">
          <cell r="A124" t="str">
            <v>Attachment OEM</v>
          </cell>
          <cell r="G124" t="str">
            <v>North America</v>
          </cell>
          <cell r="H124">
            <v>5</v>
          </cell>
          <cell r="J124" t="str">
            <v>Grader</v>
          </cell>
        </row>
        <row r="125">
          <cell r="A125" t="str">
            <v>Bismarck Att</v>
          </cell>
          <cell r="G125" t="str">
            <v>North America</v>
          </cell>
          <cell r="H125">
            <v>22</v>
          </cell>
          <cell r="J125" t="str">
            <v>Soil Conditioner</v>
          </cell>
        </row>
        <row r="126">
          <cell r="A126" t="str">
            <v>Attachment OEM</v>
          </cell>
          <cell r="G126" t="str">
            <v>North America</v>
          </cell>
          <cell r="H126">
            <v>5</v>
          </cell>
          <cell r="J126" t="str">
            <v>Box Blade</v>
          </cell>
        </row>
        <row r="127">
          <cell r="A127" t="str">
            <v>Attachment OEM</v>
          </cell>
          <cell r="G127" t="str">
            <v>North America</v>
          </cell>
          <cell r="H127">
            <v>2</v>
          </cell>
          <cell r="J127" t="str">
            <v>Box Blade w/Laser</v>
          </cell>
        </row>
        <row r="128">
          <cell r="A128" t="str">
            <v>Attachment OEM</v>
          </cell>
          <cell r="G128" t="str">
            <v>North America</v>
          </cell>
          <cell r="H128">
            <v>12</v>
          </cell>
          <cell r="J128" t="str">
            <v>Backhoe Bobtach</v>
          </cell>
        </row>
        <row r="129">
          <cell r="A129" t="str">
            <v>Attachment OEM</v>
          </cell>
          <cell r="G129" t="str">
            <v>North America</v>
          </cell>
          <cell r="H129">
            <v>9</v>
          </cell>
          <cell r="J129" t="str">
            <v>Sod Layer</v>
          </cell>
        </row>
        <row r="130">
          <cell r="A130" t="str">
            <v>Attachment OEM</v>
          </cell>
          <cell r="G130" t="str">
            <v>North America</v>
          </cell>
          <cell r="H130">
            <v>11</v>
          </cell>
          <cell r="J130" t="str">
            <v>Angle Broom</v>
          </cell>
        </row>
        <row r="131">
          <cell r="A131" t="str">
            <v>Attachment OEM</v>
          </cell>
          <cell r="G131" t="str">
            <v>North America</v>
          </cell>
          <cell r="H131">
            <v>4</v>
          </cell>
          <cell r="J131" t="str">
            <v>Landplane</v>
          </cell>
        </row>
        <row r="132">
          <cell r="A132" t="str">
            <v>Bismarck Att</v>
          </cell>
          <cell r="G132" t="str">
            <v>North America</v>
          </cell>
          <cell r="H132">
            <v>17</v>
          </cell>
          <cell r="J132" t="str">
            <v>Soil Conditioner</v>
          </cell>
        </row>
        <row r="133">
          <cell r="A133" t="str">
            <v>Bismarck Att</v>
          </cell>
          <cell r="G133" t="str">
            <v>North America</v>
          </cell>
          <cell r="H133">
            <v>2</v>
          </cell>
          <cell r="J133" t="str">
            <v>Planer Drum</v>
          </cell>
        </row>
        <row r="134">
          <cell r="A134" t="str">
            <v>Attachment OEM</v>
          </cell>
          <cell r="G134" t="str">
            <v>North America</v>
          </cell>
          <cell r="H134">
            <v>6</v>
          </cell>
          <cell r="J134" t="str">
            <v>Snow V-Blade</v>
          </cell>
        </row>
        <row r="135">
          <cell r="A135" t="str">
            <v>Attachment OEM</v>
          </cell>
          <cell r="G135" t="str">
            <v>North America</v>
          </cell>
          <cell r="H135">
            <v>3</v>
          </cell>
          <cell r="J135" t="str">
            <v>Snow V-Blade</v>
          </cell>
        </row>
        <row r="136">
          <cell r="A136" t="str">
            <v>Attachment OEM</v>
          </cell>
          <cell r="G136" t="str">
            <v>North America</v>
          </cell>
          <cell r="H136">
            <v>2</v>
          </cell>
          <cell r="J136" t="str">
            <v>Snow V-Blade</v>
          </cell>
        </row>
        <row r="137">
          <cell r="A137" t="str">
            <v>Attachment OEM</v>
          </cell>
          <cell r="G137" t="str">
            <v>North America</v>
          </cell>
          <cell r="H137">
            <v>3</v>
          </cell>
          <cell r="J137" t="str">
            <v>Chute</v>
          </cell>
        </row>
        <row r="138">
          <cell r="A138" t="str">
            <v>Attachment OEM</v>
          </cell>
          <cell r="G138" t="str">
            <v>North America</v>
          </cell>
          <cell r="H138">
            <v>2</v>
          </cell>
          <cell r="J138" t="str">
            <v>Trencher Chain Option</v>
          </cell>
        </row>
        <row r="139">
          <cell r="A139" t="str">
            <v>Attachment OEM</v>
          </cell>
          <cell r="G139" t="str">
            <v>North America</v>
          </cell>
          <cell r="H139">
            <v>1</v>
          </cell>
          <cell r="J139" t="str">
            <v>Kit</v>
          </cell>
        </row>
        <row r="140">
          <cell r="A140" t="str">
            <v>Attachment OEM</v>
          </cell>
          <cell r="G140" t="str">
            <v>North America</v>
          </cell>
          <cell r="H140">
            <v>1</v>
          </cell>
          <cell r="J140" t="str">
            <v>Kit</v>
          </cell>
        </row>
        <row r="141">
          <cell r="A141" t="str">
            <v>Attachment OEM</v>
          </cell>
          <cell r="G141" t="str">
            <v>North America</v>
          </cell>
          <cell r="H141">
            <v>3</v>
          </cell>
          <cell r="J141" t="str">
            <v>Kit</v>
          </cell>
        </row>
        <row r="142">
          <cell r="A142" t="str">
            <v>Attachment OEM</v>
          </cell>
          <cell r="G142" t="str">
            <v>North America</v>
          </cell>
          <cell r="H142">
            <v>1</v>
          </cell>
          <cell r="J142" t="str">
            <v>Kit</v>
          </cell>
        </row>
        <row r="143">
          <cell r="A143" t="str">
            <v>Attachment OEM</v>
          </cell>
          <cell r="G143" t="str">
            <v>North America</v>
          </cell>
          <cell r="H143">
            <v>1</v>
          </cell>
          <cell r="J143" t="str">
            <v>Laser</v>
          </cell>
        </row>
        <row r="144">
          <cell r="A144" t="str">
            <v>Attachment OEM</v>
          </cell>
          <cell r="G144" t="str">
            <v>North America</v>
          </cell>
          <cell r="H144">
            <v>1</v>
          </cell>
          <cell r="J144" t="str">
            <v>Kit</v>
          </cell>
        </row>
        <row r="145">
          <cell r="A145" t="str">
            <v>Attachment OEM</v>
          </cell>
          <cell r="G145" t="str">
            <v>North America</v>
          </cell>
          <cell r="H145">
            <v>3</v>
          </cell>
          <cell r="J145" t="str">
            <v>Vibratory Plow</v>
          </cell>
        </row>
        <row r="146">
          <cell r="A146" t="str">
            <v>Attachment OEM</v>
          </cell>
          <cell r="G146" t="str">
            <v>North America</v>
          </cell>
          <cell r="H146">
            <v>1</v>
          </cell>
          <cell r="J146" t="str">
            <v>Vibratory Blade</v>
          </cell>
        </row>
        <row r="147">
          <cell r="A147" t="str">
            <v>Attachment OEM</v>
          </cell>
          <cell r="G147" t="str">
            <v>North America</v>
          </cell>
          <cell r="H147">
            <v>1</v>
          </cell>
          <cell r="J147" t="str">
            <v>Vibratory Blade</v>
          </cell>
        </row>
        <row r="148">
          <cell r="A148" t="str">
            <v>Attachment OEM</v>
          </cell>
          <cell r="G148" t="str">
            <v>North America</v>
          </cell>
          <cell r="H148">
            <v>1</v>
          </cell>
          <cell r="J148" t="str">
            <v>Vibratory Blade</v>
          </cell>
        </row>
        <row r="149">
          <cell r="A149" t="str">
            <v>Attachment OEM</v>
          </cell>
          <cell r="G149" t="str">
            <v>North America</v>
          </cell>
          <cell r="H149">
            <v>1</v>
          </cell>
          <cell r="J149" t="str">
            <v>Kit</v>
          </cell>
        </row>
        <row r="150">
          <cell r="A150" t="str">
            <v>Attachment OEM</v>
          </cell>
          <cell r="G150" t="str">
            <v>North America</v>
          </cell>
          <cell r="H150">
            <v>8</v>
          </cell>
          <cell r="J150" t="str">
            <v>Stump Grinder</v>
          </cell>
        </row>
        <row r="151">
          <cell r="A151" t="str">
            <v>Attachment OEM</v>
          </cell>
          <cell r="G151" t="str">
            <v>North America</v>
          </cell>
          <cell r="H151">
            <v>6</v>
          </cell>
          <cell r="J151" t="str">
            <v>Adapter Plate</v>
          </cell>
        </row>
        <row r="152">
          <cell r="A152" t="str">
            <v>Attachment OEM</v>
          </cell>
          <cell r="G152" t="str">
            <v>North America</v>
          </cell>
          <cell r="H152">
            <v>1</v>
          </cell>
          <cell r="J152" t="str">
            <v>Digger</v>
          </cell>
        </row>
        <row r="153">
          <cell r="A153" t="str">
            <v>Attachment OEM</v>
          </cell>
          <cell r="G153" t="str">
            <v>North America</v>
          </cell>
          <cell r="H153">
            <v>8</v>
          </cell>
          <cell r="J153" t="str">
            <v>Sand Spreader</v>
          </cell>
        </row>
        <row r="154">
          <cell r="A154" t="str">
            <v>Attachment OEM</v>
          </cell>
          <cell r="G154" t="str">
            <v>North America</v>
          </cell>
          <cell r="H154">
            <v>10</v>
          </cell>
          <cell r="J154" t="str">
            <v>Tilt-Tatch</v>
          </cell>
        </row>
        <row r="155">
          <cell r="A155" t="str">
            <v>Lake City</v>
          </cell>
          <cell r="G155" t="str">
            <v>North America</v>
          </cell>
          <cell r="H155">
            <v>4</v>
          </cell>
          <cell r="J155" t="str">
            <v>Flail Cutter</v>
          </cell>
        </row>
        <row r="156">
          <cell r="A156" t="str">
            <v>Attachment OEM</v>
          </cell>
          <cell r="G156" t="str">
            <v>North America</v>
          </cell>
          <cell r="H156">
            <v>84</v>
          </cell>
          <cell r="J156" t="str">
            <v>Low Pro (L/P) Bucket</v>
          </cell>
        </row>
        <row r="157">
          <cell r="A157" t="str">
            <v>Bismarck Att</v>
          </cell>
          <cell r="G157" t="str">
            <v>North America</v>
          </cell>
          <cell r="H157">
            <v>39</v>
          </cell>
          <cell r="J157" t="str">
            <v>Tiller</v>
          </cell>
        </row>
        <row r="158">
          <cell r="A158" t="str">
            <v>Attachment OEM</v>
          </cell>
          <cell r="G158" t="str">
            <v>North America</v>
          </cell>
          <cell r="H158">
            <v>2</v>
          </cell>
          <cell r="J158" t="str">
            <v>Snow V-Blade</v>
          </cell>
        </row>
        <row r="159">
          <cell r="A159" t="str">
            <v>Litchfield</v>
          </cell>
          <cell r="G159" t="str">
            <v>North America</v>
          </cell>
          <cell r="H159">
            <v>9</v>
          </cell>
          <cell r="J159" t="str">
            <v>Grapple Exchange</v>
          </cell>
        </row>
        <row r="160">
          <cell r="A160" t="str">
            <v>Litchfield</v>
          </cell>
          <cell r="G160" t="str">
            <v>North America</v>
          </cell>
          <cell r="H160">
            <v>13</v>
          </cell>
          <cell r="J160" t="str">
            <v>Clamp</v>
          </cell>
        </row>
        <row r="161">
          <cell r="A161" t="str">
            <v>Bismarck Att</v>
          </cell>
          <cell r="G161" t="str">
            <v>North America</v>
          </cell>
          <cell r="H161">
            <v>15</v>
          </cell>
          <cell r="J161" t="str">
            <v>Tiller</v>
          </cell>
        </row>
        <row r="162">
          <cell r="A162" t="str">
            <v>Attachment OEM</v>
          </cell>
          <cell r="G162" t="str">
            <v>North America</v>
          </cell>
          <cell r="H162">
            <v>1</v>
          </cell>
          <cell r="J162" t="str">
            <v>Snow V-Blade</v>
          </cell>
        </row>
        <row r="163">
          <cell r="A163" t="str">
            <v>Attachment OEM</v>
          </cell>
          <cell r="G163" t="str">
            <v>North America</v>
          </cell>
          <cell r="H163">
            <v>9</v>
          </cell>
          <cell r="J163" t="str">
            <v>Dozer Blade</v>
          </cell>
        </row>
        <row r="164">
          <cell r="A164" t="str">
            <v>Attachment OEM</v>
          </cell>
          <cell r="G164" t="str">
            <v>North America</v>
          </cell>
          <cell r="H164">
            <v>1</v>
          </cell>
          <cell r="J164" t="str">
            <v>Concrete Pump</v>
          </cell>
        </row>
        <row r="165">
          <cell r="A165" t="str">
            <v>Litchfield</v>
          </cell>
          <cell r="G165" t="str">
            <v>North America</v>
          </cell>
          <cell r="H165">
            <v>84</v>
          </cell>
          <cell r="J165" t="str">
            <v>Pallet Fork Teeth HD</v>
          </cell>
        </row>
        <row r="166">
          <cell r="A166" t="str">
            <v>Litchfield</v>
          </cell>
          <cell r="G166" t="str">
            <v>North America</v>
          </cell>
          <cell r="H166">
            <v>18</v>
          </cell>
          <cell r="J166" t="str">
            <v>Trenching Bucket</v>
          </cell>
        </row>
        <row r="167">
          <cell r="A167" t="str">
            <v>Attachment OEM</v>
          </cell>
          <cell r="G167" t="str">
            <v>North America</v>
          </cell>
          <cell r="H167">
            <v>2</v>
          </cell>
          <cell r="J167" t="str">
            <v>Boring</v>
          </cell>
        </row>
        <row r="168">
          <cell r="A168" t="str">
            <v>Litchfield</v>
          </cell>
          <cell r="G168" t="str">
            <v>North America</v>
          </cell>
          <cell r="H168">
            <v>6</v>
          </cell>
          <cell r="J168" t="str">
            <v>Clamp</v>
          </cell>
        </row>
        <row r="169">
          <cell r="A169" t="str">
            <v>Attachment OEM</v>
          </cell>
          <cell r="G169" t="str">
            <v>North America</v>
          </cell>
          <cell r="H169">
            <v>5</v>
          </cell>
          <cell r="J169" t="str">
            <v>3 Pt Hitch</v>
          </cell>
        </row>
        <row r="170">
          <cell r="A170" t="str">
            <v>Attachment OEM</v>
          </cell>
          <cell r="G170" t="str">
            <v>North America</v>
          </cell>
          <cell r="H170">
            <v>4</v>
          </cell>
          <cell r="J170" t="str">
            <v>Tracks</v>
          </cell>
        </row>
        <row r="171">
          <cell r="A171" t="str">
            <v>Attachment OEM</v>
          </cell>
          <cell r="G171" t="str">
            <v>North America</v>
          </cell>
          <cell r="H171">
            <v>1</v>
          </cell>
          <cell r="J171" t="str">
            <v>Tracks</v>
          </cell>
        </row>
        <row r="172">
          <cell r="A172" t="str">
            <v>Attachment OEM</v>
          </cell>
          <cell r="G172" t="str">
            <v>North America</v>
          </cell>
          <cell r="H172">
            <v>1</v>
          </cell>
          <cell r="J172" t="str">
            <v>Replacement Track</v>
          </cell>
        </row>
        <row r="173">
          <cell r="A173" t="str">
            <v>Attachment OEM</v>
          </cell>
          <cell r="G173" t="str">
            <v>North America</v>
          </cell>
          <cell r="H173">
            <v>1</v>
          </cell>
          <cell r="J173" t="str">
            <v>Tracks</v>
          </cell>
        </row>
        <row r="174">
          <cell r="A174" t="str">
            <v>Attachment OEM</v>
          </cell>
          <cell r="G174" t="str">
            <v>North America</v>
          </cell>
          <cell r="H174">
            <v>11</v>
          </cell>
          <cell r="J174" t="str">
            <v>Stump Grinder</v>
          </cell>
        </row>
        <row r="175">
          <cell r="A175" t="str">
            <v>Attachment OEM</v>
          </cell>
          <cell r="G175" t="str">
            <v>North America</v>
          </cell>
          <cell r="H175">
            <v>28</v>
          </cell>
          <cell r="J175" t="str">
            <v>Sweeper</v>
          </cell>
        </row>
        <row r="176">
          <cell r="A176" t="str">
            <v>Lake City</v>
          </cell>
          <cell r="G176" t="str">
            <v>North America</v>
          </cell>
          <cell r="H176">
            <v>23</v>
          </cell>
          <cell r="J176" t="str">
            <v>Breaker</v>
          </cell>
        </row>
        <row r="177">
          <cell r="A177" t="str">
            <v>Lake City</v>
          </cell>
          <cell r="G177" t="str">
            <v>North America</v>
          </cell>
          <cell r="H177">
            <v>23</v>
          </cell>
          <cell r="J177" t="str">
            <v>Breaker</v>
          </cell>
        </row>
        <row r="178">
          <cell r="A178" t="str">
            <v>Lake City</v>
          </cell>
          <cell r="G178" t="str">
            <v>North America</v>
          </cell>
          <cell r="H178">
            <v>92</v>
          </cell>
          <cell r="J178" t="str">
            <v>Breaker</v>
          </cell>
        </row>
        <row r="179">
          <cell r="A179" t="str">
            <v>Lake City</v>
          </cell>
          <cell r="G179" t="str">
            <v>North America</v>
          </cell>
          <cell r="H179">
            <v>29</v>
          </cell>
          <cell r="J179" t="str">
            <v>Cap</v>
          </cell>
        </row>
        <row r="180">
          <cell r="A180" t="str">
            <v>Lake City</v>
          </cell>
          <cell r="G180" t="str">
            <v>North America</v>
          </cell>
          <cell r="H180">
            <v>91</v>
          </cell>
          <cell r="J180" t="str">
            <v>Cap</v>
          </cell>
        </row>
        <row r="181">
          <cell r="A181" t="str">
            <v>Lake City</v>
          </cell>
          <cell r="G181" t="str">
            <v>North America</v>
          </cell>
          <cell r="H181">
            <v>10</v>
          </cell>
          <cell r="J181" t="str">
            <v>Cap</v>
          </cell>
        </row>
        <row r="182">
          <cell r="A182" t="str">
            <v>Lake City</v>
          </cell>
          <cell r="G182" t="str">
            <v>North America</v>
          </cell>
          <cell r="H182">
            <v>45</v>
          </cell>
          <cell r="J182" t="str">
            <v>Cap</v>
          </cell>
        </row>
        <row r="183">
          <cell r="A183" t="str">
            <v>Attachment OEM</v>
          </cell>
          <cell r="G183" t="str">
            <v>North America</v>
          </cell>
          <cell r="H183">
            <v>5</v>
          </cell>
          <cell r="J183" t="str">
            <v>Snowpusher</v>
          </cell>
        </row>
        <row r="184">
          <cell r="A184" t="str">
            <v>Bismarck Att</v>
          </cell>
          <cell r="G184" t="str">
            <v>North America</v>
          </cell>
          <cell r="H184">
            <v>43</v>
          </cell>
          <cell r="J184" t="str">
            <v>General Purpose (G/P) Bucket</v>
          </cell>
        </row>
        <row r="185">
          <cell r="A185" t="str">
            <v>Bismarck Att</v>
          </cell>
          <cell r="G185" t="str">
            <v>North America</v>
          </cell>
          <cell r="H185">
            <v>63</v>
          </cell>
          <cell r="J185" t="str">
            <v>General Purpose (G/P) Bucket</v>
          </cell>
        </row>
        <row r="186">
          <cell r="A186" t="str">
            <v>Bismarck Att</v>
          </cell>
          <cell r="G186" t="str">
            <v>North America</v>
          </cell>
          <cell r="H186">
            <v>3</v>
          </cell>
          <cell r="J186" t="str">
            <v>General Purpose (G/P) Bucket</v>
          </cell>
        </row>
        <row r="187">
          <cell r="A187" t="str">
            <v>Bismarck Att</v>
          </cell>
          <cell r="G187" t="str">
            <v>North America</v>
          </cell>
          <cell r="H187">
            <v>6</v>
          </cell>
          <cell r="J187" t="str">
            <v>General Purpose (G/P) Bucket</v>
          </cell>
        </row>
        <row r="188">
          <cell r="A188" t="str">
            <v>Bismarck Att</v>
          </cell>
          <cell r="G188" t="str">
            <v>North America</v>
          </cell>
          <cell r="H188">
            <v>1</v>
          </cell>
          <cell r="J188" t="str">
            <v>General Purpose (G/P) Bucket</v>
          </cell>
        </row>
        <row r="189">
          <cell r="A189" t="str">
            <v>Bismarck Att</v>
          </cell>
          <cell r="G189" t="str">
            <v>North America</v>
          </cell>
          <cell r="H189">
            <v>15</v>
          </cell>
          <cell r="J189" t="str">
            <v>General Purpose (G/P) Bucket</v>
          </cell>
        </row>
        <row r="190">
          <cell r="A190" t="str">
            <v>Bismarck Att</v>
          </cell>
          <cell r="G190" t="str">
            <v>North America</v>
          </cell>
          <cell r="H190">
            <v>17</v>
          </cell>
          <cell r="J190" t="str">
            <v>General Purpose (G/P) Bucket</v>
          </cell>
        </row>
        <row r="191">
          <cell r="A191" t="str">
            <v>Bismarck Att</v>
          </cell>
          <cell r="G191" t="str">
            <v>North America</v>
          </cell>
          <cell r="H191">
            <v>4</v>
          </cell>
          <cell r="J191" t="str">
            <v>General Purpose (G/P) Bucket</v>
          </cell>
        </row>
        <row r="192">
          <cell r="A192" t="str">
            <v>Lake City</v>
          </cell>
          <cell r="G192" t="str">
            <v>North America</v>
          </cell>
          <cell r="H192">
            <v>8</v>
          </cell>
          <cell r="J192" t="str">
            <v>Kit</v>
          </cell>
        </row>
        <row r="193">
          <cell r="A193" t="str">
            <v>Lake City</v>
          </cell>
          <cell r="G193" t="str">
            <v>North America</v>
          </cell>
          <cell r="H193">
            <v>110</v>
          </cell>
          <cell r="J193" t="str">
            <v>Kit</v>
          </cell>
        </row>
        <row r="194">
          <cell r="A194" t="str">
            <v>Lake City</v>
          </cell>
          <cell r="G194" t="str">
            <v>North America</v>
          </cell>
          <cell r="H194">
            <v>28</v>
          </cell>
          <cell r="J194" t="str">
            <v>Breaker</v>
          </cell>
        </row>
        <row r="195">
          <cell r="A195" t="str">
            <v>Lake City</v>
          </cell>
          <cell r="G195" t="str">
            <v>North America</v>
          </cell>
          <cell r="H195">
            <v>10</v>
          </cell>
          <cell r="J195" t="str">
            <v>Cap</v>
          </cell>
        </row>
        <row r="196">
          <cell r="A196" t="str">
            <v>Attachment OEM</v>
          </cell>
          <cell r="G196" t="str">
            <v>North America</v>
          </cell>
          <cell r="H196">
            <v>6</v>
          </cell>
          <cell r="J196" t="str">
            <v>Snowpusher</v>
          </cell>
        </row>
        <row r="197">
          <cell r="A197" t="str">
            <v>Lake City</v>
          </cell>
          <cell r="G197" t="str">
            <v>North America</v>
          </cell>
          <cell r="H197">
            <v>19</v>
          </cell>
          <cell r="J197" t="str">
            <v>Cap</v>
          </cell>
        </row>
        <row r="198">
          <cell r="A198" t="str">
            <v>Litchfield</v>
          </cell>
          <cell r="G198" t="str">
            <v>North America</v>
          </cell>
          <cell r="H198">
            <v>61</v>
          </cell>
          <cell r="J198" t="str">
            <v>Dirt Bucket</v>
          </cell>
        </row>
        <row r="199">
          <cell r="A199" t="str">
            <v>Litchfield</v>
          </cell>
          <cell r="G199" t="str">
            <v>North America</v>
          </cell>
          <cell r="H199">
            <v>29</v>
          </cell>
          <cell r="J199" t="str">
            <v>Dirt Bucket</v>
          </cell>
        </row>
        <row r="200">
          <cell r="A200" t="str">
            <v>Litchfield</v>
          </cell>
          <cell r="G200" t="str">
            <v>North America</v>
          </cell>
          <cell r="H200">
            <v>1</v>
          </cell>
          <cell r="J200" t="str">
            <v>Dirt Bucket</v>
          </cell>
        </row>
        <row r="201">
          <cell r="A201" t="str">
            <v>Lake City</v>
          </cell>
          <cell r="G201" t="str">
            <v>North America</v>
          </cell>
          <cell r="H201">
            <v>5</v>
          </cell>
          <cell r="J201" t="str">
            <v>Cap</v>
          </cell>
        </row>
        <row r="202">
          <cell r="A202" t="str">
            <v>Lake City</v>
          </cell>
          <cell r="G202" t="str">
            <v>North America</v>
          </cell>
          <cell r="H202">
            <v>3</v>
          </cell>
          <cell r="J202" t="str">
            <v>Kit</v>
          </cell>
        </row>
        <row r="203">
          <cell r="A203" t="str">
            <v>Lake City</v>
          </cell>
          <cell r="G203" t="str">
            <v>North America</v>
          </cell>
          <cell r="H203">
            <v>1</v>
          </cell>
          <cell r="J203" t="str">
            <v>Kit</v>
          </cell>
        </row>
        <row r="204">
          <cell r="A204" t="str">
            <v>Lake City</v>
          </cell>
          <cell r="G204" t="str">
            <v>North America</v>
          </cell>
          <cell r="H204">
            <v>1</v>
          </cell>
          <cell r="J204" t="str">
            <v>Kit</v>
          </cell>
        </row>
        <row r="205">
          <cell r="A205" t="str">
            <v>Attachment OEM</v>
          </cell>
          <cell r="G205" t="str">
            <v>North America</v>
          </cell>
          <cell r="H205">
            <v>1</v>
          </cell>
          <cell r="J205" t="str">
            <v>Lightweight Bucket</v>
          </cell>
        </row>
        <row r="206">
          <cell r="A206" t="str">
            <v>Attachment OEM</v>
          </cell>
          <cell r="G206" t="str">
            <v>North America</v>
          </cell>
          <cell r="H206">
            <v>3</v>
          </cell>
          <cell r="J206" t="str">
            <v>Forestry Mowers</v>
          </cell>
        </row>
        <row r="207">
          <cell r="A207" t="str">
            <v>Attachment OEM</v>
          </cell>
          <cell r="G207" t="str">
            <v>North America</v>
          </cell>
          <cell r="H207">
            <v>4</v>
          </cell>
          <cell r="J207" t="str">
            <v>Kit</v>
          </cell>
        </row>
        <row r="208">
          <cell r="A208" t="str">
            <v>Bismarck Att</v>
          </cell>
          <cell r="G208" t="str">
            <v>North America</v>
          </cell>
          <cell r="H208">
            <v>5</v>
          </cell>
          <cell r="J208" t="str">
            <v>HD &amp; C/I Bucket</v>
          </cell>
        </row>
        <row r="209">
          <cell r="A209" t="str">
            <v>Attachment OEM</v>
          </cell>
          <cell r="G209" t="str">
            <v>North America</v>
          </cell>
          <cell r="H209">
            <v>1</v>
          </cell>
          <cell r="J209" t="str">
            <v>Grading Bucket</v>
          </cell>
        </row>
        <row r="210">
          <cell r="A210" t="str">
            <v>Attachment OEM</v>
          </cell>
          <cell r="G210" t="str">
            <v>North America</v>
          </cell>
          <cell r="H210">
            <v>1</v>
          </cell>
          <cell r="J210" t="str">
            <v>Trenching Bucket</v>
          </cell>
        </row>
        <row r="211">
          <cell r="A211" t="str">
            <v>Attachment OEM</v>
          </cell>
          <cell r="G211" t="str">
            <v>North America</v>
          </cell>
          <cell r="H211">
            <v>2</v>
          </cell>
          <cell r="J211" t="str">
            <v>General Purpose (G/P) Grapple</v>
          </cell>
        </row>
        <row r="212">
          <cell r="A212" t="str">
            <v>Bismarck Att</v>
          </cell>
          <cell r="G212" t="str">
            <v>North America</v>
          </cell>
          <cell r="H212">
            <v>62</v>
          </cell>
          <cell r="J212" t="str">
            <v>HD &amp; C/I Bucket</v>
          </cell>
        </row>
        <row r="213">
          <cell r="A213" t="str">
            <v>Attachment OEM</v>
          </cell>
          <cell r="G213" t="str">
            <v>North America</v>
          </cell>
          <cell r="H213">
            <v>1</v>
          </cell>
          <cell r="J213" t="str">
            <v>Backhoe</v>
          </cell>
        </row>
        <row r="214">
          <cell r="A214" t="str">
            <v>Attachment OEM</v>
          </cell>
          <cell r="G214" t="str">
            <v>North America</v>
          </cell>
          <cell r="H214">
            <v>5</v>
          </cell>
          <cell r="J214" t="str">
            <v>Backhoe</v>
          </cell>
        </row>
        <row r="215">
          <cell r="A215" t="str">
            <v>Attachment OEM</v>
          </cell>
          <cell r="G215" t="str">
            <v>North America</v>
          </cell>
          <cell r="H215">
            <v>1</v>
          </cell>
          <cell r="J215" t="str">
            <v>Kit</v>
          </cell>
        </row>
        <row r="216">
          <cell r="A216" t="str">
            <v>Litchfield</v>
          </cell>
          <cell r="G216" t="str">
            <v>North America</v>
          </cell>
          <cell r="H216">
            <v>1</v>
          </cell>
          <cell r="J216" t="str">
            <v>Clamp</v>
          </cell>
        </row>
        <row r="217">
          <cell r="A217" t="str">
            <v>Litchfield</v>
          </cell>
          <cell r="G217" t="str">
            <v>North America</v>
          </cell>
          <cell r="H217">
            <v>6</v>
          </cell>
          <cell r="J217" t="str">
            <v>Clamp</v>
          </cell>
        </row>
        <row r="218">
          <cell r="A218" t="str">
            <v>Lake City</v>
          </cell>
          <cell r="G218" t="str">
            <v>North America</v>
          </cell>
          <cell r="H218">
            <v>1</v>
          </cell>
          <cell r="J218" t="str">
            <v>Breaker</v>
          </cell>
        </row>
        <row r="219">
          <cell r="A219" t="str">
            <v>Litchfield</v>
          </cell>
          <cell r="G219" t="str">
            <v>North America</v>
          </cell>
          <cell r="H219">
            <v>8</v>
          </cell>
          <cell r="J219" t="str">
            <v>Root Grapple Forks</v>
          </cell>
        </row>
        <row r="220">
          <cell r="A220" t="str">
            <v>Litchfield</v>
          </cell>
          <cell r="G220" t="str">
            <v>North America</v>
          </cell>
          <cell r="H220">
            <v>21</v>
          </cell>
          <cell r="J220" t="str">
            <v>Industrial Grapple Bucket</v>
          </cell>
        </row>
        <row r="221">
          <cell r="A221" t="str">
            <v>Bismarck Att</v>
          </cell>
          <cell r="G221" t="str">
            <v>North America</v>
          </cell>
          <cell r="H221">
            <v>4</v>
          </cell>
          <cell r="J221" t="str">
            <v>Soil Conditioner</v>
          </cell>
        </row>
        <row r="222">
          <cell r="A222" t="str">
            <v>Bismarck Att</v>
          </cell>
          <cell r="G222" t="str">
            <v>North America</v>
          </cell>
          <cell r="H222">
            <v>33</v>
          </cell>
          <cell r="J222" t="str">
            <v>Soil Conditioner</v>
          </cell>
        </row>
        <row r="223">
          <cell r="A223" t="str">
            <v>Bismarck Att</v>
          </cell>
          <cell r="G223" t="str">
            <v>North America</v>
          </cell>
          <cell r="H223">
            <v>21</v>
          </cell>
          <cell r="J223" t="str">
            <v>Soil Conditioner</v>
          </cell>
        </row>
        <row r="224">
          <cell r="A224" t="str">
            <v>Bismarck Att</v>
          </cell>
          <cell r="G224" t="str">
            <v>North America</v>
          </cell>
          <cell r="H224">
            <v>8</v>
          </cell>
          <cell r="J224" t="str">
            <v>Soil Conditioner</v>
          </cell>
        </row>
        <row r="225">
          <cell r="A225" t="str">
            <v>Attachment OEM</v>
          </cell>
          <cell r="G225" t="str">
            <v>North America</v>
          </cell>
          <cell r="H225">
            <v>2</v>
          </cell>
          <cell r="J225" t="str">
            <v>Silt Fence Installer</v>
          </cell>
        </row>
        <row r="226">
          <cell r="A226" t="str">
            <v>Attachment OEM</v>
          </cell>
          <cell r="G226" t="str">
            <v>North America</v>
          </cell>
          <cell r="H226">
            <v>2</v>
          </cell>
          <cell r="J226" t="str">
            <v>Erosion Control Miscellaneous</v>
          </cell>
        </row>
        <row r="227">
          <cell r="A227" t="str">
            <v>Attachment OEM</v>
          </cell>
          <cell r="G227" t="str">
            <v>North America</v>
          </cell>
          <cell r="H227">
            <v>2</v>
          </cell>
          <cell r="J227" t="str">
            <v>Erosion Control Miscellaneous</v>
          </cell>
        </row>
        <row r="228">
          <cell r="A228" t="str">
            <v>Attachment OEM</v>
          </cell>
          <cell r="G228" t="str">
            <v>North America</v>
          </cell>
          <cell r="H228">
            <v>1</v>
          </cell>
          <cell r="J228" t="str">
            <v>Erosion Control Miscellaneous</v>
          </cell>
        </row>
        <row r="229">
          <cell r="A229" t="str">
            <v>Attachment OEM</v>
          </cell>
          <cell r="G229" t="str">
            <v>North America</v>
          </cell>
          <cell r="H229">
            <v>1</v>
          </cell>
          <cell r="J229" t="str">
            <v>Drop Hammer</v>
          </cell>
        </row>
        <row r="230">
          <cell r="A230" t="str">
            <v>Bismarck Att</v>
          </cell>
          <cell r="G230" t="str">
            <v>North America</v>
          </cell>
          <cell r="H230">
            <v>5</v>
          </cell>
          <cell r="J230" t="str">
            <v>Auger</v>
          </cell>
        </row>
        <row r="231">
          <cell r="A231" t="str">
            <v>Attachment OEM</v>
          </cell>
          <cell r="G231" t="str">
            <v>North America</v>
          </cell>
          <cell r="H231">
            <v>2</v>
          </cell>
          <cell r="J231" t="str">
            <v>Sprayer</v>
          </cell>
        </row>
        <row r="232">
          <cell r="A232" t="str">
            <v>Attachment OEM</v>
          </cell>
          <cell r="G232" t="str">
            <v>North America</v>
          </cell>
          <cell r="H232">
            <v>2</v>
          </cell>
          <cell r="J232" t="str">
            <v>Kit</v>
          </cell>
        </row>
        <row r="233">
          <cell r="A233" t="str">
            <v>Attachment OEM</v>
          </cell>
          <cell r="G233" t="str">
            <v>North America</v>
          </cell>
          <cell r="H233">
            <v>2</v>
          </cell>
          <cell r="J233" t="str">
            <v>Kit</v>
          </cell>
        </row>
        <row r="234">
          <cell r="A234" t="str">
            <v>Attachment OEM</v>
          </cell>
          <cell r="G234" t="str">
            <v>North America</v>
          </cell>
          <cell r="H234">
            <v>1</v>
          </cell>
          <cell r="J234" t="str">
            <v>Sweeper</v>
          </cell>
        </row>
        <row r="235">
          <cell r="A235" t="str">
            <v>Attachment OEM</v>
          </cell>
          <cell r="G235" t="str">
            <v>North America</v>
          </cell>
          <cell r="H235">
            <v>2</v>
          </cell>
          <cell r="J235" t="str">
            <v>Sweeper</v>
          </cell>
        </row>
        <row r="236">
          <cell r="A236" t="str">
            <v>Litchfield</v>
          </cell>
          <cell r="G236" t="str">
            <v>North America</v>
          </cell>
          <cell r="H236">
            <v>10</v>
          </cell>
          <cell r="J236" t="str">
            <v>Trenching Bucket</v>
          </cell>
        </row>
        <row r="237">
          <cell r="A237" t="str">
            <v>Litchfield</v>
          </cell>
          <cell r="G237" t="str">
            <v>North America</v>
          </cell>
          <cell r="H237">
            <v>15</v>
          </cell>
          <cell r="J237" t="str">
            <v>Trenching Bucket</v>
          </cell>
        </row>
        <row r="238">
          <cell r="A238" t="str">
            <v>Litchfield</v>
          </cell>
          <cell r="G238" t="str">
            <v>North America</v>
          </cell>
          <cell r="H238">
            <v>3</v>
          </cell>
          <cell r="J238" t="str">
            <v>Industrial Grapple Bucket</v>
          </cell>
        </row>
        <row r="239">
          <cell r="A239" t="str">
            <v>Lake City</v>
          </cell>
          <cell r="G239" t="str">
            <v>North America</v>
          </cell>
          <cell r="H239">
            <v>78</v>
          </cell>
          <cell r="J239" t="str">
            <v>Cap</v>
          </cell>
        </row>
        <row r="240">
          <cell r="A240" t="str">
            <v>Attachment OEM</v>
          </cell>
          <cell r="G240" t="str">
            <v>North America</v>
          </cell>
          <cell r="H240">
            <v>1</v>
          </cell>
          <cell r="J240" t="str">
            <v>Sprayer</v>
          </cell>
        </row>
        <row r="241">
          <cell r="A241" t="str">
            <v>Attachment OEM</v>
          </cell>
          <cell r="G241" t="str">
            <v>North America</v>
          </cell>
          <cell r="H241">
            <v>5</v>
          </cell>
          <cell r="J241" t="str">
            <v>Mower</v>
          </cell>
        </row>
        <row r="242">
          <cell r="A242" t="str">
            <v>Attachment OEM</v>
          </cell>
          <cell r="G242" t="str">
            <v>North America</v>
          </cell>
          <cell r="H242">
            <v>7</v>
          </cell>
          <cell r="J242" t="str">
            <v>Mower</v>
          </cell>
        </row>
        <row r="243">
          <cell r="A243" t="str">
            <v>Bismarck Att</v>
          </cell>
          <cell r="G243" t="str">
            <v>North America</v>
          </cell>
          <cell r="H243">
            <v>1</v>
          </cell>
          <cell r="J243" t="str">
            <v>Auger</v>
          </cell>
        </row>
        <row r="244">
          <cell r="A244" t="str">
            <v>Attachment OEM</v>
          </cell>
          <cell r="G244" t="str">
            <v>North America</v>
          </cell>
          <cell r="H244">
            <v>4</v>
          </cell>
          <cell r="J244" t="str">
            <v>Sweeper</v>
          </cell>
        </row>
        <row r="245">
          <cell r="A245" t="str">
            <v>Attachment OEM</v>
          </cell>
          <cell r="G245" t="str">
            <v>North America</v>
          </cell>
          <cell r="H245">
            <v>1</v>
          </cell>
          <cell r="J245" t="str">
            <v>Treespade Modified Convertible</v>
          </cell>
        </row>
        <row r="246">
          <cell r="A246" t="str">
            <v>Attachment OEM</v>
          </cell>
          <cell r="G246" t="str">
            <v>North America</v>
          </cell>
          <cell r="H246">
            <v>1</v>
          </cell>
          <cell r="J246" t="str">
            <v>Treespade Modified Convertible</v>
          </cell>
        </row>
        <row r="247">
          <cell r="A247" t="str">
            <v>Attachment OEM</v>
          </cell>
          <cell r="G247" t="str">
            <v>North America</v>
          </cell>
          <cell r="H247">
            <v>1</v>
          </cell>
          <cell r="J247" t="str">
            <v>Treespade Cone Convertible</v>
          </cell>
        </row>
        <row r="248">
          <cell r="A248" t="str">
            <v>Attachment OEM</v>
          </cell>
          <cell r="G248" t="str">
            <v>North America</v>
          </cell>
          <cell r="H248">
            <v>2</v>
          </cell>
          <cell r="J248" t="str">
            <v>Treespade Cone Convertible</v>
          </cell>
        </row>
        <row r="249">
          <cell r="A249" t="str">
            <v>Attachment OEM</v>
          </cell>
          <cell r="G249" t="str">
            <v>North America</v>
          </cell>
          <cell r="H249">
            <v>1</v>
          </cell>
          <cell r="J249" t="str">
            <v>Treespade Cone Convertible</v>
          </cell>
        </row>
        <row r="250">
          <cell r="A250" t="str">
            <v>Lake City</v>
          </cell>
          <cell r="G250" t="str">
            <v>North America</v>
          </cell>
          <cell r="H250">
            <v>7</v>
          </cell>
          <cell r="J250" t="str">
            <v>Cap</v>
          </cell>
        </row>
        <row r="251">
          <cell r="A251" t="str">
            <v>Litchfield</v>
          </cell>
          <cell r="G251" t="str">
            <v>North America</v>
          </cell>
          <cell r="H251">
            <v>9</v>
          </cell>
          <cell r="J251" t="str">
            <v>Trenching Bucket</v>
          </cell>
        </row>
        <row r="252">
          <cell r="A252" t="str">
            <v>Attachment OEM</v>
          </cell>
          <cell r="G252" t="str">
            <v>North America</v>
          </cell>
          <cell r="H252">
            <v>5</v>
          </cell>
          <cell r="J252" t="str">
            <v>Kit</v>
          </cell>
        </row>
        <row r="253">
          <cell r="A253" t="str">
            <v>Attachment OEM</v>
          </cell>
          <cell r="G253" t="str">
            <v>North America</v>
          </cell>
          <cell r="H253">
            <v>12</v>
          </cell>
          <cell r="J253" t="str">
            <v>Kit</v>
          </cell>
        </row>
        <row r="254">
          <cell r="A254" t="str">
            <v>Attachment OEM</v>
          </cell>
          <cell r="G254" t="str">
            <v>North America</v>
          </cell>
          <cell r="H254">
            <v>9</v>
          </cell>
          <cell r="J254" t="str">
            <v>Kit</v>
          </cell>
        </row>
        <row r="255">
          <cell r="A255" t="str">
            <v>Attachment OEM</v>
          </cell>
          <cell r="G255" t="str">
            <v>North America</v>
          </cell>
          <cell r="H255">
            <v>1</v>
          </cell>
          <cell r="J255" t="str">
            <v>Kit</v>
          </cell>
        </row>
        <row r="256">
          <cell r="A256" t="str">
            <v>Lake City</v>
          </cell>
          <cell r="G256" t="str">
            <v>North America</v>
          </cell>
          <cell r="H256">
            <v>8</v>
          </cell>
          <cell r="J256" t="str">
            <v>Coupler</v>
          </cell>
        </row>
        <row r="257">
          <cell r="A257" t="str">
            <v>Lake City</v>
          </cell>
          <cell r="G257" t="str">
            <v>North America</v>
          </cell>
          <cell r="H257">
            <v>2</v>
          </cell>
          <cell r="J257" t="str">
            <v>Coupler</v>
          </cell>
        </row>
        <row r="258">
          <cell r="A258" t="str">
            <v>Lake City</v>
          </cell>
          <cell r="G258" t="str">
            <v>North America</v>
          </cell>
          <cell r="H258">
            <v>2</v>
          </cell>
          <cell r="J258" t="str">
            <v>Breaker</v>
          </cell>
        </row>
        <row r="259">
          <cell r="A259" t="str">
            <v>Litchfield</v>
          </cell>
          <cell r="G259" t="str">
            <v>North America</v>
          </cell>
          <cell r="H259">
            <v>5</v>
          </cell>
          <cell r="J259" t="str">
            <v>Trenching Bucket</v>
          </cell>
        </row>
        <row r="260">
          <cell r="A260" t="str">
            <v>Attachment OEM</v>
          </cell>
          <cell r="G260" t="str">
            <v>North America</v>
          </cell>
          <cell r="H260">
            <v>11</v>
          </cell>
          <cell r="J260" t="str">
            <v>Grader</v>
          </cell>
        </row>
        <row r="261">
          <cell r="A261" t="str">
            <v>Attachment OEM</v>
          </cell>
          <cell r="G261" t="str">
            <v>North America</v>
          </cell>
          <cell r="H261">
            <v>42</v>
          </cell>
          <cell r="J261" t="str">
            <v>Laser Receiver</v>
          </cell>
        </row>
        <row r="262">
          <cell r="A262" t="str">
            <v>Lake City</v>
          </cell>
          <cell r="G262" t="str">
            <v>North America</v>
          </cell>
          <cell r="H262">
            <v>1</v>
          </cell>
          <cell r="J262" t="str">
            <v>Cap</v>
          </cell>
        </row>
        <row r="263">
          <cell r="A263" t="str">
            <v>Attachment OEM</v>
          </cell>
          <cell r="G263" t="str">
            <v>North America</v>
          </cell>
          <cell r="H263">
            <v>5</v>
          </cell>
          <cell r="J263" t="str">
            <v>Low Pro (L/P) Bucket</v>
          </cell>
        </row>
        <row r="264">
          <cell r="A264" t="str">
            <v>Attachment OEM</v>
          </cell>
          <cell r="G264" t="str">
            <v>North America</v>
          </cell>
          <cell r="H264">
            <v>1</v>
          </cell>
          <cell r="J264" t="str">
            <v>Vibratory Roller</v>
          </cell>
        </row>
        <row r="265">
          <cell r="A265" t="str">
            <v>Bismarck Att</v>
          </cell>
          <cell r="G265" t="str">
            <v>North America</v>
          </cell>
          <cell r="H265">
            <v>1</v>
          </cell>
          <cell r="J265" t="str">
            <v>Laser Receiver</v>
          </cell>
        </row>
        <row r="266">
          <cell r="A266" t="str">
            <v>Attachment OEM</v>
          </cell>
          <cell r="G266" t="str">
            <v>North America</v>
          </cell>
          <cell r="H266">
            <v>9</v>
          </cell>
          <cell r="J266" t="str">
            <v>Vibratory Roller</v>
          </cell>
        </row>
        <row r="267">
          <cell r="A267" t="str">
            <v>Attachment OEM</v>
          </cell>
          <cell r="G267" t="str">
            <v>North America</v>
          </cell>
          <cell r="H267">
            <v>6</v>
          </cell>
          <cell r="J267" t="str">
            <v>Vibratory Roller</v>
          </cell>
        </row>
        <row r="268">
          <cell r="A268" t="str">
            <v>Attachment OEM</v>
          </cell>
          <cell r="G268" t="str">
            <v>North America</v>
          </cell>
          <cell r="H268">
            <v>13</v>
          </cell>
          <cell r="J268" t="str">
            <v>Vibratory Roller</v>
          </cell>
        </row>
        <row r="269">
          <cell r="A269" t="str">
            <v>Attachment OEM</v>
          </cell>
          <cell r="G269" t="str">
            <v>North America</v>
          </cell>
          <cell r="H269">
            <v>1</v>
          </cell>
          <cell r="J269" t="str">
            <v>Vibratory Roller</v>
          </cell>
        </row>
        <row r="270">
          <cell r="A270" t="str">
            <v>Attachment OEM</v>
          </cell>
          <cell r="G270" t="str">
            <v>North America</v>
          </cell>
          <cell r="H270">
            <v>2</v>
          </cell>
          <cell r="J270" t="str">
            <v>Vibratory Roller</v>
          </cell>
        </row>
        <row r="271">
          <cell r="A271" t="str">
            <v>Bismarck Att</v>
          </cell>
          <cell r="G271" t="str">
            <v>North America</v>
          </cell>
          <cell r="H271">
            <v>76</v>
          </cell>
          <cell r="J271" t="str">
            <v>Root Grapple</v>
          </cell>
        </row>
        <row r="272">
          <cell r="A272" t="str">
            <v>Bismarck Att</v>
          </cell>
          <cell r="G272" t="str">
            <v>North America</v>
          </cell>
          <cell r="H272">
            <v>1</v>
          </cell>
          <cell r="J272" t="str">
            <v>Planer Drum</v>
          </cell>
        </row>
        <row r="273">
          <cell r="A273" t="str">
            <v>Bismarck Att</v>
          </cell>
          <cell r="G273" t="str">
            <v>North America</v>
          </cell>
          <cell r="H273">
            <v>1</v>
          </cell>
          <cell r="J273" t="str">
            <v>Planer Drum</v>
          </cell>
        </row>
        <row r="274">
          <cell r="A274" t="str">
            <v>Bismarck Att</v>
          </cell>
          <cell r="G274" t="str">
            <v>North America</v>
          </cell>
          <cell r="H274">
            <v>1</v>
          </cell>
          <cell r="J274" t="str">
            <v>Planer Drum</v>
          </cell>
        </row>
        <row r="275">
          <cell r="A275" t="str">
            <v>Bismarck Att</v>
          </cell>
          <cell r="G275" t="str">
            <v>North America</v>
          </cell>
          <cell r="H275">
            <v>11</v>
          </cell>
          <cell r="J275" t="str">
            <v>Industrial Grapple Forks</v>
          </cell>
        </row>
        <row r="276">
          <cell r="A276" t="str">
            <v>Bismarck Att</v>
          </cell>
          <cell r="G276" t="str">
            <v>North America</v>
          </cell>
          <cell r="H276">
            <v>5</v>
          </cell>
          <cell r="J276" t="str">
            <v>Combination Bucket</v>
          </cell>
        </row>
        <row r="277">
          <cell r="A277" t="str">
            <v>Bismarck Att</v>
          </cell>
          <cell r="G277" t="str">
            <v>North America</v>
          </cell>
          <cell r="H277">
            <v>6</v>
          </cell>
          <cell r="J277" t="str">
            <v>Combination Bucket</v>
          </cell>
        </row>
        <row r="278">
          <cell r="A278" t="str">
            <v>Bismarck Att</v>
          </cell>
          <cell r="G278" t="str">
            <v>North America</v>
          </cell>
          <cell r="H278">
            <v>17</v>
          </cell>
          <cell r="J278" t="str">
            <v>Combination Bucket</v>
          </cell>
        </row>
        <row r="279">
          <cell r="A279" t="str">
            <v>Bismarck Att</v>
          </cell>
          <cell r="G279" t="str">
            <v>North America</v>
          </cell>
          <cell r="H279">
            <v>11</v>
          </cell>
          <cell r="J279" t="str">
            <v>Combination Bucket</v>
          </cell>
        </row>
        <row r="280">
          <cell r="A280" t="str">
            <v>Bismarck Att</v>
          </cell>
          <cell r="G280" t="str">
            <v>North America</v>
          </cell>
          <cell r="H280">
            <v>5</v>
          </cell>
          <cell r="J280" t="str">
            <v>Combination Bucket</v>
          </cell>
        </row>
        <row r="281">
          <cell r="A281" t="str">
            <v>Attachment OEM</v>
          </cell>
          <cell r="G281" t="str">
            <v>North America</v>
          </cell>
          <cell r="H281">
            <v>4</v>
          </cell>
          <cell r="J281" t="str">
            <v>Seeder</v>
          </cell>
        </row>
        <row r="282">
          <cell r="A282" t="str">
            <v>Attachment OEM</v>
          </cell>
          <cell r="G282" t="str">
            <v>North America</v>
          </cell>
          <cell r="H282">
            <v>3</v>
          </cell>
          <cell r="J282" t="str">
            <v>Kit</v>
          </cell>
        </row>
        <row r="283">
          <cell r="A283" t="str">
            <v>Bismarck Att</v>
          </cell>
          <cell r="G283" t="str">
            <v>North America</v>
          </cell>
          <cell r="H283">
            <v>77</v>
          </cell>
          <cell r="J283" t="str">
            <v>Industrial Grapple Bucket</v>
          </cell>
        </row>
        <row r="284">
          <cell r="A284" t="str">
            <v>Bismarck Att</v>
          </cell>
          <cell r="G284" t="str">
            <v>North America</v>
          </cell>
          <cell r="H284">
            <v>60</v>
          </cell>
          <cell r="J284" t="str">
            <v>Root Grapple</v>
          </cell>
        </row>
        <row r="285">
          <cell r="A285" t="str">
            <v>Bismarck Att</v>
          </cell>
          <cell r="G285" t="str">
            <v>North America</v>
          </cell>
          <cell r="H285">
            <v>21</v>
          </cell>
          <cell r="J285" t="str">
            <v>Industrial Grapple Bucket</v>
          </cell>
        </row>
        <row r="286">
          <cell r="A286" t="str">
            <v>Bismarck Att</v>
          </cell>
          <cell r="G286" t="str">
            <v>North America</v>
          </cell>
          <cell r="H286">
            <v>46</v>
          </cell>
          <cell r="J286" t="str">
            <v>Industrial Grapple Bucket</v>
          </cell>
        </row>
        <row r="287">
          <cell r="A287" t="str">
            <v>Bismarck Att</v>
          </cell>
          <cell r="G287" t="str">
            <v>North America</v>
          </cell>
          <cell r="H287">
            <v>17</v>
          </cell>
          <cell r="J287" t="str">
            <v>Industrial Grapple Bucket</v>
          </cell>
        </row>
        <row r="288">
          <cell r="A288" t="str">
            <v>Bismarck Att</v>
          </cell>
          <cell r="G288" t="str">
            <v>North America</v>
          </cell>
          <cell r="H288">
            <v>29</v>
          </cell>
          <cell r="J288" t="str">
            <v>Root Grapple</v>
          </cell>
        </row>
        <row r="289">
          <cell r="A289" t="str">
            <v>Bismarck Att</v>
          </cell>
          <cell r="G289" t="str">
            <v>North America</v>
          </cell>
          <cell r="H289">
            <v>14</v>
          </cell>
          <cell r="J289" t="str">
            <v>Industrial Grapple Forks</v>
          </cell>
        </row>
        <row r="290">
          <cell r="A290" t="str">
            <v>Attachment OEM</v>
          </cell>
          <cell r="G290" t="str">
            <v>North America</v>
          </cell>
          <cell r="H290">
            <v>10</v>
          </cell>
          <cell r="J290" t="str">
            <v>Kit</v>
          </cell>
        </row>
        <row r="291">
          <cell r="A291" t="str">
            <v>Lake City</v>
          </cell>
          <cell r="G291" t="str">
            <v>North America</v>
          </cell>
          <cell r="H291">
            <v>13</v>
          </cell>
          <cell r="J291" t="str">
            <v>Cap</v>
          </cell>
        </row>
        <row r="292">
          <cell r="A292" t="str">
            <v>Attachment OEM</v>
          </cell>
          <cell r="G292" t="str">
            <v>North America</v>
          </cell>
          <cell r="H292">
            <v>10</v>
          </cell>
          <cell r="J292" t="str">
            <v>Kit</v>
          </cell>
        </row>
        <row r="293">
          <cell r="A293" t="str">
            <v>Litchfield</v>
          </cell>
          <cell r="G293" t="str">
            <v>North America</v>
          </cell>
          <cell r="H293">
            <v>4</v>
          </cell>
          <cell r="J293" t="str">
            <v>Cap</v>
          </cell>
        </row>
        <row r="294">
          <cell r="A294" t="str">
            <v>Lake City</v>
          </cell>
          <cell r="G294" t="str">
            <v>North America</v>
          </cell>
          <cell r="H294">
            <v>1</v>
          </cell>
          <cell r="J294" t="str">
            <v>Kit</v>
          </cell>
        </row>
        <row r="295">
          <cell r="A295" t="str">
            <v>Gwinner</v>
          </cell>
          <cell r="G295" t="str">
            <v>North America</v>
          </cell>
          <cell r="H295">
            <v>13</v>
          </cell>
          <cell r="J295" t="str">
            <v>Clamp</v>
          </cell>
        </row>
        <row r="296">
          <cell r="A296" t="str">
            <v>Gwinner</v>
          </cell>
          <cell r="G296" t="str">
            <v>North America</v>
          </cell>
          <cell r="H296">
            <v>8</v>
          </cell>
          <cell r="J296" t="str">
            <v>Clamp</v>
          </cell>
        </row>
        <row r="297">
          <cell r="A297" t="str">
            <v>Attachment OEM</v>
          </cell>
          <cell r="G297" t="str">
            <v>North America</v>
          </cell>
          <cell r="H297">
            <v>13</v>
          </cell>
          <cell r="J297" t="str">
            <v>HD Trenching Bucket</v>
          </cell>
        </row>
        <row r="298">
          <cell r="A298" t="str">
            <v>Attachment OEM</v>
          </cell>
          <cell r="G298" t="str">
            <v>North America</v>
          </cell>
          <cell r="H298">
            <v>10</v>
          </cell>
          <cell r="J298" t="str">
            <v>HD Trenching Bucket</v>
          </cell>
        </row>
        <row r="299">
          <cell r="A299" t="str">
            <v>Attachment OEM</v>
          </cell>
          <cell r="G299" t="str">
            <v>North America</v>
          </cell>
          <cell r="H299">
            <v>18</v>
          </cell>
          <cell r="J299" t="str">
            <v>HD Trenching Bucket</v>
          </cell>
        </row>
        <row r="300">
          <cell r="A300" t="str">
            <v>Attachment OEM</v>
          </cell>
          <cell r="G300" t="str">
            <v>North America</v>
          </cell>
          <cell r="H300">
            <v>11</v>
          </cell>
          <cell r="J300" t="str">
            <v>Grading Bucket</v>
          </cell>
        </row>
        <row r="301">
          <cell r="A301" t="str">
            <v>Attachment OEM</v>
          </cell>
          <cell r="G301" t="str">
            <v>North America</v>
          </cell>
          <cell r="H301">
            <v>2</v>
          </cell>
          <cell r="J301" t="str">
            <v>Ripper</v>
          </cell>
        </row>
        <row r="302">
          <cell r="A302" t="str">
            <v>Attachment OEM</v>
          </cell>
          <cell r="G302" t="str">
            <v>North America</v>
          </cell>
          <cell r="H302">
            <v>16</v>
          </cell>
          <cell r="J302" t="str">
            <v>Coupler</v>
          </cell>
        </row>
        <row r="303">
          <cell r="A303" t="str">
            <v>Attachment OEM</v>
          </cell>
          <cell r="G303" t="str">
            <v>North America</v>
          </cell>
          <cell r="H303">
            <v>2</v>
          </cell>
          <cell r="J303" t="str">
            <v>Coupler</v>
          </cell>
        </row>
        <row r="304">
          <cell r="A304" t="str">
            <v>Attachment OEM</v>
          </cell>
          <cell r="G304" t="str">
            <v>North America</v>
          </cell>
          <cell r="H304">
            <v>36</v>
          </cell>
          <cell r="J304" t="str">
            <v>Kit</v>
          </cell>
        </row>
        <row r="305">
          <cell r="A305" t="str">
            <v>Bismarck Att</v>
          </cell>
          <cell r="G305" t="str">
            <v>North America</v>
          </cell>
          <cell r="H305">
            <v>9</v>
          </cell>
          <cell r="J305" t="str">
            <v>SD &amp; C/I Bucket</v>
          </cell>
        </row>
        <row r="306">
          <cell r="A306" t="str">
            <v>Bismarck Att</v>
          </cell>
          <cell r="G306" t="str">
            <v>North America</v>
          </cell>
          <cell r="H306">
            <v>6</v>
          </cell>
          <cell r="J306" t="str">
            <v>SD &amp; C/I Bucket</v>
          </cell>
        </row>
        <row r="307">
          <cell r="A307" t="str">
            <v>Lake City</v>
          </cell>
          <cell r="G307" t="str">
            <v>North America</v>
          </cell>
          <cell r="H307">
            <v>6</v>
          </cell>
          <cell r="J307" t="str">
            <v>Kit</v>
          </cell>
        </row>
        <row r="308">
          <cell r="A308" t="str">
            <v>Attachment OEM</v>
          </cell>
          <cell r="G308" t="str">
            <v>North America</v>
          </cell>
          <cell r="H308">
            <v>0</v>
          </cell>
          <cell r="J308" t="str">
            <v>Utility Grapple</v>
          </cell>
        </row>
        <row r="309">
          <cell r="A309" t="str">
            <v>Attachment OEM</v>
          </cell>
          <cell r="G309" t="str">
            <v>North America</v>
          </cell>
          <cell r="H309">
            <v>17</v>
          </cell>
          <cell r="J309" t="str">
            <v>Utility Grapple</v>
          </cell>
        </row>
        <row r="310">
          <cell r="A310" t="str">
            <v>Attachment OEM</v>
          </cell>
          <cell r="G310" t="str">
            <v>North America</v>
          </cell>
          <cell r="H310">
            <v>4</v>
          </cell>
          <cell r="J310" t="str">
            <v>Kit</v>
          </cell>
        </row>
        <row r="311">
          <cell r="A311" t="str">
            <v>Attachment OEM</v>
          </cell>
          <cell r="G311" t="str">
            <v>North America</v>
          </cell>
          <cell r="H311">
            <v>13</v>
          </cell>
          <cell r="J311" t="str">
            <v>Kit</v>
          </cell>
        </row>
        <row r="312">
          <cell r="A312" t="str">
            <v>Attachment OEM</v>
          </cell>
          <cell r="G312" t="str">
            <v>North America</v>
          </cell>
          <cell r="H312">
            <v>3</v>
          </cell>
          <cell r="J312" t="str">
            <v>Tracks</v>
          </cell>
        </row>
        <row r="313">
          <cell r="A313" t="str">
            <v>Lake City</v>
          </cell>
          <cell r="G313" t="str">
            <v>North America</v>
          </cell>
          <cell r="H313">
            <v>9</v>
          </cell>
          <cell r="J313" t="str">
            <v>Kit</v>
          </cell>
        </row>
        <row r="314">
          <cell r="A314" t="str">
            <v>Attachment OEM</v>
          </cell>
          <cell r="G314" t="str">
            <v>North America</v>
          </cell>
          <cell r="H314">
            <v>9</v>
          </cell>
          <cell r="J314" t="str">
            <v>Grader</v>
          </cell>
        </row>
        <row r="315">
          <cell r="A315" t="str">
            <v>Gwinner</v>
          </cell>
          <cell r="G315" t="str">
            <v>North America</v>
          </cell>
          <cell r="H315">
            <v>1</v>
          </cell>
          <cell r="J315" t="str">
            <v>Clamp</v>
          </cell>
        </row>
        <row r="316">
          <cell r="A316" t="str">
            <v>Gwinner</v>
          </cell>
          <cell r="G316" t="str">
            <v>North America</v>
          </cell>
          <cell r="H316">
            <v>10</v>
          </cell>
          <cell r="J316" t="str">
            <v>Clamp</v>
          </cell>
        </row>
        <row r="317">
          <cell r="A317" t="str">
            <v>Gwinner</v>
          </cell>
          <cell r="G317" t="str">
            <v>North America</v>
          </cell>
          <cell r="H317">
            <v>1</v>
          </cell>
          <cell r="J317" t="str">
            <v>Clamp</v>
          </cell>
        </row>
        <row r="318">
          <cell r="A318" t="str">
            <v>Bismarck Att</v>
          </cell>
          <cell r="G318" t="str">
            <v>North America</v>
          </cell>
          <cell r="H318">
            <v>13</v>
          </cell>
          <cell r="J318" t="str">
            <v>Snow Bucket</v>
          </cell>
        </row>
        <row r="319">
          <cell r="A319" t="str">
            <v>Bismarck Att</v>
          </cell>
          <cell r="G319" t="str">
            <v>North America</v>
          </cell>
          <cell r="H319">
            <v>9</v>
          </cell>
          <cell r="J319" t="str">
            <v>Snow Bucket</v>
          </cell>
        </row>
        <row r="320">
          <cell r="A320" t="str">
            <v>Bismarck Att</v>
          </cell>
          <cell r="G320" t="str">
            <v>North America</v>
          </cell>
          <cell r="H320">
            <v>37</v>
          </cell>
          <cell r="J320" t="str">
            <v>Snow Bucket</v>
          </cell>
        </row>
        <row r="321">
          <cell r="A321" t="str">
            <v>Bismarck Att</v>
          </cell>
          <cell r="G321" t="str">
            <v>North America</v>
          </cell>
          <cell r="H321">
            <v>18</v>
          </cell>
          <cell r="J321" t="str">
            <v>Snow Bucket</v>
          </cell>
        </row>
        <row r="322">
          <cell r="A322" t="str">
            <v>Attachment OEM</v>
          </cell>
          <cell r="G322" t="str">
            <v>North America</v>
          </cell>
          <cell r="H322">
            <v>4</v>
          </cell>
          <cell r="J322" t="str">
            <v>Rock Bucket</v>
          </cell>
        </row>
        <row r="323">
          <cell r="A323" t="str">
            <v>Attachment OEM</v>
          </cell>
          <cell r="G323" t="str">
            <v>North America</v>
          </cell>
          <cell r="H323">
            <v>12</v>
          </cell>
          <cell r="J323" t="str">
            <v>Rock Bucket</v>
          </cell>
        </row>
        <row r="324">
          <cell r="A324" t="str">
            <v>Attachment OEM</v>
          </cell>
          <cell r="G324" t="str">
            <v>North America</v>
          </cell>
          <cell r="H324">
            <v>12</v>
          </cell>
          <cell r="J324" t="str">
            <v>Rock Bucket</v>
          </cell>
        </row>
        <row r="325">
          <cell r="A325" t="str">
            <v>Gwinner</v>
          </cell>
          <cell r="G325" t="str">
            <v>North America</v>
          </cell>
          <cell r="H325">
            <v>6</v>
          </cell>
          <cell r="J325" t="str">
            <v>Clamp</v>
          </cell>
        </row>
        <row r="326">
          <cell r="A326" t="str">
            <v>Gwinner</v>
          </cell>
          <cell r="G326" t="str">
            <v>North America</v>
          </cell>
          <cell r="H326">
            <v>1</v>
          </cell>
          <cell r="J326" t="str">
            <v>Clamp</v>
          </cell>
        </row>
        <row r="327">
          <cell r="A327" t="str">
            <v>Attachment OEM</v>
          </cell>
          <cell r="G327" t="str">
            <v>North America</v>
          </cell>
          <cell r="H327">
            <v>2</v>
          </cell>
          <cell r="J327" t="str">
            <v>Concrete Mixer</v>
          </cell>
        </row>
        <row r="328">
          <cell r="A328" t="str">
            <v>Gwinner</v>
          </cell>
          <cell r="G328" t="str">
            <v>North America</v>
          </cell>
          <cell r="H328">
            <v>11</v>
          </cell>
          <cell r="J328" t="str">
            <v>Clamp</v>
          </cell>
        </row>
        <row r="329">
          <cell r="A329" t="str">
            <v>Attachment OEM</v>
          </cell>
          <cell r="G329" t="str">
            <v>North America</v>
          </cell>
          <cell r="H329">
            <v>2</v>
          </cell>
          <cell r="J329" t="str">
            <v>Forestry Cutter</v>
          </cell>
        </row>
        <row r="330">
          <cell r="A330" t="str">
            <v>Attachment OEM</v>
          </cell>
          <cell r="G330" t="str">
            <v>North America</v>
          </cell>
          <cell r="H330">
            <v>1</v>
          </cell>
          <cell r="J330" t="str">
            <v>Forestry Equipment Miscellaneous</v>
          </cell>
        </row>
        <row r="331">
          <cell r="A331" t="str">
            <v>Attachment OEM</v>
          </cell>
          <cell r="G331" t="str">
            <v>North America</v>
          </cell>
          <cell r="H331">
            <v>4</v>
          </cell>
          <cell r="J331" t="str">
            <v>Forestry Equipment Miscellaneous</v>
          </cell>
        </row>
        <row r="332">
          <cell r="A332" t="str">
            <v>Bismarck Att</v>
          </cell>
          <cell r="G332" t="str">
            <v>North America</v>
          </cell>
          <cell r="H332">
            <v>9</v>
          </cell>
          <cell r="J332" t="str">
            <v>Tiller</v>
          </cell>
        </row>
        <row r="333">
          <cell r="A333" t="str">
            <v>Attachment OEM</v>
          </cell>
          <cell r="G333" t="str">
            <v>North America</v>
          </cell>
          <cell r="H333">
            <v>3</v>
          </cell>
          <cell r="J333" t="str">
            <v>Standard Snow Blade</v>
          </cell>
        </row>
        <row r="334">
          <cell r="A334" t="str">
            <v>Attachment OEM</v>
          </cell>
          <cell r="G334" t="str">
            <v>North America</v>
          </cell>
          <cell r="H334">
            <v>13</v>
          </cell>
          <cell r="J334" t="str">
            <v>Adapter</v>
          </cell>
        </row>
        <row r="335">
          <cell r="A335" t="str">
            <v>Attachment OEM</v>
          </cell>
          <cell r="G335" t="str">
            <v>North America</v>
          </cell>
          <cell r="H335">
            <v>2</v>
          </cell>
          <cell r="J335" t="str">
            <v>Adapter</v>
          </cell>
        </row>
        <row r="336">
          <cell r="A336" t="str">
            <v>Gwinner</v>
          </cell>
          <cell r="G336" t="str">
            <v>North America</v>
          </cell>
          <cell r="H336">
            <v>1</v>
          </cell>
          <cell r="J336" t="str">
            <v>Clamp</v>
          </cell>
        </row>
        <row r="337">
          <cell r="A337" t="str">
            <v>Attachment OEM</v>
          </cell>
          <cell r="G337" t="str">
            <v>North America</v>
          </cell>
          <cell r="H337">
            <v>2</v>
          </cell>
          <cell r="J337" t="str">
            <v>Forestry Cutter</v>
          </cell>
        </row>
        <row r="338">
          <cell r="A338" t="str">
            <v>Attachment OEM</v>
          </cell>
          <cell r="G338" t="str">
            <v>North America</v>
          </cell>
          <cell r="H338">
            <v>11</v>
          </cell>
          <cell r="J338" t="str">
            <v>Forestry Cutter</v>
          </cell>
        </row>
        <row r="339">
          <cell r="A339" t="str">
            <v>Attachment OEM</v>
          </cell>
          <cell r="G339" t="str">
            <v>North America</v>
          </cell>
          <cell r="H339">
            <v>11</v>
          </cell>
          <cell r="J339" t="str">
            <v>Utility Bucket</v>
          </cell>
        </row>
        <row r="340">
          <cell r="A340" t="str">
            <v>Attachment OEM</v>
          </cell>
          <cell r="G340" t="str">
            <v>North America</v>
          </cell>
          <cell r="H340">
            <v>2</v>
          </cell>
          <cell r="J340" t="str">
            <v>Utility Vehichle Pallet Fork</v>
          </cell>
        </row>
        <row r="341">
          <cell r="A341" t="str">
            <v>Gwinner</v>
          </cell>
          <cell r="G341" t="str">
            <v>North America</v>
          </cell>
          <cell r="H341">
            <v>4</v>
          </cell>
          <cell r="J341" t="str">
            <v>Clamp</v>
          </cell>
        </row>
        <row r="342">
          <cell r="A342" t="str">
            <v>Gwinner</v>
          </cell>
          <cell r="G342" t="str">
            <v>North America</v>
          </cell>
          <cell r="H342">
            <v>4</v>
          </cell>
          <cell r="J342" t="str">
            <v>Clamp</v>
          </cell>
        </row>
        <row r="343">
          <cell r="A343" t="str">
            <v>Attachment OEM</v>
          </cell>
          <cell r="G343" t="str">
            <v>North America</v>
          </cell>
          <cell r="H343">
            <v>0</v>
          </cell>
          <cell r="J343" t="str">
            <v>HD Snow Blade</v>
          </cell>
        </row>
        <row r="344">
          <cell r="A344" t="str">
            <v>Attachment OEM</v>
          </cell>
          <cell r="G344" t="str">
            <v>North America</v>
          </cell>
          <cell r="H344">
            <v>1</v>
          </cell>
          <cell r="J344" t="str">
            <v>HD Snow Blade</v>
          </cell>
        </row>
        <row r="345">
          <cell r="A345" t="str">
            <v>Attachment OEM</v>
          </cell>
          <cell r="G345" t="str">
            <v>North America</v>
          </cell>
          <cell r="H345">
            <v>3</v>
          </cell>
          <cell r="J345" t="str">
            <v>HD Snow Blade</v>
          </cell>
        </row>
        <row r="346">
          <cell r="A346" t="str">
            <v>Attachment OEM</v>
          </cell>
          <cell r="G346" t="str">
            <v>North America</v>
          </cell>
          <cell r="H346">
            <v>4</v>
          </cell>
          <cell r="J346" t="str">
            <v>Compactor</v>
          </cell>
        </row>
        <row r="347">
          <cell r="A347" t="str">
            <v>Attachment OEM</v>
          </cell>
          <cell r="G347" t="str">
            <v>North America</v>
          </cell>
          <cell r="H347">
            <v>29</v>
          </cell>
          <cell r="J347" t="str">
            <v>Compactor</v>
          </cell>
        </row>
        <row r="348">
          <cell r="A348" t="str">
            <v>Attachment OEM</v>
          </cell>
          <cell r="G348" t="str">
            <v>North America</v>
          </cell>
          <cell r="H348">
            <v>5</v>
          </cell>
          <cell r="J348" t="str">
            <v>Mower</v>
          </cell>
        </row>
        <row r="349">
          <cell r="A349" t="str">
            <v>Lake City</v>
          </cell>
          <cell r="G349" t="str">
            <v>North America</v>
          </cell>
          <cell r="H349">
            <v>32</v>
          </cell>
          <cell r="J349" t="str">
            <v>Kit</v>
          </cell>
        </row>
        <row r="350">
          <cell r="A350" t="str">
            <v>Lake City</v>
          </cell>
          <cell r="G350" t="str">
            <v>North America</v>
          </cell>
          <cell r="H350">
            <v>8</v>
          </cell>
          <cell r="J350" t="str">
            <v>Kit</v>
          </cell>
        </row>
        <row r="351">
          <cell r="A351" t="str">
            <v>Bismarck Att</v>
          </cell>
          <cell r="G351" t="str">
            <v>North America</v>
          </cell>
          <cell r="H351">
            <v>80</v>
          </cell>
          <cell r="J351" t="str">
            <v>Brushcat</v>
          </cell>
        </row>
        <row r="352">
          <cell r="A352" t="str">
            <v>Attachment OEM</v>
          </cell>
          <cell r="G352" t="str">
            <v>North America</v>
          </cell>
          <cell r="H352">
            <v>6</v>
          </cell>
          <cell r="J352" t="str">
            <v>Utility Vehicle Snow Blade</v>
          </cell>
        </row>
        <row r="353">
          <cell r="A353" t="str">
            <v>Attachment OEM</v>
          </cell>
          <cell r="G353" t="str">
            <v>North America</v>
          </cell>
          <cell r="H353">
            <v>5</v>
          </cell>
          <cell r="J353" t="str">
            <v>Auger</v>
          </cell>
        </row>
        <row r="354">
          <cell r="A354" t="str">
            <v>Gwinner</v>
          </cell>
          <cell r="G354" t="str">
            <v>North America</v>
          </cell>
          <cell r="H354">
            <v>2</v>
          </cell>
          <cell r="J354" t="str">
            <v>Clamp</v>
          </cell>
        </row>
        <row r="355">
          <cell r="A355" t="str">
            <v>Attachment OEM</v>
          </cell>
          <cell r="G355" t="str">
            <v>North America</v>
          </cell>
          <cell r="H355">
            <v>3</v>
          </cell>
          <cell r="J355" t="str">
            <v>Sprayer</v>
          </cell>
        </row>
        <row r="356">
          <cell r="A356" t="str">
            <v>Attachment OEM</v>
          </cell>
          <cell r="G356" t="str">
            <v>North America</v>
          </cell>
          <cell r="H356">
            <v>6</v>
          </cell>
          <cell r="J356" t="str">
            <v>Tracks</v>
          </cell>
        </row>
        <row r="357">
          <cell r="A357" t="str">
            <v>Bismarck Att</v>
          </cell>
          <cell r="G357" t="str">
            <v>North America</v>
          </cell>
          <cell r="H357">
            <v>7</v>
          </cell>
          <cell r="J357" t="str">
            <v>Auger Bracket</v>
          </cell>
        </row>
        <row r="358">
          <cell r="A358" t="str">
            <v>Attachment OEM</v>
          </cell>
          <cell r="G358" t="str">
            <v>North America</v>
          </cell>
          <cell r="H358">
            <v>6</v>
          </cell>
          <cell r="J358" t="str">
            <v>Angle Broom</v>
          </cell>
        </row>
        <row r="359">
          <cell r="A359" t="str">
            <v>Attachment OEM</v>
          </cell>
          <cell r="G359" t="str">
            <v>North America</v>
          </cell>
          <cell r="H359">
            <v>11</v>
          </cell>
          <cell r="J359" t="e">
            <v>#N/A</v>
          </cell>
        </row>
        <row r="360">
          <cell r="A360" t="str">
            <v>Attachment OEM</v>
          </cell>
          <cell r="G360" t="str">
            <v>North America</v>
          </cell>
          <cell r="H360">
            <v>5</v>
          </cell>
          <cell r="J360" t="e">
            <v>#N/A</v>
          </cell>
        </row>
        <row r="361">
          <cell r="A361" t="str">
            <v>Attachment OEM</v>
          </cell>
          <cell r="G361" t="str">
            <v>North America</v>
          </cell>
          <cell r="H361">
            <v>7</v>
          </cell>
          <cell r="J361" t="e">
            <v>#N/A</v>
          </cell>
        </row>
        <row r="362">
          <cell r="A362" t="str">
            <v>Attachment OEM</v>
          </cell>
          <cell r="G362" t="str">
            <v>North America</v>
          </cell>
          <cell r="H362">
            <v>4</v>
          </cell>
          <cell r="J362" t="e">
            <v>#N/A</v>
          </cell>
        </row>
        <row r="363">
          <cell r="A363" t="str">
            <v>Attachment OEM</v>
          </cell>
          <cell r="G363" t="str">
            <v>North America</v>
          </cell>
          <cell r="H363">
            <v>5</v>
          </cell>
          <cell r="J363" t="e">
            <v>#N/A</v>
          </cell>
        </row>
        <row r="364">
          <cell r="A364" t="str">
            <v>Attachment OEM</v>
          </cell>
          <cell r="G364" t="str">
            <v>North America</v>
          </cell>
          <cell r="H364">
            <v>5</v>
          </cell>
          <cell r="J364" t="str">
            <v>Flail Cutter</v>
          </cell>
        </row>
        <row r="365">
          <cell r="A365" t="str">
            <v>Attachment OEM</v>
          </cell>
          <cell r="G365" t="str">
            <v>North America</v>
          </cell>
          <cell r="H365">
            <v>11</v>
          </cell>
          <cell r="J365" t="str">
            <v>Flail Cutter</v>
          </cell>
        </row>
        <row r="366">
          <cell r="A366" t="str">
            <v>Attachment OEM</v>
          </cell>
          <cell r="G366" t="str">
            <v>North America</v>
          </cell>
          <cell r="H366">
            <v>1</v>
          </cell>
          <cell r="J366" t="str">
            <v>Flail Cutter</v>
          </cell>
        </row>
        <row r="367">
          <cell r="A367" t="str">
            <v>Attachment OEM</v>
          </cell>
          <cell r="G367" t="str">
            <v>North America</v>
          </cell>
          <cell r="H367">
            <v>9</v>
          </cell>
          <cell r="J367" t="str">
            <v>Auger</v>
          </cell>
        </row>
        <row r="368">
          <cell r="A368" t="str">
            <v>Attachment OEM</v>
          </cell>
          <cell r="G368" t="str">
            <v>North America</v>
          </cell>
          <cell r="H368">
            <v>3</v>
          </cell>
          <cell r="J368" t="str">
            <v>Kit</v>
          </cell>
        </row>
        <row r="369">
          <cell r="A369" t="str">
            <v>Attachment OEM</v>
          </cell>
          <cell r="G369" t="str">
            <v>North America</v>
          </cell>
          <cell r="H369">
            <v>2</v>
          </cell>
          <cell r="J369" t="str">
            <v>Forestry Equipment Miscellaneous</v>
          </cell>
        </row>
        <row r="370">
          <cell r="A370" t="str">
            <v>Bismarck Att</v>
          </cell>
          <cell r="G370" t="str">
            <v>North America</v>
          </cell>
          <cell r="H370">
            <v>28</v>
          </cell>
          <cell r="J370" t="str">
            <v>Brushcat</v>
          </cell>
        </row>
        <row r="371">
          <cell r="A371" t="str">
            <v>Bismarck Att</v>
          </cell>
          <cell r="G371" t="str">
            <v>North America</v>
          </cell>
          <cell r="H371">
            <v>3</v>
          </cell>
          <cell r="J371" t="str">
            <v>Brushcat</v>
          </cell>
        </row>
        <row r="372">
          <cell r="A372" t="str">
            <v>Bismarck Att</v>
          </cell>
          <cell r="G372" t="str">
            <v>North America</v>
          </cell>
          <cell r="H372">
            <v>35</v>
          </cell>
          <cell r="J372" t="str">
            <v>Brushcat</v>
          </cell>
        </row>
        <row r="373">
          <cell r="A373" t="str">
            <v>Attachment OEM</v>
          </cell>
          <cell r="G373" t="str">
            <v>North America</v>
          </cell>
          <cell r="H373">
            <v>2</v>
          </cell>
          <cell r="J373" t="str">
            <v>Tracks</v>
          </cell>
        </row>
        <row r="374">
          <cell r="A374" t="str">
            <v>Bismarck Att</v>
          </cell>
          <cell r="G374" t="str">
            <v>North America</v>
          </cell>
          <cell r="H374">
            <v>31</v>
          </cell>
          <cell r="J374" t="str">
            <v>Brushcat</v>
          </cell>
        </row>
        <row r="375">
          <cell r="A375" t="str">
            <v>Attachment OEM</v>
          </cell>
          <cell r="G375" t="str">
            <v>North America</v>
          </cell>
          <cell r="H375">
            <v>4</v>
          </cell>
          <cell r="J375" t="e">
            <v>#N/A</v>
          </cell>
        </row>
        <row r="376">
          <cell r="A376" t="str">
            <v>Attachment OEM</v>
          </cell>
          <cell r="G376" t="str">
            <v>North America</v>
          </cell>
          <cell r="H376">
            <v>2</v>
          </cell>
          <cell r="J376" t="str">
            <v>Backhoe</v>
          </cell>
        </row>
        <row r="377">
          <cell r="A377" t="str">
            <v>Attachment OEM</v>
          </cell>
          <cell r="G377" t="str">
            <v>North America</v>
          </cell>
          <cell r="H377">
            <v>14</v>
          </cell>
          <cell r="J377" t="str">
            <v>Flail Cutter</v>
          </cell>
        </row>
        <row r="378">
          <cell r="A378" t="str">
            <v>Attachment OEM</v>
          </cell>
          <cell r="G378" t="str">
            <v>North America</v>
          </cell>
          <cell r="H378">
            <v>1</v>
          </cell>
          <cell r="J378" t="str">
            <v>Flail Cutter</v>
          </cell>
        </row>
        <row r="379">
          <cell r="A379" t="str">
            <v>Attachment OEM</v>
          </cell>
          <cell r="G379" t="str">
            <v>North America</v>
          </cell>
          <cell r="H379">
            <v>8</v>
          </cell>
          <cell r="J379" t="str">
            <v>Flail Cutter</v>
          </cell>
        </row>
        <row r="380">
          <cell r="A380" t="str">
            <v>Attachment OEM</v>
          </cell>
          <cell r="G380" t="str">
            <v>North America</v>
          </cell>
          <cell r="H380">
            <v>7</v>
          </cell>
          <cell r="J380" t="str">
            <v>Flail Cutter</v>
          </cell>
        </row>
        <row r="381">
          <cell r="A381" t="str">
            <v>Attachment OEM</v>
          </cell>
          <cell r="G381" t="str">
            <v>North America</v>
          </cell>
          <cell r="H381">
            <v>2</v>
          </cell>
          <cell r="J381" t="str">
            <v>Flail Cutter</v>
          </cell>
        </row>
        <row r="382">
          <cell r="A382" t="str">
            <v>Attachment OEM</v>
          </cell>
          <cell r="G382" t="str">
            <v>North America</v>
          </cell>
          <cell r="H382">
            <v>3</v>
          </cell>
          <cell r="J382" t="e">
            <v>#N/A</v>
          </cell>
        </row>
        <row r="383">
          <cell r="A383" t="str">
            <v>Attachment OEM</v>
          </cell>
          <cell r="G383" t="str">
            <v>North America</v>
          </cell>
          <cell r="H383">
            <v>6</v>
          </cell>
          <cell r="J383" t="str">
            <v>Sand Spreader</v>
          </cell>
        </row>
        <row r="384">
          <cell r="A384" t="str">
            <v>Attachment OEM</v>
          </cell>
          <cell r="G384" t="str">
            <v>North America</v>
          </cell>
          <cell r="H384">
            <v>8</v>
          </cell>
          <cell r="J384" t="str">
            <v>Kit</v>
          </cell>
        </row>
        <row r="385">
          <cell r="A385" t="str">
            <v>Litchfield</v>
          </cell>
          <cell r="G385" t="str">
            <v>North America</v>
          </cell>
          <cell r="H385">
            <v>28</v>
          </cell>
          <cell r="J385" t="str">
            <v>Clamp</v>
          </cell>
        </row>
        <row r="386">
          <cell r="A386" t="str">
            <v>Attachment OEM</v>
          </cell>
          <cell r="G386" t="str">
            <v>North America</v>
          </cell>
          <cell r="H386">
            <v>1</v>
          </cell>
          <cell r="J386" t="e">
            <v>#N/A</v>
          </cell>
        </row>
        <row r="387">
          <cell r="A387" t="str">
            <v>Attachment OEM</v>
          </cell>
          <cell r="G387" t="str">
            <v>North America</v>
          </cell>
          <cell r="H387">
            <v>1</v>
          </cell>
          <cell r="J387" t="str">
            <v>Flail Cutter</v>
          </cell>
        </row>
        <row r="388">
          <cell r="A388" t="str">
            <v>Bismarck Att</v>
          </cell>
          <cell r="G388" t="str">
            <v>North America</v>
          </cell>
          <cell r="H388">
            <v>7</v>
          </cell>
          <cell r="J388" t="str">
            <v>General Purpose (G/P) Bucket</v>
          </cell>
        </row>
        <row r="389">
          <cell r="A389" t="str">
            <v>Bismarck Att</v>
          </cell>
          <cell r="G389" t="str">
            <v>North America</v>
          </cell>
          <cell r="H389">
            <v>14</v>
          </cell>
          <cell r="J389" t="str">
            <v>General Purpose (G/P) Bucket</v>
          </cell>
        </row>
        <row r="390">
          <cell r="A390" t="str">
            <v>Bismarck Att</v>
          </cell>
          <cell r="G390" t="str">
            <v>North America</v>
          </cell>
          <cell r="H390">
            <v>3</v>
          </cell>
          <cell r="J390" t="str">
            <v>Auger Bracket</v>
          </cell>
        </row>
        <row r="391">
          <cell r="A391" t="str">
            <v>Attachment OEM</v>
          </cell>
          <cell r="G391" t="str">
            <v>North America</v>
          </cell>
          <cell r="H391">
            <v>2</v>
          </cell>
          <cell r="J391" t="e">
            <v>#N/A</v>
          </cell>
        </row>
        <row r="392">
          <cell r="A392" t="str">
            <v>Attachment OEM</v>
          </cell>
          <cell r="G392" t="str">
            <v>North America</v>
          </cell>
          <cell r="H392">
            <v>3</v>
          </cell>
          <cell r="J392" t="str">
            <v>Snowblower</v>
          </cell>
        </row>
        <row r="393">
          <cell r="A393" t="str">
            <v>Attachment OEM</v>
          </cell>
          <cell r="G393" t="str">
            <v>North America</v>
          </cell>
          <cell r="H393">
            <v>1</v>
          </cell>
          <cell r="J393" t="str">
            <v>Landplane</v>
          </cell>
        </row>
        <row r="394">
          <cell r="A394" t="str">
            <v>Bismarck Att</v>
          </cell>
          <cell r="G394" t="str">
            <v>North America</v>
          </cell>
          <cell r="H394">
            <v>10</v>
          </cell>
          <cell r="J394" t="str">
            <v>Trencher</v>
          </cell>
        </row>
        <row r="395">
          <cell r="A395" t="str">
            <v>Attachment OEM</v>
          </cell>
          <cell r="G395" t="str">
            <v>North America</v>
          </cell>
          <cell r="H395">
            <v>2</v>
          </cell>
          <cell r="J395" t="str">
            <v>Laser</v>
          </cell>
        </row>
        <row r="396">
          <cell r="A396" t="str">
            <v>Attachment OEM</v>
          </cell>
          <cell r="G396" t="str">
            <v>North America</v>
          </cell>
          <cell r="H396">
            <v>3</v>
          </cell>
          <cell r="J396" t="str">
            <v>Laser</v>
          </cell>
        </row>
        <row r="397">
          <cell r="A397" t="str">
            <v>Attachment OEM</v>
          </cell>
          <cell r="G397" t="str">
            <v>North America</v>
          </cell>
          <cell r="H397">
            <v>6</v>
          </cell>
          <cell r="J397" t="str">
            <v>Pallet Fork Frame</v>
          </cell>
        </row>
        <row r="398">
          <cell r="A398" t="str">
            <v>Attachment OEM</v>
          </cell>
          <cell r="G398" t="str">
            <v>North America</v>
          </cell>
          <cell r="H398">
            <v>1</v>
          </cell>
          <cell r="J398" t="e">
            <v>#N/A</v>
          </cell>
        </row>
        <row r="399">
          <cell r="A399" t="str">
            <v>Bismarck Att</v>
          </cell>
          <cell r="G399" t="str">
            <v>North America</v>
          </cell>
          <cell r="H399">
            <v>9</v>
          </cell>
          <cell r="J399" t="str">
            <v>Snowblower</v>
          </cell>
        </row>
        <row r="400">
          <cell r="A400" t="str">
            <v>Bismarck Att</v>
          </cell>
          <cell r="G400" t="str">
            <v>North America</v>
          </cell>
          <cell r="H400">
            <v>7</v>
          </cell>
          <cell r="J400" t="str">
            <v>Snowblower</v>
          </cell>
        </row>
        <row r="401">
          <cell r="A401" t="str">
            <v>Bismarck Att</v>
          </cell>
          <cell r="G401" t="str">
            <v>North America</v>
          </cell>
          <cell r="H401">
            <v>7</v>
          </cell>
          <cell r="J401" t="str">
            <v>Snowblower</v>
          </cell>
        </row>
        <row r="402">
          <cell r="A402" t="str">
            <v>Bismarck Att</v>
          </cell>
          <cell r="G402" t="str">
            <v>North America</v>
          </cell>
          <cell r="H402">
            <v>1</v>
          </cell>
          <cell r="J402" t="str">
            <v>Snowblower</v>
          </cell>
        </row>
        <row r="403">
          <cell r="A403" t="str">
            <v>Bismarck Att</v>
          </cell>
          <cell r="G403" t="str">
            <v>North America</v>
          </cell>
          <cell r="H403">
            <v>12</v>
          </cell>
          <cell r="J403" t="str">
            <v>Snowblower</v>
          </cell>
        </row>
        <row r="404">
          <cell r="A404" t="str">
            <v>Bismarck Att</v>
          </cell>
          <cell r="G404" t="str">
            <v>North America</v>
          </cell>
          <cell r="H404">
            <v>2</v>
          </cell>
          <cell r="J404" t="str">
            <v>Snowblower</v>
          </cell>
        </row>
        <row r="405">
          <cell r="A405" t="str">
            <v>Bismarck Att</v>
          </cell>
          <cell r="G405" t="str">
            <v>North America</v>
          </cell>
          <cell r="H405">
            <v>2</v>
          </cell>
          <cell r="J405" t="str">
            <v>Snowblower</v>
          </cell>
        </row>
        <row r="406">
          <cell r="A406" t="str">
            <v>Bismarck Att</v>
          </cell>
          <cell r="G406" t="str">
            <v>North America</v>
          </cell>
          <cell r="H406">
            <v>2</v>
          </cell>
          <cell r="J406" t="str">
            <v>Snowblower</v>
          </cell>
        </row>
        <row r="407">
          <cell r="A407" t="str">
            <v>Bismarck Att</v>
          </cell>
          <cell r="G407" t="str">
            <v>North America</v>
          </cell>
          <cell r="H407">
            <v>1</v>
          </cell>
          <cell r="J407" t="str">
            <v>Snowblower</v>
          </cell>
        </row>
        <row r="408">
          <cell r="A408" t="str">
            <v>Bismarck Att</v>
          </cell>
          <cell r="G408" t="str">
            <v>North America</v>
          </cell>
          <cell r="H408">
            <v>5</v>
          </cell>
          <cell r="J408" t="str">
            <v>Snowblower</v>
          </cell>
        </row>
        <row r="409">
          <cell r="A409" t="str">
            <v>Bismarck Att</v>
          </cell>
          <cell r="G409" t="str">
            <v>North America</v>
          </cell>
          <cell r="H409">
            <v>8</v>
          </cell>
          <cell r="J409" t="str">
            <v>Trencher</v>
          </cell>
        </row>
        <row r="410">
          <cell r="A410" t="str">
            <v>Bismarck Att</v>
          </cell>
          <cell r="G410" t="str">
            <v>North America</v>
          </cell>
          <cell r="H410">
            <v>3</v>
          </cell>
          <cell r="J410" t="str">
            <v>Trencher</v>
          </cell>
        </row>
        <row r="411">
          <cell r="A411" t="str">
            <v>Bismarck Att</v>
          </cell>
          <cell r="G411" t="str">
            <v>North America</v>
          </cell>
          <cell r="H411">
            <v>3</v>
          </cell>
          <cell r="J411" t="str">
            <v>Trencher</v>
          </cell>
        </row>
        <row r="412">
          <cell r="A412" t="str">
            <v>Bismarck Att</v>
          </cell>
          <cell r="G412" t="str">
            <v>North America</v>
          </cell>
          <cell r="H412">
            <v>34</v>
          </cell>
          <cell r="J412" t="str">
            <v>Trencher</v>
          </cell>
        </row>
        <row r="413">
          <cell r="A413" t="str">
            <v>Bismarck Att</v>
          </cell>
          <cell r="G413" t="str">
            <v>North America</v>
          </cell>
          <cell r="H413">
            <v>66</v>
          </cell>
          <cell r="J413" t="str">
            <v>Trencher</v>
          </cell>
        </row>
        <row r="414">
          <cell r="A414" t="str">
            <v>Bismarck Att</v>
          </cell>
          <cell r="G414" t="str">
            <v>North America</v>
          </cell>
          <cell r="H414">
            <v>2</v>
          </cell>
          <cell r="J414" t="str">
            <v>Trencher</v>
          </cell>
        </row>
        <row r="415">
          <cell r="A415" t="str">
            <v>Bismarck Att</v>
          </cell>
          <cell r="G415" t="str">
            <v>North America</v>
          </cell>
          <cell r="H415">
            <v>29</v>
          </cell>
          <cell r="J415" t="str">
            <v>Planer</v>
          </cell>
        </row>
        <row r="416">
          <cell r="A416" t="str">
            <v>Bismarck Att</v>
          </cell>
          <cell r="G416" t="str">
            <v>North America</v>
          </cell>
          <cell r="H416">
            <v>18</v>
          </cell>
          <cell r="J416" t="str">
            <v>Planer</v>
          </cell>
        </row>
        <row r="417">
          <cell r="A417" t="str">
            <v>Bismarck Att</v>
          </cell>
          <cell r="G417" t="str">
            <v>North America</v>
          </cell>
          <cell r="H417">
            <v>5</v>
          </cell>
          <cell r="J417" t="str">
            <v>Planer</v>
          </cell>
        </row>
        <row r="418">
          <cell r="A418" t="str">
            <v>Litchfield</v>
          </cell>
          <cell r="G418" t="str">
            <v>North America</v>
          </cell>
          <cell r="H418">
            <v>85</v>
          </cell>
          <cell r="J418" t="str">
            <v>Trenching Bucket</v>
          </cell>
        </row>
        <row r="419">
          <cell r="A419" t="str">
            <v>Litchfield</v>
          </cell>
          <cell r="G419" t="str">
            <v>North America</v>
          </cell>
          <cell r="H419">
            <v>172</v>
          </cell>
          <cell r="J419" t="str">
            <v>Trenching Bucket</v>
          </cell>
        </row>
        <row r="420">
          <cell r="A420" t="str">
            <v>Litchfield</v>
          </cell>
          <cell r="G420" t="str">
            <v>North America</v>
          </cell>
          <cell r="H420">
            <v>178</v>
          </cell>
          <cell r="J420" t="str">
            <v>Trenching Bucket</v>
          </cell>
        </row>
        <row r="421">
          <cell r="A421" t="str">
            <v>Litchfield</v>
          </cell>
          <cell r="G421" t="str">
            <v>North America</v>
          </cell>
          <cell r="H421">
            <v>126</v>
          </cell>
          <cell r="J421" t="str">
            <v>Trenching Bucket</v>
          </cell>
        </row>
        <row r="422">
          <cell r="A422" t="str">
            <v>Litchfield</v>
          </cell>
          <cell r="G422" t="str">
            <v>North America</v>
          </cell>
          <cell r="H422">
            <v>117</v>
          </cell>
          <cell r="J422" t="str">
            <v>Trenching Bucket</v>
          </cell>
        </row>
        <row r="423">
          <cell r="A423" t="str">
            <v>Litchfield</v>
          </cell>
          <cell r="G423" t="str">
            <v>North America</v>
          </cell>
          <cell r="H423">
            <v>74</v>
          </cell>
          <cell r="J423" t="str">
            <v>Trenching Bucket</v>
          </cell>
        </row>
        <row r="424">
          <cell r="A424" t="str">
            <v>Litchfield</v>
          </cell>
          <cell r="G424" t="str">
            <v>North America</v>
          </cell>
          <cell r="H424">
            <v>21</v>
          </cell>
          <cell r="J424" t="str">
            <v>Trenching Bucket</v>
          </cell>
        </row>
        <row r="425">
          <cell r="A425" t="str">
            <v>Litchfield</v>
          </cell>
          <cell r="G425" t="str">
            <v>North America</v>
          </cell>
          <cell r="H425">
            <v>15</v>
          </cell>
          <cell r="J425" t="str">
            <v>Trenching Bucket</v>
          </cell>
        </row>
        <row r="426">
          <cell r="A426" t="str">
            <v>Litchfield</v>
          </cell>
          <cell r="G426" t="str">
            <v>North America</v>
          </cell>
          <cell r="H426">
            <v>10</v>
          </cell>
          <cell r="J426" t="str">
            <v>Trenching Bucket</v>
          </cell>
        </row>
        <row r="427">
          <cell r="A427" t="str">
            <v>Litchfield</v>
          </cell>
          <cell r="G427" t="str">
            <v>North America</v>
          </cell>
          <cell r="H427">
            <v>32</v>
          </cell>
          <cell r="J427" t="str">
            <v>Trenching Bucket</v>
          </cell>
        </row>
        <row r="428">
          <cell r="A428" t="str">
            <v>Litchfield</v>
          </cell>
          <cell r="G428" t="str">
            <v>North America</v>
          </cell>
          <cell r="H428">
            <v>72</v>
          </cell>
          <cell r="J428" t="str">
            <v>Trenching Bucket</v>
          </cell>
        </row>
        <row r="429">
          <cell r="A429" t="str">
            <v>Litchfield</v>
          </cell>
          <cell r="G429" t="str">
            <v>North America</v>
          </cell>
          <cell r="H429">
            <v>38</v>
          </cell>
          <cell r="J429" t="str">
            <v>Trenching Bucket</v>
          </cell>
        </row>
        <row r="430">
          <cell r="A430"/>
          <cell r="G430"/>
          <cell r="H430"/>
          <cell r="J430" t="str">
            <v/>
          </cell>
        </row>
        <row r="431">
          <cell r="A431"/>
          <cell r="G431"/>
          <cell r="H431"/>
          <cell r="J431" t="str">
            <v/>
          </cell>
        </row>
        <row r="432">
          <cell r="A432"/>
          <cell r="G432"/>
          <cell r="H432"/>
          <cell r="J432" t="str">
            <v/>
          </cell>
        </row>
        <row r="433">
          <cell r="A433"/>
          <cell r="G433"/>
          <cell r="H433"/>
          <cell r="J433" t="str">
            <v/>
          </cell>
        </row>
        <row r="434">
          <cell r="A434"/>
          <cell r="G434"/>
          <cell r="H434"/>
          <cell r="J434" t="str">
            <v/>
          </cell>
        </row>
        <row r="435">
          <cell r="A435"/>
          <cell r="G435"/>
          <cell r="H435"/>
          <cell r="J435" t="str">
            <v/>
          </cell>
        </row>
        <row r="436">
          <cell r="A436"/>
          <cell r="G436"/>
          <cell r="H436"/>
          <cell r="J436" t="str">
            <v/>
          </cell>
        </row>
        <row r="437">
          <cell r="A437"/>
          <cell r="G437"/>
          <cell r="H437"/>
          <cell r="J437" t="str">
            <v/>
          </cell>
        </row>
        <row r="438">
          <cell r="A438"/>
          <cell r="G438"/>
          <cell r="H438"/>
          <cell r="J438" t="str">
            <v/>
          </cell>
        </row>
        <row r="439">
          <cell r="A439"/>
          <cell r="G439"/>
          <cell r="H439"/>
          <cell r="J439" t="str">
            <v/>
          </cell>
        </row>
        <row r="440">
          <cell r="A440"/>
          <cell r="G440"/>
          <cell r="H440"/>
          <cell r="J440" t="str">
            <v/>
          </cell>
        </row>
        <row r="441">
          <cell r="A441"/>
          <cell r="G441"/>
          <cell r="H441"/>
          <cell r="J441" t="str">
            <v/>
          </cell>
        </row>
        <row r="442">
          <cell r="A442"/>
          <cell r="G442"/>
          <cell r="H442"/>
          <cell r="J442" t="str">
            <v/>
          </cell>
        </row>
        <row r="443">
          <cell r="A443"/>
          <cell r="G443"/>
          <cell r="H443"/>
          <cell r="J443" t="str">
            <v/>
          </cell>
        </row>
        <row r="444">
          <cell r="A444"/>
          <cell r="G444"/>
          <cell r="H444"/>
          <cell r="J444" t="str">
            <v/>
          </cell>
        </row>
        <row r="445">
          <cell r="A445"/>
          <cell r="G445"/>
          <cell r="H445"/>
          <cell r="J445" t="str">
            <v/>
          </cell>
        </row>
        <row r="446">
          <cell r="A446"/>
          <cell r="G446"/>
          <cell r="H446"/>
          <cell r="J446" t="str">
            <v/>
          </cell>
        </row>
        <row r="447">
          <cell r="A447"/>
          <cell r="G447"/>
          <cell r="H447"/>
          <cell r="J447" t="str">
            <v/>
          </cell>
        </row>
        <row r="448">
          <cell r="A448"/>
          <cell r="G448"/>
          <cell r="H448"/>
          <cell r="J448" t="str">
            <v/>
          </cell>
        </row>
        <row r="449">
          <cell r="A449"/>
          <cell r="G449"/>
          <cell r="H449"/>
          <cell r="J449" t="str">
            <v/>
          </cell>
        </row>
        <row r="450">
          <cell r="A450"/>
          <cell r="G450"/>
          <cell r="H450"/>
          <cell r="J450" t="str">
            <v/>
          </cell>
        </row>
        <row r="451">
          <cell r="A451"/>
          <cell r="G451"/>
          <cell r="H451"/>
          <cell r="J451" t="str">
            <v/>
          </cell>
        </row>
        <row r="452">
          <cell r="A452"/>
          <cell r="G452"/>
          <cell r="H452"/>
          <cell r="J452" t="str">
            <v/>
          </cell>
        </row>
        <row r="453">
          <cell r="A453"/>
          <cell r="G453"/>
          <cell r="H453"/>
          <cell r="J453" t="str">
            <v/>
          </cell>
        </row>
        <row r="454">
          <cell r="A454"/>
          <cell r="G454"/>
          <cell r="H454"/>
          <cell r="J454" t="str">
            <v/>
          </cell>
        </row>
        <row r="455">
          <cell r="A455"/>
          <cell r="G455"/>
          <cell r="H455"/>
          <cell r="J455" t="str">
            <v/>
          </cell>
        </row>
        <row r="456">
          <cell r="A456"/>
          <cell r="G456"/>
          <cell r="H456"/>
          <cell r="J456" t="str">
            <v/>
          </cell>
        </row>
        <row r="457">
          <cell r="A457"/>
          <cell r="G457"/>
          <cell r="H457"/>
          <cell r="J457" t="str">
            <v/>
          </cell>
        </row>
        <row r="458">
          <cell r="A458"/>
          <cell r="G458"/>
          <cell r="H458"/>
          <cell r="J458" t="str">
            <v/>
          </cell>
        </row>
        <row r="459">
          <cell r="A459"/>
          <cell r="G459"/>
          <cell r="H459"/>
          <cell r="J459" t="str">
            <v/>
          </cell>
        </row>
        <row r="460">
          <cell r="A460"/>
          <cell r="G460"/>
          <cell r="H460"/>
          <cell r="J460" t="str">
            <v/>
          </cell>
        </row>
        <row r="461">
          <cell r="A461"/>
          <cell r="G461"/>
          <cell r="H461"/>
          <cell r="J461" t="str">
            <v/>
          </cell>
        </row>
        <row r="462">
          <cell r="A462"/>
          <cell r="G462"/>
          <cell r="H462"/>
          <cell r="J462" t="str">
            <v/>
          </cell>
        </row>
        <row r="463">
          <cell r="A463"/>
          <cell r="G463"/>
          <cell r="H463"/>
          <cell r="J463" t="str">
            <v/>
          </cell>
        </row>
        <row r="464">
          <cell r="A464"/>
          <cell r="G464"/>
          <cell r="H464"/>
          <cell r="J464" t="str">
            <v/>
          </cell>
        </row>
        <row r="465">
          <cell r="A465"/>
          <cell r="G465"/>
          <cell r="H465"/>
          <cell r="J465" t="str">
            <v/>
          </cell>
        </row>
        <row r="466">
          <cell r="A466"/>
          <cell r="G466"/>
          <cell r="H466"/>
          <cell r="J466" t="str">
            <v/>
          </cell>
        </row>
        <row r="467">
          <cell r="A467"/>
          <cell r="G467"/>
          <cell r="H467"/>
          <cell r="J467" t="str">
            <v/>
          </cell>
        </row>
        <row r="468">
          <cell r="A468"/>
          <cell r="G468"/>
          <cell r="H468"/>
          <cell r="J468" t="str">
            <v/>
          </cell>
        </row>
        <row r="469">
          <cell r="A469"/>
          <cell r="G469"/>
          <cell r="H469"/>
          <cell r="J469" t="str">
            <v/>
          </cell>
        </row>
        <row r="470">
          <cell r="A470"/>
          <cell r="G470"/>
          <cell r="H470"/>
          <cell r="J470" t="str">
            <v/>
          </cell>
        </row>
        <row r="471">
          <cell r="A471"/>
          <cell r="G471"/>
          <cell r="H471"/>
          <cell r="J471" t="str">
            <v/>
          </cell>
        </row>
        <row r="472">
          <cell r="A472"/>
          <cell r="G472"/>
          <cell r="H472"/>
          <cell r="J472" t="str">
            <v/>
          </cell>
        </row>
        <row r="473">
          <cell r="A473"/>
          <cell r="G473"/>
          <cell r="H473"/>
          <cell r="J473" t="str">
            <v/>
          </cell>
        </row>
        <row r="474">
          <cell r="A474"/>
          <cell r="G474"/>
          <cell r="H474"/>
          <cell r="J474" t="str">
            <v/>
          </cell>
        </row>
        <row r="475">
          <cell r="A475"/>
          <cell r="G475"/>
          <cell r="H475"/>
          <cell r="J475" t="str">
            <v/>
          </cell>
        </row>
        <row r="476">
          <cell r="A476"/>
          <cell r="G476"/>
          <cell r="H476"/>
          <cell r="J476" t="str">
            <v/>
          </cell>
        </row>
        <row r="477">
          <cell r="A477"/>
          <cell r="G477"/>
          <cell r="H477"/>
          <cell r="J477" t="str">
            <v/>
          </cell>
        </row>
        <row r="478">
          <cell r="A478"/>
          <cell r="G478"/>
          <cell r="H478"/>
          <cell r="J478" t="str">
            <v/>
          </cell>
        </row>
        <row r="479">
          <cell r="A479"/>
          <cell r="G479"/>
          <cell r="H479"/>
          <cell r="J479" t="str">
            <v/>
          </cell>
        </row>
        <row r="480">
          <cell r="A480"/>
          <cell r="G480"/>
          <cell r="H480"/>
          <cell r="J480" t="str">
            <v/>
          </cell>
        </row>
        <row r="481">
          <cell r="A481"/>
          <cell r="G481"/>
          <cell r="H481"/>
          <cell r="J481" t="str">
            <v/>
          </cell>
        </row>
        <row r="482">
          <cell r="A482"/>
          <cell r="G482"/>
          <cell r="H482"/>
          <cell r="J482" t="str">
            <v/>
          </cell>
        </row>
        <row r="483">
          <cell r="A483"/>
          <cell r="G483"/>
          <cell r="H483"/>
          <cell r="J483" t="str">
            <v/>
          </cell>
        </row>
        <row r="484">
          <cell r="A484"/>
          <cell r="G484"/>
          <cell r="H484"/>
          <cell r="J484" t="str">
            <v/>
          </cell>
        </row>
        <row r="485">
          <cell r="A485"/>
          <cell r="G485"/>
          <cell r="H485"/>
          <cell r="J485" t="str">
            <v/>
          </cell>
        </row>
        <row r="486">
          <cell r="A486"/>
          <cell r="G486"/>
          <cell r="H486"/>
          <cell r="J486" t="str">
            <v/>
          </cell>
        </row>
        <row r="487">
          <cell r="A487"/>
          <cell r="G487"/>
          <cell r="H487"/>
          <cell r="J487" t="str">
            <v/>
          </cell>
        </row>
        <row r="488">
          <cell r="A488"/>
          <cell r="G488"/>
          <cell r="H488"/>
          <cell r="J488" t="str">
            <v/>
          </cell>
        </row>
        <row r="489">
          <cell r="J489" t="str">
            <v/>
          </cell>
        </row>
        <row r="490">
          <cell r="J490" t="str">
            <v/>
          </cell>
        </row>
        <row r="491">
          <cell r="J491" t="str">
            <v/>
          </cell>
        </row>
        <row r="492">
          <cell r="J492" t="str">
            <v/>
          </cell>
        </row>
        <row r="493">
          <cell r="J493" t="str">
            <v/>
          </cell>
        </row>
        <row r="494">
          <cell r="J494" t="str">
            <v/>
          </cell>
        </row>
        <row r="495">
          <cell r="J495" t="str">
            <v/>
          </cell>
        </row>
        <row r="496">
          <cell r="J496" t="str">
            <v/>
          </cell>
        </row>
        <row r="497">
          <cell r="J497" t="str">
            <v/>
          </cell>
        </row>
        <row r="498">
          <cell r="J498" t="str">
            <v/>
          </cell>
        </row>
        <row r="499">
          <cell r="J499" t="str">
            <v/>
          </cell>
        </row>
        <row r="500">
          <cell r="J500" t="str">
            <v/>
          </cell>
        </row>
        <row r="501">
          <cell r="J501" t="str">
            <v/>
          </cell>
        </row>
        <row r="502">
          <cell r="J502" t="str">
            <v/>
          </cell>
        </row>
        <row r="503">
          <cell r="J503" t="str">
            <v/>
          </cell>
        </row>
        <row r="504">
          <cell r="J504" t="str">
            <v/>
          </cell>
        </row>
        <row r="505">
          <cell r="J505" t="str">
            <v/>
          </cell>
        </row>
        <row r="506">
          <cell r="J506" t="str">
            <v/>
          </cell>
        </row>
        <row r="507">
          <cell r="J507" t="str">
            <v/>
          </cell>
        </row>
        <row r="508">
          <cell r="J508" t="str">
            <v/>
          </cell>
        </row>
        <row r="509">
          <cell r="J509" t="str">
            <v/>
          </cell>
        </row>
        <row r="510">
          <cell r="J510" t="str">
            <v/>
          </cell>
        </row>
        <row r="511">
          <cell r="J511" t="str">
            <v/>
          </cell>
        </row>
        <row r="512">
          <cell r="J512" t="str">
            <v/>
          </cell>
        </row>
        <row r="513">
          <cell r="J513" t="str">
            <v/>
          </cell>
        </row>
        <row r="514">
          <cell r="J514" t="str">
            <v/>
          </cell>
        </row>
        <row r="515">
          <cell r="J515" t="str">
            <v/>
          </cell>
        </row>
        <row r="516">
          <cell r="J516" t="str">
            <v/>
          </cell>
        </row>
        <row r="517">
          <cell r="J517" t="str">
            <v/>
          </cell>
        </row>
        <row r="518">
          <cell r="J518" t="str">
            <v/>
          </cell>
        </row>
        <row r="519">
          <cell r="J519" t="str">
            <v/>
          </cell>
        </row>
        <row r="520">
          <cell r="J520" t="str">
            <v/>
          </cell>
        </row>
        <row r="521">
          <cell r="J521" t="str">
            <v/>
          </cell>
        </row>
        <row r="522">
          <cell r="J522" t="str">
            <v/>
          </cell>
        </row>
        <row r="523">
          <cell r="J523" t="str">
            <v/>
          </cell>
        </row>
        <row r="524">
          <cell r="J524" t="str">
            <v/>
          </cell>
        </row>
        <row r="525">
          <cell r="J525" t="str">
            <v/>
          </cell>
        </row>
        <row r="526">
          <cell r="J526" t="str">
            <v/>
          </cell>
        </row>
        <row r="527">
          <cell r="J527" t="str">
            <v/>
          </cell>
        </row>
        <row r="528">
          <cell r="J528" t="str">
            <v/>
          </cell>
        </row>
        <row r="529">
          <cell r="J529" t="str">
            <v/>
          </cell>
        </row>
        <row r="530">
          <cell r="J530" t="str">
            <v/>
          </cell>
        </row>
        <row r="531">
          <cell r="J531" t="str">
            <v/>
          </cell>
        </row>
        <row r="532">
          <cell r="J532" t="str">
            <v/>
          </cell>
        </row>
        <row r="533">
          <cell r="J533" t="str">
            <v/>
          </cell>
        </row>
        <row r="534">
          <cell r="J534" t="str">
            <v/>
          </cell>
        </row>
        <row r="535">
          <cell r="J535" t="str">
            <v/>
          </cell>
        </row>
        <row r="536">
          <cell r="J536" t="str">
            <v/>
          </cell>
        </row>
        <row r="537">
          <cell r="J537" t="str">
            <v/>
          </cell>
        </row>
        <row r="538">
          <cell r="J538" t="str">
            <v/>
          </cell>
        </row>
        <row r="539">
          <cell r="J539" t="str">
            <v/>
          </cell>
        </row>
        <row r="540">
          <cell r="J540" t="str">
            <v/>
          </cell>
        </row>
        <row r="541">
          <cell r="J541" t="str">
            <v/>
          </cell>
        </row>
        <row r="542">
          <cell r="J542" t="str">
            <v/>
          </cell>
        </row>
        <row r="543">
          <cell r="J543" t="str">
            <v/>
          </cell>
        </row>
        <row r="544">
          <cell r="J544" t="str">
            <v/>
          </cell>
        </row>
        <row r="545">
          <cell r="J545" t="str">
            <v/>
          </cell>
        </row>
        <row r="546">
          <cell r="J546" t="str">
            <v/>
          </cell>
        </row>
        <row r="547">
          <cell r="J547" t="str">
            <v/>
          </cell>
        </row>
        <row r="548">
          <cell r="J548" t="str">
            <v/>
          </cell>
        </row>
        <row r="549">
          <cell r="J549" t="str">
            <v/>
          </cell>
        </row>
        <row r="550">
          <cell r="J550" t="str">
            <v/>
          </cell>
        </row>
        <row r="551">
          <cell r="J551" t="str">
            <v/>
          </cell>
        </row>
        <row r="552">
          <cell r="J552" t="str">
            <v/>
          </cell>
        </row>
        <row r="553">
          <cell r="J553" t="str">
            <v/>
          </cell>
        </row>
        <row r="554">
          <cell r="J554" t="str">
            <v/>
          </cell>
        </row>
        <row r="555">
          <cell r="J555" t="str">
            <v/>
          </cell>
        </row>
        <row r="556">
          <cell r="J556" t="str">
            <v/>
          </cell>
        </row>
        <row r="557">
          <cell r="J557" t="str">
            <v/>
          </cell>
        </row>
        <row r="558">
          <cell r="J558" t="str">
            <v/>
          </cell>
        </row>
        <row r="559">
          <cell r="J559" t="str">
            <v/>
          </cell>
        </row>
        <row r="560">
          <cell r="J560" t="str">
            <v/>
          </cell>
        </row>
        <row r="561">
          <cell r="J561" t="str">
            <v/>
          </cell>
        </row>
        <row r="562">
          <cell r="J562" t="str">
            <v/>
          </cell>
        </row>
        <row r="563">
          <cell r="J563" t="str">
            <v/>
          </cell>
        </row>
        <row r="564">
          <cell r="J564" t="str">
            <v/>
          </cell>
        </row>
        <row r="565">
          <cell r="J565" t="str">
            <v/>
          </cell>
        </row>
        <row r="566">
          <cell r="J566" t="str">
            <v/>
          </cell>
        </row>
        <row r="567">
          <cell r="J567" t="str">
            <v/>
          </cell>
        </row>
        <row r="568">
          <cell r="J568" t="str">
            <v/>
          </cell>
        </row>
        <row r="569">
          <cell r="J569" t="str">
            <v/>
          </cell>
        </row>
        <row r="570">
          <cell r="J570" t="str">
            <v/>
          </cell>
        </row>
        <row r="571">
          <cell r="J571" t="str">
            <v/>
          </cell>
        </row>
        <row r="572">
          <cell r="J572" t="str">
            <v/>
          </cell>
        </row>
        <row r="573">
          <cell r="J573" t="str">
            <v/>
          </cell>
        </row>
        <row r="574">
          <cell r="J574" t="str">
            <v/>
          </cell>
        </row>
        <row r="575">
          <cell r="J575" t="str">
            <v/>
          </cell>
        </row>
        <row r="576">
          <cell r="J576" t="str">
            <v/>
          </cell>
        </row>
        <row r="577">
          <cell r="J577" t="str">
            <v/>
          </cell>
        </row>
        <row r="578">
          <cell r="J578" t="str">
            <v/>
          </cell>
        </row>
        <row r="579">
          <cell r="J579" t="str">
            <v/>
          </cell>
        </row>
        <row r="580">
          <cell r="J580" t="str">
            <v/>
          </cell>
        </row>
        <row r="581">
          <cell r="J581" t="str">
            <v/>
          </cell>
        </row>
        <row r="582">
          <cell r="J582" t="str">
            <v/>
          </cell>
        </row>
        <row r="583">
          <cell r="J583" t="str">
            <v/>
          </cell>
        </row>
        <row r="584">
          <cell r="J584" t="str">
            <v/>
          </cell>
        </row>
        <row r="585">
          <cell r="J585" t="str">
            <v/>
          </cell>
        </row>
        <row r="586">
          <cell r="J586" t="str">
            <v/>
          </cell>
        </row>
        <row r="587">
          <cell r="J587" t="str">
            <v/>
          </cell>
        </row>
        <row r="588">
          <cell r="J588" t="str">
            <v/>
          </cell>
        </row>
        <row r="589">
          <cell r="J589" t="str">
            <v/>
          </cell>
        </row>
        <row r="590">
          <cell r="J590" t="str">
            <v/>
          </cell>
        </row>
        <row r="591">
          <cell r="J591" t="str">
            <v/>
          </cell>
        </row>
        <row r="592">
          <cell r="J592" t="str">
            <v/>
          </cell>
        </row>
        <row r="593">
          <cell r="J593" t="str">
            <v/>
          </cell>
        </row>
        <row r="594">
          <cell r="J594" t="str">
            <v/>
          </cell>
        </row>
        <row r="595">
          <cell r="J595" t="str">
            <v/>
          </cell>
        </row>
        <row r="596">
          <cell r="J596" t="str">
            <v/>
          </cell>
        </row>
        <row r="597">
          <cell r="J597" t="str">
            <v/>
          </cell>
        </row>
        <row r="598">
          <cell r="J598" t="str">
            <v/>
          </cell>
        </row>
        <row r="599">
          <cell r="J599" t="str">
            <v/>
          </cell>
        </row>
        <row r="600">
          <cell r="J600" t="str">
            <v/>
          </cell>
        </row>
        <row r="601">
          <cell r="J601" t="str">
            <v/>
          </cell>
        </row>
        <row r="602">
          <cell r="J602" t="str">
            <v/>
          </cell>
        </row>
        <row r="603">
          <cell r="J603" t="str">
            <v/>
          </cell>
        </row>
        <row r="604">
          <cell r="J604" t="str">
            <v/>
          </cell>
        </row>
        <row r="605">
          <cell r="J605" t="str">
            <v/>
          </cell>
        </row>
        <row r="606">
          <cell r="J606" t="str">
            <v/>
          </cell>
        </row>
        <row r="607">
          <cell r="J607" t="str">
            <v/>
          </cell>
        </row>
        <row r="608">
          <cell r="J608" t="str">
            <v/>
          </cell>
        </row>
        <row r="609">
          <cell r="J609" t="str">
            <v/>
          </cell>
        </row>
        <row r="610">
          <cell r="J610" t="str">
            <v/>
          </cell>
        </row>
        <row r="611">
          <cell r="J611" t="str">
            <v/>
          </cell>
        </row>
        <row r="612">
          <cell r="J612" t="str">
            <v/>
          </cell>
        </row>
        <row r="613">
          <cell r="J613" t="str">
            <v/>
          </cell>
        </row>
        <row r="614">
          <cell r="J614" t="str">
            <v/>
          </cell>
        </row>
        <row r="615">
          <cell r="J615" t="str">
            <v/>
          </cell>
        </row>
        <row r="616">
          <cell r="J616" t="str">
            <v/>
          </cell>
        </row>
        <row r="617">
          <cell r="J617" t="str">
            <v/>
          </cell>
        </row>
        <row r="618">
          <cell r="J618" t="str">
            <v/>
          </cell>
        </row>
        <row r="619">
          <cell r="J619" t="str">
            <v/>
          </cell>
        </row>
        <row r="620">
          <cell r="J620" t="str">
            <v/>
          </cell>
        </row>
        <row r="621">
          <cell r="J621" t="str">
            <v/>
          </cell>
        </row>
        <row r="622">
          <cell r="J622" t="str">
            <v/>
          </cell>
        </row>
        <row r="623">
          <cell r="J623" t="str">
            <v/>
          </cell>
        </row>
        <row r="624">
          <cell r="J624" t="str">
            <v/>
          </cell>
        </row>
        <row r="625">
          <cell r="J625" t="str">
            <v/>
          </cell>
        </row>
        <row r="626">
          <cell r="J626" t="str">
            <v/>
          </cell>
        </row>
        <row r="627">
          <cell r="J627" t="str">
            <v/>
          </cell>
        </row>
        <row r="628">
          <cell r="J628" t="str">
            <v/>
          </cell>
        </row>
        <row r="629">
          <cell r="J629" t="str">
            <v/>
          </cell>
        </row>
        <row r="630">
          <cell r="J630" t="str">
            <v/>
          </cell>
        </row>
        <row r="631">
          <cell r="J631" t="str">
            <v/>
          </cell>
        </row>
        <row r="632">
          <cell r="J632" t="str">
            <v/>
          </cell>
        </row>
        <row r="633">
          <cell r="J633" t="str">
            <v/>
          </cell>
        </row>
        <row r="634">
          <cell r="J634" t="str">
            <v/>
          </cell>
        </row>
        <row r="635">
          <cell r="J635" t="str">
            <v/>
          </cell>
        </row>
        <row r="636">
          <cell r="J636" t="str">
            <v/>
          </cell>
        </row>
        <row r="637">
          <cell r="J637" t="str">
            <v/>
          </cell>
        </row>
        <row r="638">
          <cell r="J638" t="str">
            <v/>
          </cell>
        </row>
        <row r="639">
          <cell r="J639" t="str">
            <v/>
          </cell>
        </row>
        <row r="640">
          <cell r="J640" t="str">
            <v/>
          </cell>
        </row>
        <row r="641">
          <cell r="J641" t="str">
            <v/>
          </cell>
        </row>
        <row r="642">
          <cell r="J642" t="str">
            <v/>
          </cell>
        </row>
        <row r="643">
          <cell r="J643" t="str">
            <v/>
          </cell>
        </row>
        <row r="644">
          <cell r="J644" t="str">
            <v/>
          </cell>
        </row>
        <row r="645">
          <cell r="J645" t="str">
            <v/>
          </cell>
        </row>
        <row r="646">
          <cell r="J646" t="str">
            <v/>
          </cell>
        </row>
        <row r="647">
          <cell r="J647" t="str">
            <v/>
          </cell>
        </row>
        <row r="648">
          <cell r="J648" t="str">
            <v/>
          </cell>
        </row>
        <row r="649">
          <cell r="J649" t="str">
            <v/>
          </cell>
        </row>
        <row r="650">
          <cell r="J650" t="str">
            <v/>
          </cell>
        </row>
        <row r="651">
          <cell r="J651" t="str">
            <v/>
          </cell>
        </row>
        <row r="652">
          <cell r="J652" t="str">
            <v/>
          </cell>
        </row>
        <row r="653">
          <cell r="J653" t="str">
            <v/>
          </cell>
        </row>
        <row r="654">
          <cell r="J654" t="str">
            <v/>
          </cell>
        </row>
        <row r="655">
          <cell r="J655" t="str">
            <v/>
          </cell>
        </row>
        <row r="656">
          <cell r="J656" t="str">
            <v/>
          </cell>
        </row>
        <row r="657">
          <cell r="J657" t="str">
            <v/>
          </cell>
        </row>
        <row r="658">
          <cell r="J658" t="str">
            <v/>
          </cell>
        </row>
        <row r="659">
          <cell r="J659" t="str">
            <v/>
          </cell>
        </row>
        <row r="660">
          <cell r="J660" t="str">
            <v/>
          </cell>
        </row>
        <row r="661">
          <cell r="J661" t="str">
            <v/>
          </cell>
        </row>
        <row r="662">
          <cell r="J662" t="str">
            <v/>
          </cell>
        </row>
        <row r="663">
          <cell r="J663" t="str">
            <v/>
          </cell>
        </row>
        <row r="664">
          <cell r="J664" t="str">
            <v/>
          </cell>
        </row>
        <row r="665">
          <cell r="J665" t="str">
            <v/>
          </cell>
        </row>
        <row r="666">
          <cell r="J666" t="str">
            <v/>
          </cell>
        </row>
        <row r="667">
          <cell r="J667" t="str">
            <v/>
          </cell>
        </row>
        <row r="668">
          <cell r="J668" t="str">
            <v/>
          </cell>
        </row>
        <row r="669">
          <cell r="J669" t="str">
            <v/>
          </cell>
        </row>
        <row r="670">
          <cell r="J670" t="str">
            <v/>
          </cell>
        </row>
        <row r="671">
          <cell r="J671" t="str">
            <v/>
          </cell>
        </row>
        <row r="672">
          <cell r="J672" t="str">
            <v/>
          </cell>
        </row>
        <row r="673">
          <cell r="J673" t="str">
            <v/>
          </cell>
        </row>
        <row r="674">
          <cell r="J674" t="str">
            <v/>
          </cell>
        </row>
        <row r="675">
          <cell r="J675" t="str">
            <v/>
          </cell>
        </row>
        <row r="676">
          <cell r="J676" t="str">
            <v/>
          </cell>
        </row>
        <row r="677">
          <cell r="J677" t="str">
            <v/>
          </cell>
        </row>
        <row r="678">
          <cell r="J678" t="str">
            <v/>
          </cell>
        </row>
        <row r="679">
          <cell r="J679" t="str">
            <v/>
          </cell>
        </row>
        <row r="680">
          <cell r="J680" t="str">
            <v/>
          </cell>
        </row>
        <row r="681">
          <cell r="J681" t="str">
            <v/>
          </cell>
        </row>
        <row r="682">
          <cell r="J682" t="str">
            <v/>
          </cell>
        </row>
        <row r="683">
          <cell r="J683" t="str">
            <v/>
          </cell>
        </row>
        <row r="684">
          <cell r="J684" t="str">
            <v/>
          </cell>
        </row>
        <row r="685">
          <cell r="J685" t="str">
            <v/>
          </cell>
        </row>
        <row r="686">
          <cell r="J686" t="str">
            <v/>
          </cell>
        </row>
        <row r="687">
          <cell r="J687" t="str">
            <v/>
          </cell>
        </row>
        <row r="688">
          <cell r="J688" t="str">
            <v/>
          </cell>
        </row>
        <row r="689">
          <cell r="J689" t="str">
            <v/>
          </cell>
        </row>
        <row r="690">
          <cell r="J690" t="str">
            <v/>
          </cell>
        </row>
        <row r="691">
          <cell r="J691" t="str">
            <v/>
          </cell>
        </row>
        <row r="692">
          <cell r="J692" t="str">
            <v/>
          </cell>
        </row>
        <row r="693">
          <cell r="J693" t="str">
            <v/>
          </cell>
        </row>
        <row r="694">
          <cell r="J694" t="str">
            <v/>
          </cell>
        </row>
        <row r="695">
          <cell r="J695" t="str">
            <v/>
          </cell>
        </row>
        <row r="696">
          <cell r="J696" t="str">
            <v/>
          </cell>
        </row>
        <row r="697">
          <cell r="J697" t="str">
            <v/>
          </cell>
        </row>
        <row r="698">
          <cell r="J698" t="str">
            <v/>
          </cell>
        </row>
        <row r="699">
          <cell r="J699" t="str">
            <v/>
          </cell>
        </row>
        <row r="700">
          <cell r="J700" t="str">
            <v/>
          </cell>
        </row>
        <row r="701">
          <cell r="J701" t="str">
            <v/>
          </cell>
        </row>
        <row r="702">
          <cell r="J702" t="str">
            <v/>
          </cell>
        </row>
        <row r="703">
          <cell r="J703" t="str">
            <v/>
          </cell>
        </row>
        <row r="704">
          <cell r="J704" t="str">
            <v/>
          </cell>
        </row>
        <row r="705">
          <cell r="J705" t="str">
            <v/>
          </cell>
        </row>
        <row r="706">
          <cell r="J706" t="str">
            <v/>
          </cell>
        </row>
        <row r="707">
          <cell r="J707" t="str">
            <v/>
          </cell>
        </row>
        <row r="708">
          <cell r="J708" t="str">
            <v/>
          </cell>
        </row>
        <row r="709">
          <cell r="J709" t="str">
            <v/>
          </cell>
        </row>
        <row r="710">
          <cell r="J710" t="str">
            <v/>
          </cell>
        </row>
        <row r="711">
          <cell r="J711" t="str">
            <v/>
          </cell>
        </row>
        <row r="712">
          <cell r="J712" t="str">
            <v/>
          </cell>
        </row>
        <row r="713">
          <cell r="J713" t="str">
            <v/>
          </cell>
        </row>
        <row r="714">
          <cell r="J714" t="str">
            <v/>
          </cell>
        </row>
        <row r="715">
          <cell r="J715" t="str">
            <v/>
          </cell>
        </row>
        <row r="716">
          <cell r="J716" t="str">
            <v/>
          </cell>
        </row>
        <row r="717">
          <cell r="J717" t="str">
            <v/>
          </cell>
        </row>
        <row r="718">
          <cell r="J718" t="str">
            <v/>
          </cell>
        </row>
        <row r="719">
          <cell r="J719" t="str">
            <v/>
          </cell>
        </row>
        <row r="720">
          <cell r="J720" t="str">
            <v/>
          </cell>
        </row>
        <row r="721">
          <cell r="J721" t="str">
            <v/>
          </cell>
        </row>
        <row r="722">
          <cell r="J722" t="str">
            <v/>
          </cell>
        </row>
        <row r="723">
          <cell r="J723" t="str">
            <v/>
          </cell>
        </row>
        <row r="724">
          <cell r="J724" t="str">
            <v/>
          </cell>
        </row>
        <row r="725">
          <cell r="J725" t="str">
            <v/>
          </cell>
        </row>
        <row r="726">
          <cell r="J726" t="str">
            <v/>
          </cell>
        </row>
        <row r="727">
          <cell r="J727" t="str">
            <v/>
          </cell>
        </row>
        <row r="728">
          <cell r="J728" t="str">
            <v/>
          </cell>
        </row>
        <row r="729">
          <cell r="J729" t="str">
            <v/>
          </cell>
        </row>
        <row r="730">
          <cell r="J730" t="str">
            <v/>
          </cell>
        </row>
        <row r="731">
          <cell r="J731" t="str">
            <v/>
          </cell>
        </row>
        <row r="732">
          <cell r="J732" t="str">
            <v/>
          </cell>
        </row>
        <row r="733">
          <cell r="J733" t="str">
            <v/>
          </cell>
        </row>
        <row r="734">
          <cell r="J734" t="str">
            <v/>
          </cell>
        </row>
        <row r="735">
          <cell r="J735" t="str">
            <v/>
          </cell>
        </row>
        <row r="736">
          <cell r="J736" t="str">
            <v/>
          </cell>
        </row>
        <row r="737">
          <cell r="J737" t="str">
            <v/>
          </cell>
        </row>
        <row r="738">
          <cell r="J738" t="str">
            <v/>
          </cell>
        </row>
        <row r="739">
          <cell r="J739" t="str">
            <v/>
          </cell>
        </row>
        <row r="740">
          <cell r="J740" t="str">
            <v/>
          </cell>
        </row>
        <row r="741">
          <cell r="J741" t="str">
            <v/>
          </cell>
        </row>
        <row r="742">
          <cell r="J742" t="str">
            <v/>
          </cell>
        </row>
        <row r="743">
          <cell r="J743" t="str">
            <v/>
          </cell>
        </row>
        <row r="744">
          <cell r="J744" t="str">
            <v/>
          </cell>
        </row>
        <row r="745">
          <cell r="J745" t="str">
            <v/>
          </cell>
        </row>
        <row r="746">
          <cell r="J746" t="str">
            <v/>
          </cell>
        </row>
        <row r="747">
          <cell r="J747" t="str">
            <v/>
          </cell>
        </row>
        <row r="748">
          <cell r="J748" t="str">
            <v/>
          </cell>
        </row>
        <row r="749">
          <cell r="J749" t="str">
            <v/>
          </cell>
        </row>
        <row r="750">
          <cell r="J750" t="str">
            <v/>
          </cell>
        </row>
        <row r="751">
          <cell r="J751" t="str">
            <v/>
          </cell>
        </row>
        <row r="752">
          <cell r="J752" t="str">
            <v/>
          </cell>
        </row>
        <row r="753">
          <cell r="J753" t="str">
            <v/>
          </cell>
        </row>
        <row r="754">
          <cell r="J754" t="str">
            <v/>
          </cell>
        </row>
        <row r="755">
          <cell r="J755" t="str">
            <v/>
          </cell>
        </row>
        <row r="756">
          <cell r="J756" t="str">
            <v/>
          </cell>
        </row>
        <row r="757">
          <cell r="J757" t="str">
            <v/>
          </cell>
        </row>
        <row r="758">
          <cell r="J758" t="str">
            <v/>
          </cell>
        </row>
        <row r="759">
          <cell r="J759" t="str">
            <v/>
          </cell>
        </row>
        <row r="760">
          <cell r="J760" t="str">
            <v/>
          </cell>
        </row>
        <row r="761">
          <cell r="J761" t="str">
            <v/>
          </cell>
        </row>
        <row r="762">
          <cell r="J762" t="str">
            <v/>
          </cell>
        </row>
        <row r="763">
          <cell r="J763" t="str">
            <v/>
          </cell>
        </row>
        <row r="764">
          <cell r="J764" t="str">
            <v/>
          </cell>
        </row>
        <row r="765">
          <cell r="J765" t="str">
            <v/>
          </cell>
        </row>
        <row r="766">
          <cell r="J766" t="str">
            <v/>
          </cell>
        </row>
        <row r="767">
          <cell r="J767" t="str">
            <v/>
          </cell>
        </row>
        <row r="768">
          <cell r="J768" t="str">
            <v/>
          </cell>
        </row>
        <row r="769">
          <cell r="J769" t="str">
            <v/>
          </cell>
        </row>
        <row r="770">
          <cell r="J770" t="str">
            <v/>
          </cell>
        </row>
        <row r="771">
          <cell r="J771" t="str">
            <v/>
          </cell>
        </row>
        <row r="772">
          <cell r="J772" t="str">
            <v/>
          </cell>
        </row>
        <row r="773">
          <cell r="J773" t="str">
            <v/>
          </cell>
        </row>
        <row r="774">
          <cell r="J774" t="str">
            <v/>
          </cell>
        </row>
        <row r="775">
          <cell r="J775" t="str">
            <v/>
          </cell>
        </row>
        <row r="776">
          <cell r="J776" t="str">
            <v/>
          </cell>
        </row>
        <row r="777">
          <cell r="J777" t="str">
            <v/>
          </cell>
        </row>
        <row r="778">
          <cell r="J778" t="str">
            <v/>
          </cell>
        </row>
        <row r="779">
          <cell r="J779" t="str">
            <v/>
          </cell>
        </row>
        <row r="780">
          <cell r="J780" t="str">
            <v/>
          </cell>
        </row>
        <row r="781">
          <cell r="J781" t="str">
            <v/>
          </cell>
        </row>
        <row r="782">
          <cell r="J782" t="str">
            <v/>
          </cell>
        </row>
        <row r="783">
          <cell r="J783" t="str">
            <v/>
          </cell>
        </row>
        <row r="784">
          <cell r="J784" t="str">
            <v/>
          </cell>
        </row>
        <row r="785">
          <cell r="J785" t="str">
            <v/>
          </cell>
        </row>
        <row r="786">
          <cell r="J786" t="str">
            <v/>
          </cell>
        </row>
        <row r="787">
          <cell r="J787" t="str">
            <v/>
          </cell>
        </row>
        <row r="788">
          <cell r="J788" t="str">
            <v/>
          </cell>
        </row>
        <row r="789">
          <cell r="J789" t="str">
            <v/>
          </cell>
        </row>
        <row r="790">
          <cell r="J790" t="str">
            <v/>
          </cell>
        </row>
        <row r="791">
          <cell r="J791" t="str">
            <v/>
          </cell>
        </row>
        <row r="792">
          <cell r="J792" t="str">
            <v/>
          </cell>
        </row>
        <row r="793">
          <cell r="J793" t="str">
            <v/>
          </cell>
        </row>
        <row r="794">
          <cell r="J794" t="str">
            <v/>
          </cell>
        </row>
        <row r="795">
          <cell r="J795" t="str">
            <v/>
          </cell>
        </row>
        <row r="796">
          <cell r="J796" t="str">
            <v/>
          </cell>
        </row>
        <row r="797">
          <cell r="J797" t="str">
            <v/>
          </cell>
        </row>
        <row r="798">
          <cell r="J798" t="str">
            <v/>
          </cell>
        </row>
        <row r="799">
          <cell r="J799" t="str">
            <v/>
          </cell>
        </row>
        <row r="800">
          <cell r="J800" t="str">
            <v/>
          </cell>
        </row>
        <row r="801">
          <cell r="J801" t="str">
            <v/>
          </cell>
        </row>
        <row r="802">
          <cell r="J802" t="str">
            <v/>
          </cell>
        </row>
        <row r="803">
          <cell r="J803" t="str">
            <v/>
          </cell>
        </row>
        <row r="804">
          <cell r="J804" t="str">
            <v/>
          </cell>
        </row>
        <row r="805">
          <cell r="J805" t="str">
            <v/>
          </cell>
        </row>
        <row r="806">
          <cell r="J806" t="str">
            <v/>
          </cell>
        </row>
        <row r="807">
          <cell r="J807" t="str">
            <v/>
          </cell>
        </row>
        <row r="808">
          <cell r="J808" t="str">
            <v/>
          </cell>
        </row>
        <row r="809">
          <cell r="J809" t="str">
            <v/>
          </cell>
        </row>
        <row r="810">
          <cell r="J810" t="str">
            <v/>
          </cell>
        </row>
        <row r="811">
          <cell r="J811" t="str">
            <v/>
          </cell>
        </row>
        <row r="812">
          <cell r="J812" t="str">
            <v/>
          </cell>
        </row>
        <row r="813">
          <cell r="J813" t="str">
            <v/>
          </cell>
        </row>
        <row r="814">
          <cell r="J814" t="str">
            <v/>
          </cell>
        </row>
        <row r="815">
          <cell r="J815" t="str">
            <v/>
          </cell>
        </row>
        <row r="816">
          <cell r="J816" t="str">
            <v/>
          </cell>
        </row>
        <row r="817">
          <cell r="J817" t="str">
            <v/>
          </cell>
        </row>
        <row r="818">
          <cell r="J818" t="str">
            <v/>
          </cell>
        </row>
        <row r="819">
          <cell r="J819" t="str">
            <v/>
          </cell>
        </row>
        <row r="820">
          <cell r="J820" t="str">
            <v/>
          </cell>
        </row>
        <row r="821">
          <cell r="J821" t="str">
            <v/>
          </cell>
        </row>
        <row r="822">
          <cell r="J822" t="str">
            <v/>
          </cell>
        </row>
        <row r="823">
          <cell r="J823" t="str">
            <v/>
          </cell>
        </row>
        <row r="824">
          <cell r="J824" t="str">
            <v/>
          </cell>
        </row>
        <row r="825">
          <cell r="J825" t="str">
            <v/>
          </cell>
        </row>
        <row r="826">
          <cell r="J826" t="str">
            <v/>
          </cell>
        </row>
        <row r="827">
          <cell r="J827" t="str">
            <v/>
          </cell>
        </row>
        <row r="828">
          <cell r="J828" t="str">
            <v/>
          </cell>
        </row>
        <row r="829">
          <cell r="J829" t="str">
            <v/>
          </cell>
        </row>
        <row r="830">
          <cell r="J830" t="str">
            <v/>
          </cell>
        </row>
        <row r="831">
          <cell r="J831" t="str">
            <v/>
          </cell>
        </row>
        <row r="832">
          <cell r="J832" t="str">
            <v/>
          </cell>
        </row>
        <row r="833">
          <cell r="J833" t="str">
            <v/>
          </cell>
        </row>
        <row r="834">
          <cell r="J834" t="str">
            <v/>
          </cell>
        </row>
        <row r="835">
          <cell r="J835" t="str">
            <v/>
          </cell>
        </row>
        <row r="836">
          <cell r="J836" t="str">
            <v/>
          </cell>
        </row>
        <row r="837">
          <cell r="J837" t="str">
            <v/>
          </cell>
        </row>
        <row r="838">
          <cell r="J838" t="str">
            <v/>
          </cell>
        </row>
        <row r="839">
          <cell r="J839" t="str">
            <v/>
          </cell>
        </row>
        <row r="840">
          <cell r="J840" t="str">
            <v/>
          </cell>
        </row>
        <row r="841">
          <cell r="J841" t="str">
            <v/>
          </cell>
        </row>
        <row r="842">
          <cell r="J842" t="str">
            <v/>
          </cell>
        </row>
        <row r="843">
          <cell r="J843" t="str">
            <v/>
          </cell>
        </row>
        <row r="844">
          <cell r="J844" t="str">
            <v/>
          </cell>
        </row>
        <row r="845">
          <cell r="J845" t="str">
            <v/>
          </cell>
        </row>
        <row r="846">
          <cell r="J846" t="str">
            <v/>
          </cell>
        </row>
        <row r="847">
          <cell r="J847" t="str">
            <v/>
          </cell>
        </row>
        <row r="848">
          <cell r="J848" t="str">
            <v/>
          </cell>
        </row>
        <row r="849">
          <cell r="J849" t="str">
            <v/>
          </cell>
        </row>
        <row r="850">
          <cell r="J850" t="str">
            <v/>
          </cell>
        </row>
        <row r="851">
          <cell r="J851" t="str">
            <v/>
          </cell>
        </row>
        <row r="852">
          <cell r="J852" t="str">
            <v/>
          </cell>
        </row>
        <row r="853">
          <cell r="J853" t="str">
            <v/>
          </cell>
        </row>
        <row r="854">
          <cell r="J854" t="str">
            <v/>
          </cell>
        </row>
        <row r="855">
          <cell r="J855" t="str">
            <v/>
          </cell>
        </row>
        <row r="856">
          <cell r="J856" t="str">
            <v/>
          </cell>
        </row>
        <row r="857">
          <cell r="J857" t="str">
            <v/>
          </cell>
        </row>
        <row r="858">
          <cell r="J858" t="str">
            <v/>
          </cell>
        </row>
        <row r="859">
          <cell r="J859" t="str">
            <v/>
          </cell>
        </row>
        <row r="860">
          <cell r="J860" t="str">
            <v/>
          </cell>
        </row>
        <row r="861">
          <cell r="J861" t="str">
            <v/>
          </cell>
        </row>
        <row r="862">
          <cell r="J862" t="str">
            <v/>
          </cell>
        </row>
        <row r="863">
          <cell r="J863" t="str">
            <v/>
          </cell>
        </row>
        <row r="864">
          <cell r="J864" t="str">
            <v/>
          </cell>
        </row>
        <row r="865">
          <cell r="J865" t="str">
            <v/>
          </cell>
        </row>
        <row r="866">
          <cell r="J866" t="str">
            <v/>
          </cell>
        </row>
        <row r="867">
          <cell r="J867" t="str">
            <v/>
          </cell>
        </row>
        <row r="868">
          <cell r="J868" t="str">
            <v/>
          </cell>
        </row>
        <row r="869">
          <cell r="J869" t="str">
            <v/>
          </cell>
        </row>
        <row r="870">
          <cell r="J870" t="str">
            <v/>
          </cell>
        </row>
        <row r="871">
          <cell r="J871" t="str">
            <v/>
          </cell>
        </row>
        <row r="872">
          <cell r="J872" t="str">
            <v/>
          </cell>
        </row>
        <row r="873">
          <cell r="J873" t="str">
            <v/>
          </cell>
        </row>
        <row r="874">
          <cell r="J874" t="str">
            <v/>
          </cell>
        </row>
        <row r="875">
          <cell r="J875" t="str">
            <v/>
          </cell>
        </row>
        <row r="876">
          <cell r="J876" t="str">
            <v/>
          </cell>
        </row>
        <row r="877">
          <cell r="J877" t="str">
            <v/>
          </cell>
        </row>
        <row r="878">
          <cell r="J878" t="str">
            <v/>
          </cell>
        </row>
        <row r="879">
          <cell r="J879" t="str">
            <v/>
          </cell>
        </row>
        <row r="880">
          <cell r="J880" t="str">
            <v/>
          </cell>
        </row>
        <row r="881">
          <cell r="J881" t="str">
            <v/>
          </cell>
        </row>
        <row r="882">
          <cell r="J882" t="str">
            <v/>
          </cell>
        </row>
        <row r="883">
          <cell r="J883" t="str">
            <v/>
          </cell>
        </row>
        <row r="884">
          <cell r="J884" t="str">
            <v/>
          </cell>
        </row>
        <row r="885">
          <cell r="J885" t="str">
            <v/>
          </cell>
        </row>
        <row r="886">
          <cell r="J886" t="str">
            <v/>
          </cell>
        </row>
        <row r="887">
          <cell r="J887" t="str">
            <v/>
          </cell>
        </row>
        <row r="888">
          <cell r="J888" t="str">
            <v/>
          </cell>
        </row>
        <row r="889">
          <cell r="J889" t="str">
            <v/>
          </cell>
        </row>
        <row r="890">
          <cell r="J890" t="str">
            <v/>
          </cell>
        </row>
        <row r="891">
          <cell r="J891" t="str">
            <v/>
          </cell>
        </row>
        <row r="892">
          <cell r="J892" t="str">
            <v/>
          </cell>
        </row>
        <row r="893">
          <cell r="J893" t="str">
            <v/>
          </cell>
        </row>
        <row r="894">
          <cell r="J894" t="str">
            <v/>
          </cell>
        </row>
        <row r="895">
          <cell r="J895" t="str">
            <v/>
          </cell>
        </row>
        <row r="896">
          <cell r="J896" t="str">
            <v/>
          </cell>
        </row>
        <row r="897">
          <cell r="J897" t="str">
            <v/>
          </cell>
        </row>
        <row r="898">
          <cell r="J898" t="str">
            <v/>
          </cell>
        </row>
        <row r="899">
          <cell r="J899" t="str">
            <v/>
          </cell>
        </row>
        <row r="900">
          <cell r="J900" t="str">
            <v/>
          </cell>
        </row>
        <row r="901">
          <cell r="J901" t="str">
            <v/>
          </cell>
        </row>
        <row r="902">
          <cell r="J902" t="str">
            <v/>
          </cell>
        </row>
        <row r="903">
          <cell r="J903" t="str">
            <v/>
          </cell>
        </row>
        <row r="904">
          <cell r="J904" t="str">
            <v/>
          </cell>
        </row>
        <row r="905">
          <cell r="J905" t="str">
            <v/>
          </cell>
        </row>
        <row r="906">
          <cell r="J906" t="str">
            <v/>
          </cell>
        </row>
        <row r="907">
          <cell r="J907" t="str">
            <v/>
          </cell>
        </row>
        <row r="908">
          <cell r="J908" t="str">
            <v/>
          </cell>
        </row>
        <row r="909">
          <cell r="J909" t="str">
            <v/>
          </cell>
        </row>
        <row r="910">
          <cell r="J910" t="str">
            <v/>
          </cell>
        </row>
        <row r="911">
          <cell r="J911" t="str">
            <v/>
          </cell>
        </row>
        <row r="912">
          <cell r="J912" t="str">
            <v/>
          </cell>
        </row>
        <row r="913">
          <cell r="J913" t="str">
            <v/>
          </cell>
        </row>
        <row r="914">
          <cell r="J914" t="str">
            <v/>
          </cell>
        </row>
        <row r="915">
          <cell r="J915" t="str">
            <v/>
          </cell>
        </row>
        <row r="916">
          <cell r="J916" t="str">
            <v/>
          </cell>
        </row>
        <row r="917">
          <cell r="J917" t="str">
            <v/>
          </cell>
        </row>
        <row r="918">
          <cell r="J918" t="str">
            <v/>
          </cell>
        </row>
        <row r="919">
          <cell r="J919" t="str">
            <v/>
          </cell>
        </row>
        <row r="920">
          <cell r="J920" t="str">
            <v/>
          </cell>
        </row>
        <row r="921">
          <cell r="J921" t="str">
            <v/>
          </cell>
        </row>
        <row r="922">
          <cell r="J922" t="str">
            <v/>
          </cell>
        </row>
        <row r="923">
          <cell r="J923" t="str">
            <v/>
          </cell>
        </row>
        <row r="924">
          <cell r="J924" t="str">
            <v/>
          </cell>
        </row>
        <row r="925">
          <cell r="J925" t="str">
            <v/>
          </cell>
        </row>
        <row r="926">
          <cell r="J926" t="str">
            <v/>
          </cell>
        </row>
        <row r="927">
          <cell r="J927" t="str">
            <v/>
          </cell>
        </row>
        <row r="928">
          <cell r="J928" t="str">
            <v/>
          </cell>
        </row>
        <row r="929">
          <cell r="J929" t="str">
            <v/>
          </cell>
        </row>
        <row r="930">
          <cell r="J930" t="str">
            <v/>
          </cell>
        </row>
        <row r="931">
          <cell r="J931" t="str">
            <v/>
          </cell>
        </row>
        <row r="932">
          <cell r="J932" t="str">
            <v/>
          </cell>
        </row>
        <row r="933">
          <cell r="J933" t="str">
            <v/>
          </cell>
        </row>
        <row r="934">
          <cell r="J934" t="str">
            <v/>
          </cell>
        </row>
        <row r="935">
          <cell r="J935" t="str">
            <v/>
          </cell>
        </row>
        <row r="936">
          <cell r="J936" t="str">
            <v/>
          </cell>
        </row>
        <row r="937">
          <cell r="J937" t="str">
            <v/>
          </cell>
        </row>
        <row r="938">
          <cell r="J938" t="str">
            <v/>
          </cell>
        </row>
        <row r="939">
          <cell r="J939" t="str">
            <v/>
          </cell>
        </row>
        <row r="940">
          <cell r="J940" t="str">
            <v/>
          </cell>
        </row>
        <row r="941">
          <cell r="J941" t="str">
            <v/>
          </cell>
        </row>
        <row r="942">
          <cell r="J942" t="str">
            <v/>
          </cell>
        </row>
        <row r="943">
          <cell r="J943" t="str">
            <v/>
          </cell>
        </row>
        <row r="944">
          <cell r="J944" t="str">
            <v/>
          </cell>
        </row>
        <row r="945">
          <cell r="J945" t="str">
            <v/>
          </cell>
        </row>
        <row r="946">
          <cell r="J946" t="str">
            <v/>
          </cell>
        </row>
        <row r="947">
          <cell r="J947" t="str">
            <v/>
          </cell>
        </row>
        <row r="948">
          <cell r="J948" t="str">
            <v/>
          </cell>
        </row>
        <row r="949">
          <cell r="J949" t="str">
            <v/>
          </cell>
        </row>
        <row r="950">
          <cell r="J950" t="str">
            <v/>
          </cell>
        </row>
        <row r="951">
          <cell r="J951" t="str">
            <v/>
          </cell>
        </row>
        <row r="952">
          <cell r="J952" t="str">
            <v/>
          </cell>
        </row>
        <row r="953">
          <cell r="J953" t="str">
            <v/>
          </cell>
        </row>
        <row r="954">
          <cell r="J954" t="str">
            <v/>
          </cell>
        </row>
        <row r="955">
          <cell r="J955" t="str">
            <v/>
          </cell>
        </row>
        <row r="956">
          <cell r="J956" t="str">
            <v/>
          </cell>
        </row>
        <row r="957">
          <cell r="J957" t="str">
            <v/>
          </cell>
        </row>
        <row r="958">
          <cell r="J958" t="str">
            <v/>
          </cell>
        </row>
        <row r="959">
          <cell r="J959" t="str">
            <v/>
          </cell>
        </row>
        <row r="960">
          <cell r="J960" t="str">
            <v/>
          </cell>
        </row>
        <row r="961">
          <cell r="J961" t="str">
            <v/>
          </cell>
        </row>
        <row r="962">
          <cell r="J962" t="str">
            <v/>
          </cell>
        </row>
        <row r="963">
          <cell r="J963" t="str">
            <v/>
          </cell>
        </row>
        <row r="964">
          <cell r="J964" t="str">
            <v/>
          </cell>
        </row>
        <row r="965">
          <cell r="J965" t="str">
            <v/>
          </cell>
        </row>
        <row r="966">
          <cell r="J966" t="str">
            <v/>
          </cell>
        </row>
        <row r="967">
          <cell r="J967" t="str">
            <v/>
          </cell>
        </row>
        <row r="968">
          <cell r="J968" t="str">
            <v/>
          </cell>
        </row>
        <row r="969">
          <cell r="J969" t="str">
            <v/>
          </cell>
        </row>
        <row r="970">
          <cell r="J970" t="str">
            <v/>
          </cell>
        </row>
        <row r="971">
          <cell r="J971" t="str">
            <v/>
          </cell>
        </row>
        <row r="972">
          <cell r="J972" t="str">
            <v/>
          </cell>
        </row>
        <row r="973">
          <cell r="J973" t="str">
            <v/>
          </cell>
        </row>
        <row r="974">
          <cell r="J974" t="str">
            <v/>
          </cell>
        </row>
        <row r="975">
          <cell r="J975" t="str">
            <v/>
          </cell>
        </row>
        <row r="976">
          <cell r="J976" t="str">
            <v/>
          </cell>
        </row>
        <row r="977">
          <cell r="J977" t="str">
            <v/>
          </cell>
        </row>
        <row r="978">
          <cell r="J978" t="str">
            <v/>
          </cell>
        </row>
        <row r="979">
          <cell r="J979" t="str">
            <v/>
          </cell>
        </row>
        <row r="980">
          <cell r="J980" t="str">
            <v/>
          </cell>
        </row>
        <row r="981">
          <cell r="J981" t="str">
            <v/>
          </cell>
        </row>
        <row r="982">
          <cell r="J982" t="str">
            <v/>
          </cell>
        </row>
        <row r="983">
          <cell r="J983" t="str">
            <v/>
          </cell>
        </row>
        <row r="984">
          <cell r="J984" t="str">
            <v/>
          </cell>
        </row>
        <row r="985">
          <cell r="J985" t="str">
            <v/>
          </cell>
        </row>
        <row r="986">
          <cell r="J986" t="str">
            <v/>
          </cell>
        </row>
        <row r="987">
          <cell r="J987" t="str">
            <v/>
          </cell>
        </row>
        <row r="988">
          <cell r="J988" t="str">
            <v/>
          </cell>
        </row>
        <row r="989">
          <cell r="J989" t="str">
            <v/>
          </cell>
        </row>
        <row r="990">
          <cell r="J990" t="str">
            <v/>
          </cell>
        </row>
        <row r="991">
          <cell r="J991" t="str">
            <v/>
          </cell>
        </row>
        <row r="992">
          <cell r="J992" t="str">
            <v/>
          </cell>
        </row>
        <row r="993">
          <cell r="J993" t="str">
            <v/>
          </cell>
        </row>
        <row r="994">
          <cell r="J994" t="str">
            <v/>
          </cell>
        </row>
        <row r="995">
          <cell r="J995" t="str">
            <v/>
          </cell>
        </row>
        <row r="996">
          <cell r="J996" t="str">
            <v/>
          </cell>
        </row>
        <row r="997">
          <cell r="J997" t="str">
            <v/>
          </cell>
        </row>
        <row r="998">
          <cell r="J998" t="str">
            <v/>
          </cell>
        </row>
        <row r="999">
          <cell r="J999" t="str">
            <v/>
          </cell>
        </row>
        <row r="1000">
          <cell r="J1000" t="str">
            <v/>
          </cell>
        </row>
        <row r="1001">
          <cell r="J1001" t="str">
            <v/>
          </cell>
        </row>
        <row r="1002">
          <cell r="J1002" t="str">
            <v/>
          </cell>
        </row>
        <row r="1003">
          <cell r="J1003" t="str">
            <v/>
          </cell>
        </row>
        <row r="1004">
          <cell r="J1004" t="str">
            <v/>
          </cell>
        </row>
        <row r="1005">
          <cell r="J1005" t="str">
            <v/>
          </cell>
        </row>
        <row r="1006">
          <cell r="J1006" t="str">
            <v/>
          </cell>
        </row>
        <row r="1007">
          <cell r="J1007" t="str">
            <v/>
          </cell>
        </row>
        <row r="1008">
          <cell r="J1008" t="str">
            <v/>
          </cell>
        </row>
        <row r="1009">
          <cell r="J1009" t="str">
            <v/>
          </cell>
        </row>
        <row r="1010">
          <cell r="J1010" t="str">
            <v/>
          </cell>
        </row>
        <row r="1011">
          <cell r="J1011" t="str">
            <v/>
          </cell>
        </row>
        <row r="1012">
          <cell r="J1012" t="str">
            <v/>
          </cell>
        </row>
        <row r="1013">
          <cell r="J1013" t="str">
            <v/>
          </cell>
        </row>
        <row r="1014">
          <cell r="J1014" t="str">
            <v/>
          </cell>
        </row>
        <row r="1015">
          <cell r="J1015" t="str">
            <v/>
          </cell>
        </row>
        <row r="1016">
          <cell r="J1016" t="str">
            <v/>
          </cell>
        </row>
        <row r="1017">
          <cell r="J1017" t="str">
            <v/>
          </cell>
        </row>
        <row r="1018">
          <cell r="J1018" t="str">
            <v/>
          </cell>
        </row>
        <row r="1019">
          <cell r="J1019" t="str">
            <v/>
          </cell>
        </row>
        <row r="1020">
          <cell r="J1020" t="str">
            <v/>
          </cell>
        </row>
        <row r="1021">
          <cell r="J1021" t="str">
            <v/>
          </cell>
        </row>
        <row r="1022">
          <cell r="J1022" t="str">
            <v/>
          </cell>
        </row>
        <row r="1023">
          <cell r="J1023" t="str">
            <v/>
          </cell>
        </row>
        <row r="1024">
          <cell r="J1024" t="str">
            <v/>
          </cell>
        </row>
        <row r="1025">
          <cell r="J1025" t="str">
            <v/>
          </cell>
        </row>
        <row r="1026">
          <cell r="J1026" t="str">
            <v/>
          </cell>
        </row>
        <row r="1027">
          <cell r="J1027" t="str">
            <v/>
          </cell>
        </row>
        <row r="1028">
          <cell r="J1028" t="str">
            <v/>
          </cell>
        </row>
        <row r="1029">
          <cell r="J1029" t="str">
            <v/>
          </cell>
        </row>
        <row r="1030">
          <cell r="J1030" t="str">
            <v/>
          </cell>
        </row>
        <row r="1031">
          <cell r="J1031" t="str">
            <v/>
          </cell>
        </row>
        <row r="1032">
          <cell r="J1032" t="str">
            <v/>
          </cell>
        </row>
        <row r="1033">
          <cell r="J1033" t="str">
            <v/>
          </cell>
        </row>
        <row r="1034">
          <cell r="J1034" t="str">
            <v/>
          </cell>
        </row>
        <row r="1035">
          <cell r="J1035" t="str">
            <v/>
          </cell>
        </row>
        <row r="1036">
          <cell r="J1036" t="str">
            <v/>
          </cell>
        </row>
        <row r="1037">
          <cell r="J1037" t="str">
            <v/>
          </cell>
        </row>
        <row r="1038">
          <cell r="J1038" t="str">
            <v/>
          </cell>
        </row>
        <row r="1039">
          <cell r="J1039" t="str">
            <v/>
          </cell>
        </row>
        <row r="1040">
          <cell r="J1040" t="str">
            <v/>
          </cell>
        </row>
        <row r="1041">
          <cell r="J1041" t="str">
            <v/>
          </cell>
        </row>
        <row r="1042">
          <cell r="J1042" t="str">
            <v/>
          </cell>
        </row>
        <row r="1043">
          <cell r="J1043" t="str">
            <v/>
          </cell>
        </row>
        <row r="1044">
          <cell r="J1044" t="str">
            <v/>
          </cell>
        </row>
        <row r="1045">
          <cell r="J1045" t="str">
            <v/>
          </cell>
        </row>
        <row r="1046">
          <cell r="J1046" t="str">
            <v/>
          </cell>
        </row>
        <row r="1047">
          <cell r="J1047" t="str">
            <v/>
          </cell>
        </row>
        <row r="1048">
          <cell r="J1048" t="str">
            <v/>
          </cell>
        </row>
        <row r="1049">
          <cell r="J1049" t="str">
            <v/>
          </cell>
        </row>
        <row r="1050">
          <cell r="J1050" t="str">
            <v/>
          </cell>
        </row>
        <row r="1051">
          <cell r="J1051" t="str">
            <v/>
          </cell>
        </row>
        <row r="1052">
          <cell r="J1052" t="str">
            <v/>
          </cell>
        </row>
        <row r="1053">
          <cell r="J1053" t="str">
            <v/>
          </cell>
        </row>
        <row r="1054">
          <cell r="J1054" t="str">
            <v/>
          </cell>
        </row>
        <row r="1055">
          <cell r="J1055" t="str">
            <v/>
          </cell>
        </row>
        <row r="1056">
          <cell r="J1056" t="str">
            <v/>
          </cell>
        </row>
        <row r="1057">
          <cell r="J1057" t="str">
            <v/>
          </cell>
        </row>
        <row r="1058">
          <cell r="J1058" t="str">
            <v/>
          </cell>
        </row>
        <row r="1059">
          <cell r="J1059" t="str">
            <v/>
          </cell>
        </row>
        <row r="1060">
          <cell r="J1060" t="str">
            <v/>
          </cell>
        </row>
        <row r="1061">
          <cell r="J1061" t="str">
            <v/>
          </cell>
        </row>
        <row r="1062">
          <cell r="J1062" t="str">
            <v/>
          </cell>
        </row>
        <row r="1063">
          <cell r="J1063" t="str">
            <v/>
          </cell>
        </row>
        <row r="1064">
          <cell r="J1064" t="str">
            <v/>
          </cell>
        </row>
        <row r="1065">
          <cell r="J1065" t="str">
            <v/>
          </cell>
        </row>
        <row r="1066">
          <cell r="J1066" t="str">
            <v/>
          </cell>
        </row>
        <row r="1067">
          <cell r="J1067" t="str">
            <v/>
          </cell>
        </row>
        <row r="1068">
          <cell r="J1068" t="str">
            <v/>
          </cell>
        </row>
        <row r="1069">
          <cell r="J1069" t="str">
            <v/>
          </cell>
        </row>
        <row r="1070">
          <cell r="J1070" t="str">
            <v/>
          </cell>
        </row>
        <row r="1071">
          <cell r="J1071" t="str">
            <v/>
          </cell>
        </row>
        <row r="1072">
          <cell r="J1072" t="str">
            <v/>
          </cell>
        </row>
        <row r="1073">
          <cell r="J1073" t="str">
            <v/>
          </cell>
        </row>
        <row r="1074">
          <cell r="J1074" t="str">
            <v/>
          </cell>
        </row>
        <row r="1075">
          <cell r="J1075" t="str">
            <v/>
          </cell>
        </row>
        <row r="1076">
          <cell r="J1076" t="str">
            <v/>
          </cell>
        </row>
        <row r="1077">
          <cell r="J1077" t="str">
            <v/>
          </cell>
        </row>
        <row r="1078">
          <cell r="J1078" t="str">
            <v/>
          </cell>
        </row>
        <row r="1079">
          <cell r="J1079" t="str">
            <v/>
          </cell>
        </row>
        <row r="1080">
          <cell r="J1080" t="str">
            <v/>
          </cell>
        </row>
        <row r="1081">
          <cell r="J1081" t="str">
            <v/>
          </cell>
        </row>
        <row r="1082">
          <cell r="J1082" t="str">
            <v/>
          </cell>
        </row>
        <row r="1083">
          <cell r="J1083" t="str">
            <v/>
          </cell>
        </row>
        <row r="1084">
          <cell r="J1084" t="str">
            <v/>
          </cell>
        </row>
        <row r="1085">
          <cell r="J1085" t="str">
            <v/>
          </cell>
        </row>
        <row r="1086">
          <cell r="J1086" t="str">
            <v/>
          </cell>
        </row>
        <row r="1087">
          <cell r="J1087" t="str">
            <v/>
          </cell>
        </row>
        <row r="1088">
          <cell r="J1088" t="str">
            <v/>
          </cell>
        </row>
        <row r="1089">
          <cell r="J1089" t="str">
            <v/>
          </cell>
        </row>
        <row r="1090">
          <cell r="J1090" t="str">
            <v/>
          </cell>
        </row>
        <row r="1091">
          <cell r="J1091" t="str">
            <v/>
          </cell>
        </row>
        <row r="1092">
          <cell r="J1092" t="str">
            <v/>
          </cell>
        </row>
        <row r="1093">
          <cell r="J1093" t="str">
            <v/>
          </cell>
        </row>
        <row r="1094">
          <cell r="J1094" t="str">
            <v/>
          </cell>
        </row>
        <row r="1095">
          <cell r="J1095" t="str">
            <v/>
          </cell>
        </row>
        <row r="1096">
          <cell r="J1096" t="str">
            <v/>
          </cell>
        </row>
        <row r="1097">
          <cell r="J1097" t="str">
            <v/>
          </cell>
        </row>
        <row r="1098">
          <cell r="J1098" t="str">
            <v/>
          </cell>
        </row>
        <row r="1099">
          <cell r="J1099" t="str">
            <v/>
          </cell>
        </row>
        <row r="1100">
          <cell r="J1100" t="str">
            <v/>
          </cell>
        </row>
        <row r="1101">
          <cell r="J1101" t="str">
            <v/>
          </cell>
        </row>
        <row r="1102">
          <cell r="J1102" t="str">
            <v/>
          </cell>
        </row>
        <row r="1103">
          <cell r="J1103" t="str">
            <v/>
          </cell>
        </row>
        <row r="1104">
          <cell r="J1104" t="str">
            <v/>
          </cell>
        </row>
        <row r="1105">
          <cell r="J1105" t="str">
            <v/>
          </cell>
        </row>
        <row r="1106">
          <cell r="J1106" t="str">
            <v/>
          </cell>
        </row>
        <row r="1107">
          <cell r="J1107" t="str">
            <v/>
          </cell>
        </row>
        <row r="1108">
          <cell r="J1108" t="str">
            <v/>
          </cell>
        </row>
        <row r="1109">
          <cell r="J1109" t="str">
            <v/>
          </cell>
        </row>
        <row r="1110">
          <cell r="J1110" t="str">
            <v/>
          </cell>
        </row>
        <row r="1111">
          <cell r="J1111" t="str">
            <v/>
          </cell>
        </row>
        <row r="1112">
          <cell r="J1112" t="str">
            <v/>
          </cell>
        </row>
        <row r="1113">
          <cell r="J1113" t="str">
            <v/>
          </cell>
        </row>
        <row r="1114">
          <cell r="J1114" t="str">
            <v/>
          </cell>
        </row>
        <row r="1115">
          <cell r="J1115" t="str">
            <v/>
          </cell>
        </row>
        <row r="1116">
          <cell r="J1116" t="str">
            <v/>
          </cell>
        </row>
        <row r="1117">
          <cell r="J1117" t="str">
            <v/>
          </cell>
        </row>
        <row r="1118">
          <cell r="J1118" t="str">
            <v/>
          </cell>
        </row>
        <row r="1119">
          <cell r="J1119" t="str">
            <v/>
          </cell>
        </row>
        <row r="1120">
          <cell r="J1120" t="str">
            <v/>
          </cell>
        </row>
        <row r="1121">
          <cell r="J1121" t="str">
            <v/>
          </cell>
        </row>
        <row r="1122">
          <cell r="J1122" t="str">
            <v/>
          </cell>
        </row>
        <row r="1123">
          <cell r="J1123" t="str">
            <v/>
          </cell>
        </row>
        <row r="1124">
          <cell r="J1124" t="str">
            <v/>
          </cell>
        </row>
        <row r="1125">
          <cell r="J1125" t="str">
            <v/>
          </cell>
        </row>
        <row r="1126">
          <cell r="J1126" t="str">
            <v/>
          </cell>
        </row>
        <row r="1127">
          <cell r="J1127" t="str">
            <v/>
          </cell>
        </row>
        <row r="1128">
          <cell r="J1128" t="str">
            <v/>
          </cell>
        </row>
        <row r="1129">
          <cell r="J1129" t="str">
            <v/>
          </cell>
        </row>
        <row r="1130">
          <cell r="J1130" t="str">
            <v/>
          </cell>
        </row>
        <row r="1131">
          <cell r="J1131" t="str">
            <v/>
          </cell>
        </row>
        <row r="1132">
          <cell r="J1132" t="str">
            <v/>
          </cell>
        </row>
        <row r="1133">
          <cell r="J1133" t="str">
            <v/>
          </cell>
        </row>
        <row r="1134">
          <cell r="J1134" t="str">
            <v/>
          </cell>
        </row>
        <row r="1135">
          <cell r="J1135" t="str">
            <v/>
          </cell>
        </row>
        <row r="1136">
          <cell r="J1136" t="str">
            <v/>
          </cell>
        </row>
        <row r="1137">
          <cell r="J1137" t="str">
            <v/>
          </cell>
        </row>
        <row r="1138">
          <cell r="J1138" t="str">
            <v/>
          </cell>
        </row>
        <row r="1139">
          <cell r="J1139" t="str">
            <v/>
          </cell>
        </row>
        <row r="1140">
          <cell r="J1140" t="str">
            <v/>
          </cell>
        </row>
        <row r="1141">
          <cell r="J1141" t="str">
            <v/>
          </cell>
        </row>
        <row r="1142">
          <cell r="J1142" t="str">
            <v/>
          </cell>
        </row>
        <row r="1143">
          <cell r="J1143" t="str">
            <v/>
          </cell>
        </row>
        <row r="1144">
          <cell r="J1144" t="str">
            <v/>
          </cell>
        </row>
        <row r="1145">
          <cell r="J1145" t="str">
            <v/>
          </cell>
        </row>
        <row r="1146">
          <cell r="J1146" t="str">
            <v/>
          </cell>
        </row>
        <row r="1147">
          <cell r="J1147" t="str">
            <v/>
          </cell>
        </row>
        <row r="1148">
          <cell r="J1148" t="str">
            <v/>
          </cell>
        </row>
        <row r="1149">
          <cell r="J1149" t="str">
            <v/>
          </cell>
        </row>
        <row r="1150">
          <cell r="J1150" t="str">
            <v/>
          </cell>
        </row>
        <row r="1151">
          <cell r="J1151" t="str">
            <v/>
          </cell>
        </row>
        <row r="1152">
          <cell r="J1152" t="str">
            <v/>
          </cell>
        </row>
        <row r="1153">
          <cell r="J1153" t="str">
            <v/>
          </cell>
        </row>
        <row r="1154">
          <cell r="J1154" t="str">
            <v/>
          </cell>
        </row>
        <row r="1155">
          <cell r="J1155" t="str">
            <v/>
          </cell>
        </row>
        <row r="1156">
          <cell r="J1156" t="str">
            <v/>
          </cell>
        </row>
        <row r="1157">
          <cell r="J1157" t="str">
            <v/>
          </cell>
        </row>
        <row r="1158">
          <cell r="J1158" t="str">
            <v/>
          </cell>
        </row>
        <row r="1159">
          <cell r="J1159" t="str">
            <v/>
          </cell>
        </row>
        <row r="1160">
          <cell r="J1160" t="str">
            <v/>
          </cell>
        </row>
        <row r="1161">
          <cell r="J1161" t="str">
            <v/>
          </cell>
        </row>
        <row r="1162">
          <cell r="J1162" t="str">
            <v/>
          </cell>
        </row>
        <row r="1163">
          <cell r="J1163" t="str">
            <v/>
          </cell>
        </row>
        <row r="1164">
          <cell r="J1164" t="str">
            <v/>
          </cell>
        </row>
        <row r="1165">
          <cell r="J1165" t="str">
            <v/>
          </cell>
        </row>
        <row r="1166">
          <cell r="J1166" t="str">
            <v/>
          </cell>
        </row>
        <row r="1167">
          <cell r="J1167" t="str">
            <v/>
          </cell>
        </row>
        <row r="1168">
          <cell r="J1168" t="str">
            <v/>
          </cell>
        </row>
        <row r="1169">
          <cell r="J1169" t="str">
            <v/>
          </cell>
        </row>
        <row r="1170">
          <cell r="J1170" t="str">
            <v/>
          </cell>
        </row>
        <row r="1171">
          <cell r="J1171" t="str">
            <v/>
          </cell>
        </row>
        <row r="1172">
          <cell r="J1172" t="str">
            <v/>
          </cell>
        </row>
        <row r="1173">
          <cell r="J1173" t="str">
            <v/>
          </cell>
        </row>
        <row r="1174">
          <cell r="J1174" t="str">
            <v/>
          </cell>
        </row>
        <row r="1175">
          <cell r="J1175" t="str">
            <v/>
          </cell>
        </row>
        <row r="1176">
          <cell r="J1176" t="str">
            <v/>
          </cell>
        </row>
        <row r="1177">
          <cell r="J1177" t="str">
            <v/>
          </cell>
        </row>
        <row r="1178">
          <cell r="J1178" t="str">
            <v/>
          </cell>
        </row>
        <row r="1179">
          <cell r="J1179" t="str">
            <v/>
          </cell>
        </row>
        <row r="1180">
          <cell r="J1180" t="str">
            <v/>
          </cell>
        </row>
        <row r="1181">
          <cell r="J1181" t="str">
            <v/>
          </cell>
        </row>
        <row r="1182">
          <cell r="J1182" t="str">
            <v/>
          </cell>
        </row>
        <row r="1183">
          <cell r="J1183" t="str">
            <v/>
          </cell>
        </row>
        <row r="1184">
          <cell r="J1184" t="str">
            <v/>
          </cell>
        </row>
        <row r="1185">
          <cell r="J1185" t="str">
            <v/>
          </cell>
        </row>
        <row r="1186">
          <cell r="J1186" t="str">
            <v/>
          </cell>
        </row>
        <row r="1187">
          <cell r="J1187" t="str">
            <v/>
          </cell>
        </row>
        <row r="1188">
          <cell r="J1188" t="str">
            <v/>
          </cell>
        </row>
        <row r="1189">
          <cell r="J1189" t="str">
            <v/>
          </cell>
        </row>
        <row r="1190">
          <cell r="J1190" t="str">
            <v/>
          </cell>
        </row>
        <row r="1191">
          <cell r="J1191" t="str">
            <v/>
          </cell>
        </row>
        <row r="1192">
          <cell r="J1192" t="str">
            <v/>
          </cell>
        </row>
        <row r="1193">
          <cell r="J1193" t="str">
            <v/>
          </cell>
        </row>
        <row r="1194">
          <cell r="J1194" t="str">
            <v/>
          </cell>
        </row>
        <row r="1195">
          <cell r="J1195" t="str">
            <v/>
          </cell>
        </row>
        <row r="1196">
          <cell r="J1196" t="str">
            <v/>
          </cell>
        </row>
        <row r="1197">
          <cell r="J1197" t="str">
            <v/>
          </cell>
        </row>
        <row r="1198">
          <cell r="J1198" t="str">
            <v/>
          </cell>
        </row>
        <row r="1199">
          <cell r="J1199" t="str">
            <v/>
          </cell>
        </row>
        <row r="1200">
          <cell r="J1200" t="str">
            <v/>
          </cell>
        </row>
        <row r="1201">
          <cell r="J1201" t="str">
            <v/>
          </cell>
        </row>
        <row r="1202">
          <cell r="J1202" t="str">
            <v/>
          </cell>
        </row>
        <row r="1203">
          <cell r="J1203" t="str">
            <v/>
          </cell>
        </row>
        <row r="1204">
          <cell r="J1204" t="str">
            <v/>
          </cell>
        </row>
        <row r="1205">
          <cell r="J1205" t="str">
            <v/>
          </cell>
        </row>
        <row r="1206">
          <cell r="J1206" t="str">
            <v/>
          </cell>
        </row>
        <row r="1207">
          <cell r="J1207" t="str">
            <v/>
          </cell>
        </row>
        <row r="1208">
          <cell r="J1208" t="str">
            <v/>
          </cell>
        </row>
        <row r="1209">
          <cell r="J1209" t="str">
            <v/>
          </cell>
        </row>
        <row r="1210">
          <cell r="J1210" t="str">
            <v/>
          </cell>
        </row>
        <row r="1211">
          <cell r="J1211" t="str">
            <v/>
          </cell>
        </row>
        <row r="1212">
          <cell r="J1212" t="str">
            <v/>
          </cell>
        </row>
        <row r="1213">
          <cell r="J1213" t="str">
            <v/>
          </cell>
        </row>
        <row r="1214">
          <cell r="J1214" t="str">
            <v/>
          </cell>
        </row>
        <row r="1215">
          <cell r="J1215" t="str">
            <v/>
          </cell>
        </row>
        <row r="1216">
          <cell r="J1216" t="str">
            <v/>
          </cell>
        </row>
        <row r="1217">
          <cell r="J1217" t="str">
            <v/>
          </cell>
        </row>
        <row r="1218">
          <cell r="J1218" t="str">
            <v/>
          </cell>
        </row>
        <row r="1219">
          <cell r="J1219" t="str">
            <v/>
          </cell>
        </row>
        <row r="1220">
          <cell r="J1220" t="str">
            <v/>
          </cell>
        </row>
        <row r="1221">
          <cell r="J1221" t="str">
            <v/>
          </cell>
        </row>
        <row r="1222">
          <cell r="J1222" t="str">
            <v/>
          </cell>
        </row>
        <row r="1223">
          <cell r="J1223" t="str">
            <v/>
          </cell>
        </row>
        <row r="1224">
          <cell r="J1224" t="str">
            <v/>
          </cell>
        </row>
        <row r="1225">
          <cell r="J1225" t="str">
            <v/>
          </cell>
        </row>
        <row r="1226">
          <cell r="J1226" t="str">
            <v/>
          </cell>
        </row>
        <row r="1227">
          <cell r="J1227" t="str">
            <v/>
          </cell>
        </row>
        <row r="1228">
          <cell r="J1228" t="str">
            <v/>
          </cell>
        </row>
        <row r="1229">
          <cell r="J1229" t="str">
            <v/>
          </cell>
        </row>
        <row r="1230">
          <cell r="J1230" t="str">
            <v/>
          </cell>
        </row>
        <row r="1231">
          <cell r="J1231" t="str">
            <v/>
          </cell>
        </row>
        <row r="1232">
          <cell r="J1232" t="str">
            <v/>
          </cell>
        </row>
        <row r="1233">
          <cell r="J1233" t="str">
            <v/>
          </cell>
        </row>
        <row r="1234">
          <cell r="J1234" t="str">
            <v/>
          </cell>
        </row>
        <row r="1235">
          <cell r="J1235" t="str">
            <v/>
          </cell>
        </row>
        <row r="1236">
          <cell r="J1236" t="str">
            <v/>
          </cell>
        </row>
        <row r="1237">
          <cell r="J1237" t="str">
            <v/>
          </cell>
        </row>
        <row r="1238">
          <cell r="J1238" t="str">
            <v/>
          </cell>
        </row>
        <row r="1239">
          <cell r="J1239" t="str">
            <v/>
          </cell>
        </row>
        <row r="1240">
          <cell r="J1240" t="str">
            <v/>
          </cell>
        </row>
        <row r="1241">
          <cell r="J1241" t="str">
            <v/>
          </cell>
        </row>
        <row r="1242">
          <cell r="J1242" t="str">
            <v/>
          </cell>
        </row>
        <row r="1243">
          <cell r="J1243" t="str">
            <v/>
          </cell>
        </row>
        <row r="1244">
          <cell r="J1244" t="str">
            <v/>
          </cell>
        </row>
        <row r="1245">
          <cell r="J1245" t="str">
            <v/>
          </cell>
        </row>
        <row r="1246">
          <cell r="J1246" t="str">
            <v/>
          </cell>
        </row>
        <row r="1247">
          <cell r="J1247" t="str">
            <v/>
          </cell>
        </row>
        <row r="1248">
          <cell r="J1248" t="str">
            <v/>
          </cell>
        </row>
        <row r="1249">
          <cell r="J1249" t="str">
            <v/>
          </cell>
        </row>
        <row r="1250">
          <cell r="J1250" t="str">
            <v/>
          </cell>
        </row>
        <row r="1251">
          <cell r="J1251" t="str">
            <v/>
          </cell>
        </row>
        <row r="1252">
          <cell r="J1252" t="str">
            <v/>
          </cell>
        </row>
        <row r="1253">
          <cell r="J1253" t="str">
            <v/>
          </cell>
        </row>
        <row r="1254">
          <cell r="J1254" t="str">
            <v/>
          </cell>
        </row>
        <row r="1255">
          <cell r="J1255" t="str">
            <v/>
          </cell>
        </row>
        <row r="1256">
          <cell r="J1256" t="str">
            <v/>
          </cell>
        </row>
        <row r="1257">
          <cell r="J1257" t="str">
            <v/>
          </cell>
        </row>
        <row r="1258">
          <cell r="J1258" t="str">
            <v/>
          </cell>
        </row>
        <row r="1259">
          <cell r="J1259" t="str">
            <v/>
          </cell>
        </row>
        <row r="1260">
          <cell r="J1260" t="str">
            <v/>
          </cell>
        </row>
        <row r="1261">
          <cell r="J1261" t="str">
            <v/>
          </cell>
        </row>
        <row r="1262">
          <cell r="J1262" t="str">
            <v/>
          </cell>
        </row>
        <row r="1263">
          <cell r="J1263" t="str">
            <v/>
          </cell>
        </row>
        <row r="1264">
          <cell r="J1264" t="str">
            <v/>
          </cell>
        </row>
        <row r="1265">
          <cell r="J1265" t="str">
            <v/>
          </cell>
        </row>
        <row r="1266">
          <cell r="J1266" t="str">
            <v/>
          </cell>
        </row>
        <row r="1267">
          <cell r="J1267" t="str">
            <v/>
          </cell>
        </row>
        <row r="1268">
          <cell r="J1268" t="str">
            <v/>
          </cell>
        </row>
        <row r="1269">
          <cell r="J1269" t="str">
            <v/>
          </cell>
        </row>
        <row r="1270">
          <cell r="J1270" t="str">
            <v/>
          </cell>
        </row>
        <row r="1271">
          <cell r="J1271" t="str">
            <v/>
          </cell>
        </row>
        <row r="1272">
          <cell r="J1272" t="str">
            <v/>
          </cell>
        </row>
        <row r="1273">
          <cell r="J1273" t="str">
            <v/>
          </cell>
        </row>
        <row r="1274">
          <cell r="J1274" t="str">
            <v/>
          </cell>
        </row>
        <row r="1275">
          <cell r="J1275" t="str">
            <v/>
          </cell>
        </row>
        <row r="1276">
          <cell r="J1276" t="str">
            <v/>
          </cell>
        </row>
        <row r="1277">
          <cell r="J1277" t="str">
            <v/>
          </cell>
        </row>
        <row r="1278">
          <cell r="J1278" t="str">
            <v/>
          </cell>
        </row>
        <row r="1279">
          <cell r="J1279" t="str">
            <v/>
          </cell>
        </row>
        <row r="1280">
          <cell r="J1280" t="str">
            <v/>
          </cell>
        </row>
        <row r="1281">
          <cell r="J1281" t="str">
            <v/>
          </cell>
        </row>
        <row r="1282">
          <cell r="J1282" t="str">
            <v/>
          </cell>
        </row>
        <row r="1283">
          <cell r="J1283" t="str">
            <v/>
          </cell>
        </row>
        <row r="1284">
          <cell r="J1284" t="str">
            <v/>
          </cell>
        </row>
        <row r="1285">
          <cell r="J1285" t="str">
            <v/>
          </cell>
        </row>
        <row r="1286">
          <cell r="J1286" t="str">
            <v/>
          </cell>
        </row>
        <row r="1287">
          <cell r="J1287" t="str">
            <v/>
          </cell>
        </row>
        <row r="1288">
          <cell r="J1288" t="str">
            <v/>
          </cell>
        </row>
        <row r="1289">
          <cell r="J1289" t="str">
            <v/>
          </cell>
        </row>
        <row r="1290">
          <cell r="J1290" t="str">
            <v/>
          </cell>
        </row>
        <row r="1291">
          <cell r="J1291" t="str">
            <v/>
          </cell>
        </row>
        <row r="1292">
          <cell r="J1292" t="str">
            <v/>
          </cell>
        </row>
        <row r="1293">
          <cell r="J1293" t="str">
            <v/>
          </cell>
        </row>
        <row r="1294">
          <cell r="J1294" t="str">
            <v/>
          </cell>
        </row>
        <row r="1295">
          <cell r="J1295" t="str">
            <v/>
          </cell>
        </row>
        <row r="1296">
          <cell r="J1296" t="str">
            <v/>
          </cell>
        </row>
        <row r="1297">
          <cell r="J1297" t="str">
            <v/>
          </cell>
        </row>
        <row r="1298">
          <cell r="J1298" t="str">
            <v/>
          </cell>
        </row>
        <row r="1299">
          <cell r="J1299" t="str">
            <v/>
          </cell>
        </row>
        <row r="1300">
          <cell r="J1300" t="str">
            <v/>
          </cell>
        </row>
        <row r="1301">
          <cell r="J1301" t="str">
            <v/>
          </cell>
        </row>
        <row r="1302">
          <cell r="J1302" t="str">
            <v/>
          </cell>
        </row>
        <row r="1303">
          <cell r="J1303" t="str">
            <v/>
          </cell>
        </row>
        <row r="1304">
          <cell r="J1304" t="str">
            <v/>
          </cell>
        </row>
        <row r="1305">
          <cell r="J1305" t="str">
            <v/>
          </cell>
        </row>
        <row r="1306">
          <cell r="J1306" t="str">
            <v/>
          </cell>
        </row>
        <row r="1307">
          <cell r="J1307" t="str">
            <v/>
          </cell>
        </row>
        <row r="1308">
          <cell r="J1308" t="str">
            <v/>
          </cell>
        </row>
        <row r="1309">
          <cell r="J1309" t="str">
            <v/>
          </cell>
        </row>
        <row r="1310">
          <cell r="J1310" t="str">
            <v/>
          </cell>
        </row>
        <row r="1311">
          <cell r="J1311" t="str">
            <v/>
          </cell>
        </row>
        <row r="1312">
          <cell r="J1312" t="str">
            <v/>
          </cell>
        </row>
        <row r="1313">
          <cell r="J1313" t="str">
            <v/>
          </cell>
        </row>
        <row r="1314">
          <cell r="J1314" t="str">
            <v/>
          </cell>
        </row>
        <row r="1315">
          <cell r="J1315" t="str">
            <v/>
          </cell>
        </row>
        <row r="1316">
          <cell r="J1316" t="str">
            <v/>
          </cell>
        </row>
        <row r="1317">
          <cell r="J1317" t="str">
            <v/>
          </cell>
        </row>
        <row r="1318">
          <cell r="J1318" t="str">
            <v/>
          </cell>
        </row>
        <row r="1319">
          <cell r="J1319" t="str">
            <v/>
          </cell>
        </row>
        <row r="1320">
          <cell r="J1320" t="str">
            <v/>
          </cell>
        </row>
        <row r="1321">
          <cell r="J1321" t="str">
            <v/>
          </cell>
        </row>
        <row r="1322">
          <cell r="J1322" t="str">
            <v/>
          </cell>
        </row>
        <row r="1323">
          <cell r="J1323" t="str">
            <v/>
          </cell>
        </row>
        <row r="1324">
          <cell r="J1324" t="str">
            <v/>
          </cell>
        </row>
        <row r="1325">
          <cell r="J1325" t="str">
            <v/>
          </cell>
        </row>
        <row r="1326">
          <cell r="J1326" t="str">
            <v/>
          </cell>
        </row>
        <row r="1327">
          <cell r="J1327" t="str">
            <v/>
          </cell>
        </row>
        <row r="1328">
          <cell r="J1328" t="str">
            <v/>
          </cell>
        </row>
        <row r="1329">
          <cell r="J1329" t="str">
            <v/>
          </cell>
        </row>
        <row r="1330">
          <cell r="J1330" t="str">
            <v/>
          </cell>
        </row>
        <row r="1331">
          <cell r="J1331" t="str">
            <v/>
          </cell>
        </row>
        <row r="1332">
          <cell r="J1332" t="str">
            <v/>
          </cell>
        </row>
        <row r="1333">
          <cell r="J1333" t="str">
            <v/>
          </cell>
        </row>
        <row r="1334">
          <cell r="J1334" t="str">
            <v/>
          </cell>
        </row>
        <row r="1335">
          <cell r="J1335" t="str">
            <v/>
          </cell>
        </row>
        <row r="1336">
          <cell r="J1336" t="str">
            <v/>
          </cell>
        </row>
        <row r="1337">
          <cell r="J1337" t="str">
            <v/>
          </cell>
        </row>
        <row r="1338">
          <cell r="J1338" t="str">
            <v/>
          </cell>
        </row>
        <row r="1339">
          <cell r="J1339" t="str">
            <v/>
          </cell>
        </row>
        <row r="1340">
          <cell r="J1340" t="str">
            <v/>
          </cell>
        </row>
        <row r="1341">
          <cell r="J1341" t="str">
            <v/>
          </cell>
        </row>
        <row r="1342">
          <cell r="J1342" t="str">
            <v/>
          </cell>
        </row>
        <row r="1343">
          <cell r="J1343" t="str">
            <v/>
          </cell>
        </row>
        <row r="1344">
          <cell r="J1344" t="str">
            <v/>
          </cell>
        </row>
        <row r="1345">
          <cell r="J1345" t="str">
            <v/>
          </cell>
        </row>
        <row r="1346">
          <cell r="J1346" t="str">
            <v/>
          </cell>
        </row>
        <row r="1347">
          <cell r="J1347" t="str">
            <v/>
          </cell>
        </row>
        <row r="1348">
          <cell r="J1348" t="str">
            <v/>
          </cell>
        </row>
        <row r="1349">
          <cell r="J1349" t="str">
            <v/>
          </cell>
        </row>
        <row r="1350">
          <cell r="J1350" t="str">
            <v/>
          </cell>
        </row>
        <row r="1351">
          <cell r="J1351" t="str">
            <v/>
          </cell>
        </row>
        <row r="1352">
          <cell r="J1352" t="str">
            <v/>
          </cell>
        </row>
        <row r="1353">
          <cell r="J1353" t="str">
            <v/>
          </cell>
        </row>
        <row r="1354">
          <cell r="J1354" t="str">
            <v/>
          </cell>
        </row>
        <row r="1355">
          <cell r="J1355" t="str">
            <v/>
          </cell>
        </row>
        <row r="1356">
          <cell r="J1356" t="str">
            <v/>
          </cell>
        </row>
        <row r="1357">
          <cell r="J1357" t="str">
            <v/>
          </cell>
        </row>
        <row r="1358">
          <cell r="J1358" t="str">
            <v/>
          </cell>
        </row>
        <row r="1359">
          <cell r="J1359" t="str">
            <v/>
          </cell>
        </row>
        <row r="1360">
          <cell r="J1360" t="str">
            <v/>
          </cell>
        </row>
        <row r="1361">
          <cell r="J1361" t="str">
            <v/>
          </cell>
        </row>
        <row r="1362">
          <cell r="J1362" t="str">
            <v/>
          </cell>
        </row>
        <row r="1363">
          <cell r="J1363" t="str">
            <v/>
          </cell>
        </row>
        <row r="1364">
          <cell r="J1364" t="str">
            <v/>
          </cell>
        </row>
        <row r="1365">
          <cell r="J1365" t="str">
            <v/>
          </cell>
        </row>
        <row r="1366">
          <cell r="J1366" t="str">
            <v/>
          </cell>
        </row>
        <row r="1367">
          <cell r="J1367" t="str">
            <v/>
          </cell>
        </row>
        <row r="1368">
          <cell r="J1368" t="str">
            <v/>
          </cell>
        </row>
        <row r="1369">
          <cell r="J1369" t="str">
            <v/>
          </cell>
        </row>
        <row r="1370">
          <cell r="J1370" t="str">
            <v/>
          </cell>
        </row>
        <row r="1371">
          <cell r="J1371" t="str">
            <v/>
          </cell>
        </row>
        <row r="1372">
          <cell r="J1372" t="str">
            <v/>
          </cell>
        </row>
        <row r="1373">
          <cell r="J1373" t="str">
            <v/>
          </cell>
        </row>
        <row r="1374">
          <cell r="J1374" t="str">
            <v/>
          </cell>
        </row>
        <row r="1375">
          <cell r="J1375" t="str">
            <v/>
          </cell>
        </row>
        <row r="1376">
          <cell r="J1376" t="str">
            <v/>
          </cell>
        </row>
        <row r="1377">
          <cell r="J1377" t="str">
            <v/>
          </cell>
        </row>
        <row r="1378">
          <cell r="J1378" t="str">
            <v/>
          </cell>
        </row>
        <row r="1379">
          <cell r="J1379" t="str">
            <v/>
          </cell>
        </row>
        <row r="1380">
          <cell r="J1380" t="str">
            <v/>
          </cell>
        </row>
        <row r="1381">
          <cell r="J1381" t="str">
            <v/>
          </cell>
        </row>
        <row r="1382">
          <cell r="J1382" t="str">
            <v/>
          </cell>
        </row>
        <row r="1383">
          <cell r="J1383" t="str">
            <v/>
          </cell>
        </row>
        <row r="1384">
          <cell r="J1384" t="str">
            <v/>
          </cell>
        </row>
        <row r="1385">
          <cell r="J1385" t="str">
            <v/>
          </cell>
        </row>
        <row r="1386">
          <cell r="J1386" t="str">
            <v/>
          </cell>
        </row>
        <row r="1387">
          <cell r="J1387" t="str">
            <v/>
          </cell>
        </row>
        <row r="1388">
          <cell r="J1388" t="str">
            <v/>
          </cell>
        </row>
        <row r="1389">
          <cell r="J1389" t="str">
            <v/>
          </cell>
        </row>
        <row r="1390">
          <cell r="J1390" t="str">
            <v/>
          </cell>
        </row>
        <row r="1391">
          <cell r="J1391" t="str">
            <v/>
          </cell>
        </row>
        <row r="1392">
          <cell r="J1392" t="str">
            <v/>
          </cell>
        </row>
        <row r="1393">
          <cell r="J1393" t="str">
            <v/>
          </cell>
        </row>
        <row r="1394">
          <cell r="J1394" t="str">
            <v/>
          </cell>
        </row>
        <row r="1395">
          <cell r="J1395" t="str">
            <v/>
          </cell>
        </row>
        <row r="1396">
          <cell r="J1396" t="str">
            <v/>
          </cell>
        </row>
        <row r="1397">
          <cell r="J1397" t="str">
            <v/>
          </cell>
        </row>
        <row r="1398">
          <cell r="J1398" t="str">
            <v/>
          </cell>
        </row>
        <row r="1399">
          <cell r="J1399" t="str">
            <v/>
          </cell>
        </row>
        <row r="1400">
          <cell r="J1400" t="str">
            <v/>
          </cell>
        </row>
        <row r="1401">
          <cell r="J1401" t="str">
            <v/>
          </cell>
        </row>
        <row r="1402">
          <cell r="J1402" t="str">
            <v/>
          </cell>
        </row>
        <row r="1403">
          <cell r="J1403" t="str">
            <v/>
          </cell>
        </row>
        <row r="1404">
          <cell r="J1404" t="str">
            <v/>
          </cell>
        </row>
        <row r="1405">
          <cell r="J1405" t="str">
            <v/>
          </cell>
        </row>
        <row r="1406">
          <cell r="J1406" t="str">
            <v/>
          </cell>
        </row>
        <row r="1407">
          <cell r="J1407" t="str">
            <v/>
          </cell>
        </row>
        <row r="1408">
          <cell r="J1408" t="str">
            <v/>
          </cell>
        </row>
        <row r="1409">
          <cell r="J1409" t="str">
            <v/>
          </cell>
        </row>
        <row r="1410">
          <cell r="J1410" t="str">
            <v/>
          </cell>
        </row>
        <row r="1411">
          <cell r="J1411" t="str">
            <v/>
          </cell>
        </row>
        <row r="1412">
          <cell r="J1412" t="str">
            <v/>
          </cell>
        </row>
        <row r="1413">
          <cell r="J1413" t="str">
            <v/>
          </cell>
        </row>
        <row r="1414">
          <cell r="J1414" t="str">
            <v/>
          </cell>
        </row>
        <row r="1415">
          <cell r="J1415" t="str">
            <v/>
          </cell>
        </row>
        <row r="1416">
          <cell r="J1416" t="str">
            <v/>
          </cell>
        </row>
        <row r="1417">
          <cell r="J1417" t="str">
            <v/>
          </cell>
        </row>
        <row r="1418">
          <cell r="J1418" t="str">
            <v/>
          </cell>
        </row>
        <row r="1419">
          <cell r="J1419" t="str">
            <v/>
          </cell>
        </row>
        <row r="1420">
          <cell r="J1420" t="str">
            <v/>
          </cell>
        </row>
        <row r="1421">
          <cell r="J1421" t="str">
            <v/>
          </cell>
        </row>
        <row r="1422">
          <cell r="J1422" t="str">
            <v/>
          </cell>
        </row>
        <row r="1423">
          <cell r="J1423" t="str">
            <v/>
          </cell>
        </row>
        <row r="1424">
          <cell r="J1424" t="str">
            <v/>
          </cell>
        </row>
        <row r="1425">
          <cell r="J1425" t="str">
            <v/>
          </cell>
        </row>
        <row r="1426">
          <cell r="J1426" t="str">
            <v/>
          </cell>
        </row>
        <row r="1427">
          <cell r="J1427" t="str">
            <v/>
          </cell>
        </row>
        <row r="1428">
          <cell r="J1428" t="str">
            <v/>
          </cell>
        </row>
        <row r="1429">
          <cell r="J1429" t="str">
            <v/>
          </cell>
        </row>
        <row r="1430">
          <cell r="J1430" t="str">
            <v/>
          </cell>
        </row>
        <row r="1431">
          <cell r="J1431" t="str">
            <v/>
          </cell>
        </row>
        <row r="1432">
          <cell r="J1432" t="str">
            <v/>
          </cell>
        </row>
        <row r="1433">
          <cell r="J1433" t="str">
            <v/>
          </cell>
        </row>
        <row r="1434">
          <cell r="J1434" t="str">
            <v/>
          </cell>
        </row>
        <row r="1435">
          <cell r="J1435" t="str">
            <v/>
          </cell>
        </row>
        <row r="1436">
          <cell r="J1436" t="str">
            <v/>
          </cell>
        </row>
        <row r="1437">
          <cell r="J1437" t="str">
            <v/>
          </cell>
        </row>
        <row r="1438">
          <cell r="J1438" t="str">
            <v/>
          </cell>
        </row>
        <row r="1439">
          <cell r="J1439" t="str">
            <v/>
          </cell>
        </row>
        <row r="1440">
          <cell r="J1440" t="str">
            <v/>
          </cell>
        </row>
        <row r="1441">
          <cell r="J1441" t="str">
            <v/>
          </cell>
        </row>
        <row r="1442">
          <cell r="J1442" t="str">
            <v/>
          </cell>
        </row>
        <row r="1443">
          <cell r="J1443" t="str">
            <v/>
          </cell>
        </row>
        <row r="1444">
          <cell r="J1444" t="str">
            <v/>
          </cell>
        </row>
        <row r="1445">
          <cell r="J1445" t="str">
            <v/>
          </cell>
        </row>
        <row r="1446">
          <cell r="J1446" t="str">
            <v/>
          </cell>
        </row>
        <row r="1447">
          <cell r="J1447" t="str">
            <v/>
          </cell>
        </row>
        <row r="1448">
          <cell r="J1448" t="str">
            <v/>
          </cell>
        </row>
        <row r="1449">
          <cell r="J1449" t="str">
            <v/>
          </cell>
        </row>
        <row r="1450">
          <cell r="J1450" t="str">
            <v/>
          </cell>
        </row>
        <row r="1451">
          <cell r="J1451" t="str">
            <v/>
          </cell>
        </row>
        <row r="1452">
          <cell r="J1452" t="str">
            <v/>
          </cell>
        </row>
        <row r="1453">
          <cell r="J1453" t="str">
            <v/>
          </cell>
        </row>
        <row r="1454">
          <cell r="J1454" t="str">
            <v/>
          </cell>
        </row>
        <row r="1455">
          <cell r="J1455" t="str">
            <v/>
          </cell>
        </row>
        <row r="1456">
          <cell r="J1456" t="str">
            <v/>
          </cell>
        </row>
        <row r="1457">
          <cell r="J1457" t="str">
            <v/>
          </cell>
        </row>
        <row r="1458">
          <cell r="J1458" t="str">
            <v/>
          </cell>
        </row>
        <row r="1459">
          <cell r="J1459" t="str">
            <v/>
          </cell>
        </row>
        <row r="1460">
          <cell r="J1460" t="str">
            <v/>
          </cell>
        </row>
        <row r="1461">
          <cell r="J1461" t="str">
            <v/>
          </cell>
        </row>
        <row r="1462">
          <cell r="J1462" t="str">
            <v/>
          </cell>
        </row>
        <row r="1463">
          <cell r="J1463" t="str">
            <v/>
          </cell>
        </row>
        <row r="1464">
          <cell r="J1464" t="str">
            <v/>
          </cell>
        </row>
        <row r="1465">
          <cell r="J1465" t="str">
            <v/>
          </cell>
        </row>
        <row r="1466">
          <cell r="J1466" t="str">
            <v/>
          </cell>
        </row>
        <row r="1467">
          <cell r="J1467" t="str">
            <v/>
          </cell>
        </row>
        <row r="1468">
          <cell r="J1468" t="str">
            <v/>
          </cell>
        </row>
        <row r="1469">
          <cell r="J1469" t="str">
            <v/>
          </cell>
        </row>
        <row r="1470">
          <cell r="J1470" t="str">
            <v/>
          </cell>
        </row>
        <row r="1471">
          <cell r="J1471" t="str">
            <v/>
          </cell>
        </row>
        <row r="1472">
          <cell r="J1472" t="str">
            <v/>
          </cell>
        </row>
        <row r="1473">
          <cell r="J1473" t="str">
            <v/>
          </cell>
        </row>
        <row r="1474">
          <cell r="J1474" t="str">
            <v/>
          </cell>
        </row>
        <row r="1475">
          <cell r="J1475" t="str">
            <v/>
          </cell>
        </row>
        <row r="1476">
          <cell r="J1476" t="str">
            <v/>
          </cell>
        </row>
        <row r="1477">
          <cell r="J1477" t="str">
            <v/>
          </cell>
        </row>
        <row r="1478">
          <cell r="J1478" t="str">
            <v/>
          </cell>
        </row>
        <row r="1479">
          <cell r="J1479" t="str">
            <v/>
          </cell>
        </row>
        <row r="1480">
          <cell r="J1480" t="str">
            <v/>
          </cell>
        </row>
        <row r="1481">
          <cell r="J1481" t="str">
            <v/>
          </cell>
        </row>
        <row r="1482">
          <cell r="J1482" t="str">
            <v/>
          </cell>
        </row>
        <row r="1483">
          <cell r="J1483" t="str">
            <v/>
          </cell>
        </row>
        <row r="1484">
          <cell r="J1484" t="str">
            <v/>
          </cell>
        </row>
        <row r="1485">
          <cell r="J1485" t="str">
            <v/>
          </cell>
        </row>
        <row r="1486">
          <cell r="J1486" t="str">
            <v/>
          </cell>
        </row>
        <row r="1487">
          <cell r="J1487" t="str">
            <v/>
          </cell>
        </row>
        <row r="1488">
          <cell r="J1488" t="str">
            <v/>
          </cell>
        </row>
        <row r="1489">
          <cell r="J1489" t="str">
            <v/>
          </cell>
        </row>
        <row r="1490">
          <cell r="J1490" t="str">
            <v/>
          </cell>
        </row>
        <row r="1491">
          <cell r="J1491" t="str">
            <v/>
          </cell>
        </row>
        <row r="1492">
          <cell r="J1492" t="str">
            <v/>
          </cell>
        </row>
        <row r="1493">
          <cell r="J1493" t="str">
            <v/>
          </cell>
        </row>
        <row r="1494">
          <cell r="J1494" t="str">
            <v/>
          </cell>
        </row>
        <row r="1495">
          <cell r="J1495" t="str">
            <v/>
          </cell>
        </row>
        <row r="1496">
          <cell r="J1496" t="str">
            <v/>
          </cell>
        </row>
        <row r="1497">
          <cell r="J1497" t="str">
            <v/>
          </cell>
        </row>
        <row r="1498">
          <cell r="J1498" t="str">
            <v/>
          </cell>
        </row>
        <row r="1499">
          <cell r="J1499" t="str">
            <v/>
          </cell>
        </row>
        <row r="1500">
          <cell r="J1500" t="str">
            <v/>
          </cell>
        </row>
        <row r="1501">
          <cell r="J1501" t="str">
            <v/>
          </cell>
        </row>
        <row r="1502">
          <cell r="J1502" t="str">
            <v/>
          </cell>
        </row>
        <row r="1503">
          <cell r="J1503" t="str">
            <v/>
          </cell>
        </row>
        <row r="1504">
          <cell r="J1504" t="str">
            <v/>
          </cell>
        </row>
        <row r="1505">
          <cell r="J1505" t="str">
            <v/>
          </cell>
        </row>
        <row r="1506">
          <cell r="J1506" t="str">
            <v/>
          </cell>
        </row>
        <row r="1507">
          <cell r="J1507" t="str">
            <v/>
          </cell>
        </row>
        <row r="1508">
          <cell r="J1508" t="str">
            <v/>
          </cell>
        </row>
        <row r="1509">
          <cell r="J1509" t="str">
            <v/>
          </cell>
        </row>
        <row r="1510">
          <cell r="J1510" t="str">
            <v/>
          </cell>
        </row>
        <row r="1511">
          <cell r="J1511" t="str">
            <v/>
          </cell>
        </row>
        <row r="1512">
          <cell r="J1512" t="str">
            <v/>
          </cell>
        </row>
        <row r="1513">
          <cell r="J1513" t="str">
            <v/>
          </cell>
        </row>
        <row r="1514">
          <cell r="J1514" t="str">
            <v/>
          </cell>
        </row>
        <row r="1515">
          <cell r="J1515" t="str">
            <v/>
          </cell>
        </row>
        <row r="1516">
          <cell r="J1516" t="str">
            <v/>
          </cell>
        </row>
        <row r="1517">
          <cell r="J1517" t="str">
            <v/>
          </cell>
        </row>
        <row r="1518">
          <cell r="J1518" t="str">
            <v/>
          </cell>
        </row>
        <row r="1519">
          <cell r="J1519" t="str">
            <v/>
          </cell>
        </row>
        <row r="1520">
          <cell r="J1520" t="str">
            <v/>
          </cell>
        </row>
        <row r="1521">
          <cell r="J1521" t="str">
            <v/>
          </cell>
        </row>
        <row r="1522">
          <cell r="J1522" t="str">
            <v/>
          </cell>
        </row>
        <row r="1523">
          <cell r="J1523" t="str">
            <v/>
          </cell>
        </row>
        <row r="1524">
          <cell r="J1524" t="str">
            <v/>
          </cell>
        </row>
        <row r="1525">
          <cell r="J1525" t="str">
            <v/>
          </cell>
        </row>
        <row r="1526">
          <cell r="J1526" t="str">
            <v/>
          </cell>
        </row>
        <row r="1527">
          <cell r="J1527" t="str">
            <v/>
          </cell>
        </row>
        <row r="1528">
          <cell r="J1528" t="str">
            <v/>
          </cell>
        </row>
        <row r="1529">
          <cell r="J1529" t="str">
            <v/>
          </cell>
        </row>
        <row r="1530">
          <cell r="J1530" t="str">
            <v/>
          </cell>
        </row>
        <row r="1531">
          <cell r="J1531" t="str">
            <v/>
          </cell>
        </row>
        <row r="1532">
          <cell r="J1532" t="str">
            <v/>
          </cell>
        </row>
        <row r="1533">
          <cell r="J1533" t="str">
            <v/>
          </cell>
        </row>
        <row r="1534">
          <cell r="J1534" t="str">
            <v/>
          </cell>
        </row>
        <row r="1535">
          <cell r="J1535" t="str">
            <v/>
          </cell>
        </row>
        <row r="1536">
          <cell r="J1536" t="str">
            <v/>
          </cell>
        </row>
        <row r="1537">
          <cell r="J1537" t="str">
            <v/>
          </cell>
        </row>
        <row r="1538">
          <cell r="J1538" t="str">
            <v/>
          </cell>
        </row>
        <row r="1539">
          <cell r="J1539" t="str">
            <v/>
          </cell>
        </row>
        <row r="1540">
          <cell r="J1540" t="str">
            <v/>
          </cell>
        </row>
        <row r="1541">
          <cell r="J1541" t="str">
            <v/>
          </cell>
        </row>
        <row r="1542">
          <cell r="J1542" t="str">
            <v/>
          </cell>
        </row>
        <row r="1543">
          <cell r="J1543" t="str">
            <v/>
          </cell>
        </row>
        <row r="1544">
          <cell r="J1544" t="str">
            <v/>
          </cell>
        </row>
        <row r="1545">
          <cell r="J1545" t="str">
            <v/>
          </cell>
        </row>
        <row r="1546">
          <cell r="J1546" t="str">
            <v/>
          </cell>
        </row>
        <row r="1547">
          <cell r="J1547" t="str">
            <v/>
          </cell>
        </row>
        <row r="1548">
          <cell r="J1548" t="str">
            <v/>
          </cell>
        </row>
        <row r="1549">
          <cell r="J1549" t="str">
            <v/>
          </cell>
        </row>
        <row r="1550">
          <cell r="J1550" t="str">
            <v/>
          </cell>
        </row>
        <row r="1551">
          <cell r="J1551" t="str">
            <v/>
          </cell>
        </row>
        <row r="1552">
          <cell r="J1552" t="str">
            <v/>
          </cell>
        </row>
        <row r="1553">
          <cell r="J1553" t="str">
            <v/>
          </cell>
        </row>
        <row r="1554">
          <cell r="J1554" t="str">
            <v/>
          </cell>
        </row>
        <row r="1555">
          <cell r="J1555" t="str">
            <v/>
          </cell>
        </row>
        <row r="1556">
          <cell r="J1556" t="str">
            <v/>
          </cell>
        </row>
        <row r="1557">
          <cell r="J1557" t="str">
            <v/>
          </cell>
        </row>
        <row r="1558">
          <cell r="J1558" t="str">
            <v/>
          </cell>
        </row>
        <row r="1559">
          <cell r="J1559" t="str">
            <v/>
          </cell>
        </row>
        <row r="1560">
          <cell r="J1560" t="str">
            <v/>
          </cell>
        </row>
        <row r="1561">
          <cell r="J1561" t="str">
            <v/>
          </cell>
        </row>
        <row r="1562">
          <cell r="J1562" t="str">
            <v/>
          </cell>
        </row>
        <row r="1563">
          <cell r="J1563" t="str">
            <v/>
          </cell>
        </row>
        <row r="1564">
          <cell r="J1564" t="str">
            <v/>
          </cell>
        </row>
        <row r="1565">
          <cell r="J1565" t="str">
            <v/>
          </cell>
        </row>
        <row r="1566">
          <cell r="J1566" t="str">
            <v/>
          </cell>
        </row>
        <row r="1567">
          <cell r="J1567" t="str">
            <v/>
          </cell>
        </row>
        <row r="1568">
          <cell r="J1568" t="str">
            <v/>
          </cell>
        </row>
        <row r="1569">
          <cell r="J1569" t="str">
            <v/>
          </cell>
        </row>
        <row r="1570">
          <cell r="J1570" t="str">
            <v/>
          </cell>
        </row>
        <row r="1571">
          <cell r="J1571" t="str">
            <v/>
          </cell>
        </row>
        <row r="1572">
          <cell r="J1572" t="str">
            <v/>
          </cell>
        </row>
        <row r="1573">
          <cell r="J1573" t="str">
            <v/>
          </cell>
        </row>
        <row r="1574">
          <cell r="J1574" t="str">
            <v/>
          </cell>
        </row>
        <row r="1575">
          <cell r="J1575" t="str">
            <v/>
          </cell>
        </row>
        <row r="1576">
          <cell r="J1576" t="str">
            <v/>
          </cell>
        </row>
        <row r="1577">
          <cell r="J1577" t="str">
            <v/>
          </cell>
        </row>
        <row r="1578">
          <cell r="J1578" t="str">
            <v/>
          </cell>
        </row>
        <row r="1579">
          <cell r="J1579" t="str">
            <v/>
          </cell>
        </row>
        <row r="1580">
          <cell r="J1580" t="str">
            <v/>
          </cell>
        </row>
        <row r="1581">
          <cell r="J1581" t="str">
            <v/>
          </cell>
        </row>
        <row r="1582">
          <cell r="J1582" t="str">
            <v/>
          </cell>
        </row>
        <row r="1583">
          <cell r="J1583" t="str">
            <v/>
          </cell>
        </row>
        <row r="1584">
          <cell r="J1584" t="str">
            <v/>
          </cell>
        </row>
        <row r="1585">
          <cell r="J1585" t="str">
            <v/>
          </cell>
        </row>
        <row r="1586">
          <cell r="J1586" t="str">
            <v/>
          </cell>
        </row>
        <row r="1587">
          <cell r="J1587" t="str">
            <v/>
          </cell>
        </row>
        <row r="1588">
          <cell r="J1588" t="str">
            <v/>
          </cell>
        </row>
        <row r="1589">
          <cell r="J1589" t="str">
            <v/>
          </cell>
        </row>
        <row r="1590">
          <cell r="J1590" t="str">
            <v/>
          </cell>
        </row>
        <row r="1591">
          <cell r="J1591" t="str">
            <v/>
          </cell>
        </row>
        <row r="1592">
          <cell r="J1592" t="str">
            <v/>
          </cell>
        </row>
        <row r="1593">
          <cell r="J1593" t="str">
            <v/>
          </cell>
        </row>
        <row r="1594">
          <cell r="J1594" t="str">
            <v/>
          </cell>
        </row>
        <row r="1595">
          <cell r="J1595" t="str">
            <v/>
          </cell>
        </row>
        <row r="1596">
          <cell r="J1596" t="str">
            <v/>
          </cell>
        </row>
        <row r="1597">
          <cell r="J1597" t="str">
            <v/>
          </cell>
        </row>
        <row r="1598">
          <cell r="J1598" t="str">
            <v/>
          </cell>
        </row>
        <row r="1599">
          <cell r="J1599" t="str">
            <v/>
          </cell>
        </row>
        <row r="1600">
          <cell r="J1600" t="str">
            <v/>
          </cell>
        </row>
        <row r="1601">
          <cell r="J1601" t="str">
            <v/>
          </cell>
        </row>
        <row r="1602">
          <cell r="J1602" t="str">
            <v/>
          </cell>
        </row>
        <row r="1603">
          <cell r="J1603" t="str">
            <v/>
          </cell>
        </row>
        <row r="1604">
          <cell r="J1604" t="str">
            <v/>
          </cell>
        </row>
        <row r="1605">
          <cell r="J1605" t="str">
            <v/>
          </cell>
        </row>
        <row r="1606">
          <cell r="J1606" t="str">
            <v/>
          </cell>
        </row>
        <row r="1607">
          <cell r="J1607" t="str">
            <v/>
          </cell>
        </row>
        <row r="1608">
          <cell r="J1608" t="str">
            <v/>
          </cell>
        </row>
        <row r="1609">
          <cell r="J1609" t="str">
            <v/>
          </cell>
        </row>
        <row r="1610">
          <cell r="J1610" t="str">
            <v/>
          </cell>
        </row>
        <row r="1611">
          <cell r="J1611" t="str">
            <v/>
          </cell>
        </row>
        <row r="1612">
          <cell r="J1612" t="str">
            <v/>
          </cell>
        </row>
        <row r="1613">
          <cell r="J1613" t="str">
            <v/>
          </cell>
        </row>
        <row r="1614">
          <cell r="J1614" t="str">
            <v/>
          </cell>
        </row>
        <row r="1615">
          <cell r="J1615" t="str">
            <v/>
          </cell>
        </row>
        <row r="1616">
          <cell r="J1616" t="str">
            <v/>
          </cell>
        </row>
        <row r="1617">
          <cell r="J1617" t="str">
            <v/>
          </cell>
        </row>
        <row r="1618">
          <cell r="J1618" t="str">
            <v/>
          </cell>
        </row>
        <row r="1619">
          <cell r="J1619" t="str">
            <v/>
          </cell>
        </row>
        <row r="1620">
          <cell r="J1620" t="str">
            <v/>
          </cell>
        </row>
        <row r="1621">
          <cell r="J1621" t="str">
            <v/>
          </cell>
        </row>
        <row r="1622">
          <cell r="J1622" t="str">
            <v/>
          </cell>
        </row>
        <row r="1623">
          <cell r="J1623" t="str">
            <v/>
          </cell>
        </row>
        <row r="1624">
          <cell r="J1624" t="str">
            <v/>
          </cell>
        </row>
        <row r="1625">
          <cell r="J1625" t="str">
            <v/>
          </cell>
        </row>
        <row r="1626">
          <cell r="J1626" t="str">
            <v/>
          </cell>
        </row>
        <row r="1627">
          <cell r="J1627" t="str">
            <v/>
          </cell>
        </row>
        <row r="1628">
          <cell r="J1628" t="str">
            <v/>
          </cell>
        </row>
        <row r="1629">
          <cell r="J1629" t="str">
            <v/>
          </cell>
        </row>
        <row r="1630">
          <cell r="J1630" t="str">
            <v/>
          </cell>
        </row>
        <row r="1631">
          <cell r="J1631" t="str">
            <v/>
          </cell>
        </row>
        <row r="1632">
          <cell r="J1632" t="str">
            <v/>
          </cell>
        </row>
        <row r="1633">
          <cell r="J1633" t="str">
            <v/>
          </cell>
        </row>
        <row r="1634">
          <cell r="J1634" t="str">
            <v/>
          </cell>
        </row>
        <row r="1635">
          <cell r="J1635" t="str">
            <v/>
          </cell>
        </row>
        <row r="1636">
          <cell r="J1636" t="str">
            <v/>
          </cell>
        </row>
        <row r="1637">
          <cell r="J1637" t="str">
            <v/>
          </cell>
        </row>
        <row r="1638">
          <cell r="J1638" t="str">
            <v/>
          </cell>
        </row>
        <row r="1639">
          <cell r="J1639" t="str">
            <v/>
          </cell>
        </row>
        <row r="1640">
          <cell r="J1640" t="str">
            <v/>
          </cell>
        </row>
        <row r="1641">
          <cell r="J1641" t="str">
            <v/>
          </cell>
        </row>
        <row r="1642">
          <cell r="J1642" t="str">
            <v/>
          </cell>
        </row>
        <row r="1643">
          <cell r="J1643" t="str">
            <v/>
          </cell>
        </row>
        <row r="1644">
          <cell r="J1644" t="str">
            <v/>
          </cell>
        </row>
        <row r="1645">
          <cell r="J1645" t="str">
            <v/>
          </cell>
        </row>
        <row r="1646">
          <cell r="J1646" t="str">
            <v/>
          </cell>
        </row>
        <row r="1647">
          <cell r="J1647" t="str">
            <v/>
          </cell>
        </row>
        <row r="1648">
          <cell r="J1648" t="str">
            <v/>
          </cell>
        </row>
        <row r="1649">
          <cell r="J1649" t="str">
            <v/>
          </cell>
        </row>
        <row r="1650">
          <cell r="J1650" t="str">
            <v/>
          </cell>
        </row>
        <row r="1651">
          <cell r="J1651" t="str">
            <v/>
          </cell>
        </row>
        <row r="1652">
          <cell r="J1652" t="str">
            <v/>
          </cell>
        </row>
        <row r="1653">
          <cell r="J1653" t="str">
            <v/>
          </cell>
        </row>
        <row r="1654">
          <cell r="J1654" t="str">
            <v/>
          </cell>
        </row>
        <row r="1655">
          <cell r="J1655" t="str">
            <v/>
          </cell>
        </row>
        <row r="1656">
          <cell r="J1656" t="str">
            <v/>
          </cell>
        </row>
        <row r="1657">
          <cell r="J1657" t="str">
            <v/>
          </cell>
        </row>
        <row r="1658">
          <cell r="J1658" t="str">
            <v/>
          </cell>
        </row>
        <row r="1659">
          <cell r="J1659" t="str">
            <v/>
          </cell>
        </row>
        <row r="1660">
          <cell r="J1660" t="str">
            <v/>
          </cell>
        </row>
        <row r="1661">
          <cell r="J1661" t="str">
            <v/>
          </cell>
        </row>
        <row r="1662">
          <cell r="J1662" t="str">
            <v/>
          </cell>
        </row>
        <row r="1663">
          <cell r="J1663" t="str">
            <v/>
          </cell>
        </row>
        <row r="1664">
          <cell r="J1664" t="str">
            <v/>
          </cell>
        </row>
        <row r="1665">
          <cell r="J1665" t="str">
            <v/>
          </cell>
        </row>
        <row r="1666">
          <cell r="J1666" t="str">
            <v/>
          </cell>
        </row>
        <row r="1667">
          <cell r="J1667" t="str">
            <v/>
          </cell>
        </row>
        <row r="1668">
          <cell r="J1668" t="str">
            <v/>
          </cell>
        </row>
        <row r="1669">
          <cell r="J1669" t="str">
            <v/>
          </cell>
        </row>
        <row r="1670">
          <cell r="J1670" t="str">
            <v/>
          </cell>
        </row>
        <row r="1671">
          <cell r="J1671" t="str">
            <v/>
          </cell>
        </row>
        <row r="1672">
          <cell r="J1672" t="str">
            <v/>
          </cell>
        </row>
        <row r="1673">
          <cell r="J1673" t="str">
            <v/>
          </cell>
        </row>
        <row r="1674">
          <cell r="J1674" t="str">
            <v/>
          </cell>
        </row>
        <row r="1675">
          <cell r="J1675" t="str">
            <v/>
          </cell>
        </row>
        <row r="1676">
          <cell r="J1676" t="str">
            <v/>
          </cell>
        </row>
        <row r="1677">
          <cell r="J1677" t="str">
            <v/>
          </cell>
        </row>
        <row r="1678">
          <cell r="J1678" t="str">
            <v/>
          </cell>
        </row>
        <row r="1679">
          <cell r="J1679" t="str">
            <v/>
          </cell>
        </row>
        <row r="1680">
          <cell r="J1680" t="str">
            <v/>
          </cell>
        </row>
        <row r="1681">
          <cell r="J1681" t="str">
            <v/>
          </cell>
        </row>
        <row r="1682">
          <cell r="J1682" t="str">
            <v/>
          </cell>
        </row>
        <row r="1683">
          <cell r="J1683" t="str">
            <v/>
          </cell>
        </row>
        <row r="1684">
          <cell r="J1684" t="str">
            <v/>
          </cell>
        </row>
        <row r="1685">
          <cell r="J1685" t="str">
            <v/>
          </cell>
        </row>
        <row r="1686">
          <cell r="J1686" t="str">
            <v/>
          </cell>
        </row>
        <row r="1687">
          <cell r="J1687" t="str">
            <v/>
          </cell>
        </row>
        <row r="1688">
          <cell r="J1688" t="str">
            <v/>
          </cell>
        </row>
        <row r="1689">
          <cell r="J1689" t="str">
            <v/>
          </cell>
        </row>
        <row r="1690">
          <cell r="J1690" t="str">
            <v/>
          </cell>
        </row>
        <row r="1691">
          <cell r="J1691" t="str">
            <v/>
          </cell>
        </row>
        <row r="1692">
          <cell r="J1692" t="str">
            <v/>
          </cell>
        </row>
        <row r="1693">
          <cell r="J1693" t="str">
            <v/>
          </cell>
        </row>
        <row r="1694">
          <cell r="J1694" t="str">
            <v/>
          </cell>
        </row>
        <row r="1695">
          <cell r="J1695" t="str">
            <v/>
          </cell>
        </row>
        <row r="1696">
          <cell r="J1696" t="str">
            <v/>
          </cell>
        </row>
        <row r="1697">
          <cell r="J1697" t="str">
            <v/>
          </cell>
        </row>
        <row r="1698">
          <cell r="J1698" t="str">
            <v/>
          </cell>
        </row>
        <row r="1699">
          <cell r="J1699" t="str">
            <v/>
          </cell>
        </row>
        <row r="1700">
          <cell r="J1700" t="str">
            <v/>
          </cell>
        </row>
        <row r="1701">
          <cell r="J1701" t="str">
            <v/>
          </cell>
        </row>
        <row r="1702">
          <cell r="J1702" t="str">
            <v/>
          </cell>
        </row>
        <row r="1703">
          <cell r="J1703" t="str">
            <v/>
          </cell>
        </row>
        <row r="1704">
          <cell r="J1704" t="str">
            <v/>
          </cell>
        </row>
        <row r="1705">
          <cell r="J1705" t="str">
            <v/>
          </cell>
        </row>
        <row r="1706">
          <cell r="J1706" t="str">
            <v/>
          </cell>
        </row>
        <row r="1707">
          <cell r="J1707" t="str">
            <v/>
          </cell>
        </row>
        <row r="1708">
          <cell r="J1708" t="str">
            <v/>
          </cell>
        </row>
        <row r="1709">
          <cell r="J1709" t="str">
            <v/>
          </cell>
        </row>
        <row r="1710">
          <cell r="J1710" t="str">
            <v/>
          </cell>
        </row>
        <row r="1711">
          <cell r="J1711" t="str">
            <v/>
          </cell>
        </row>
        <row r="1712">
          <cell r="J1712" t="str">
            <v/>
          </cell>
        </row>
        <row r="1713">
          <cell r="J1713" t="str">
            <v/>
          </cell>
        </row>
        <row r="1714">
          <cell r="J1714" t="str">
            <v/>
          </cell>
        </row>
        <row r="1715">
          <cell r="J1715" t="str">
            <v/>
          </cell>
        </row>
        <row r="1716">
          <cell r="J1716" t="str">
            <v/>
          </cell>
        </row>
        <row r="1717">
          <cell r="J1717" t="str">
            <v/>
          </cell>
        </row>
        <row r="1718">
          <cell r="J1718" t="str">
            <v/>
          </cell>
        </row>
        <row r="1719">
          <cell r="J1719" t="str">
            <v/>
          </cell>
        </row>
        <row r="1720">
          <cell r="J1720" t="str">
            <v/>
          </cell>
        </row>
        <row r="1721">
          <cell r="J1721" t="str">
            <v/>
          </cell>
        </row>
        <row r="1722">
          <cell r="J1722" t="str">
            <v/>
          </cell>
        </row>
        <row r="1723">
          <cell r="J1723" t="str">
            <v/>
          </cell>
        </row>
        <row r="1724">
          <cell r="J1724" t="str">
            <v/>
          </cell>
        </row>
        <row r="1725">
          <cell r="J1725" t="str">
            <v/>
          </cell>
        </row>
        <row r="1726">
          <cell r="J1726" t="str">
            <v/>
          </cell>
        </row>
        <row r="1727">
          <cell r="J1727" t="str">
            <v/>
          </cell>
        </row>
        <row r="1728">
          <cell r="J1728" t="str">
            <v/>
          </cell>
        </row>
        <row r="1729">
          <cell r="J1729" t="str">
            <v/>
          </cell>
        </row>
        <row r="1730">
          <cell r="J1730" t="str">
            <v/>
          </cell>
        </row>
        <row r="1731">
          <cell r="J1731" t="str">
            <v/>
          </cell>
        </row>
        <row r="1732">
          <cell r="J1732" t="str">
            <v/>
          </cell>
        </row>
        <row r="1733">
          <cell r="J1733" t="str">
            <v/>
          </cell>
        </row>
        <row r="1734">
          <cell r="J1734" t="str">
            <v/>
          </cell>
        </row>
        <row r="1735">
          <cell r="J1735" t="str">
            <v/>
          </cell>
        </row>
        <row r="1736">
          <cell r="J1736" t="str">
            <v/>
          </cell>
        </row>
        <row r="1737">
          <cell r="J1737" t="str">
            <v/>
          </cell>
        </row>
        <row r="1738">
          <cell r="J1738" t="str">
            <v/>
          </cell>
        </row>
        <row r="1739">
          <cell r="J1739" t="str">
            <v/>
          </cell>
        </row>
        <row r="1740">
          <cell r="J1740" t="str">
            <v/>
          </cell>
        </row>
        <row r="1741">
          <cell r="J1741" t="str">
            <v/>
          </cell>
        </row>
        <row r="1742">
          <cell r="J1742" t="str">
            <v/>
          </cell>
        </row>
        <row r="1743">
          <cell r="J1743" t="str">
            <v/>
          </cell>
        </row>
        <row r="1744">
          <cell r="J1744" t="str">
            <v/>
          </cell>
        </row>
        <row r="1745">
          <cell r="J1745" t="str">
            <v/>
          </cell>
        </row>
        <row r="1746">
          <cell r="J1746" t="str">
            <v/>
          </cell>
        </row>
        <row r="1747">
          <cell r="J1747" t="str">
            <v/>
          </cell>
        </row>
        <row r="1748">
          <cell r="J1748" t="str">
            <v/>
          </cell>
        </row>
        <row r="1749">
          <cell r="J1749" t="str">
            <v/>
          </cell>
        </row>
        <row r="1750">
          <cell r="J1750" t="str">
            <v/>
          </cell>
        </row>
        <row r="1751">
          <cell r="J1751" t="str">
            <v/>
          </cell>
        </row>
        <row r="1752">
          <cell r="J1752" t="str">
            <v/>
          </cell>
        </row>
        <row r="1753">
          <cell r="J1753" t="str">
            <v/>
          </cell>
        </row>
        <row r="1754">
          <cell r="J1754" t="str">
            <v/>
          </cell>
        </row>
        <row r="1755">
          <cell r="J1755" t="str">
            <v/>
          </cell>
        </row>
        <row r="1756">
          <cell r="J1756" t="str">
            <v/>
          </cell>
        </row>
        <row r="1757">
          <cell r="J1757" t="str">
            <v/>
          </cell>
        </row>
        <row r="1758">
          <cell r="J1758" t="str">
            <v/>
          </cell>
        </row>
        <row r="1759">
          <cell r="J1759" t="str">
            <v/>
          </cell>
        </row>
        <row r="1760">
          <cell r="J1760" t="str">
            <v/>
          </cell>
        </row>
        <row r="1761">
          <cell r="J1761" t="str">
            <v/>
          </cell>
        </row>
        <row r="1762">
          <cell r="J1762" t="str">
            <v/>
          </cell>
        </row>
        <row r="1763">
          <cell r="J1763" t="str">
            <v/>
          </cell>
        </row>
        <row r="1764">
          <cell r="J1764" t="str">
            <v/>
          </cell>
        </row>
        <row r="1765">
          <cell r="J1765" t="str">
            <v/>
          </cell>
        </row>
        <row r="1766">
          <cell r="J1766" t="str">
            <v/>
          </cell>
        </row>
        <row r="1767">
          <cell r="J1767" t="str">
            <v/>
          </cell>
        </row>
        <row r="1768">
          <cell r="J1768" t="str">
            <v/>
          </cell>
        </row>
        <row r="1769">
          <cell r="J1769" t="str">
            <v/>
          </cell>
        </row>
        <row r="1770">
          <cell r="J1770" t="str">
            <v/>
          </cell>
        </row>
        <row r="1771">
          <cell r="J1771" t="str">
            <v/>
          </cell>
        </row>
        <row r="1772">
          <cell r="J1772" t="str">
            <v/>
          </cell>
        </row>
        <row r="1773">
          <cell r="J1773" t="str">
            <v/>
          </cell>
        </row>
        <row r="1774">
          <cell r="J1774" t="str">
            <v/>
          </cell>
        </row>
        <row r="1775">
          <cell r="J1775" t="str">
            <v/>
          </cell>
        </row>
        <row r="1776">
          <cell r="J1776" t="str">
            <v/>
          </cell>
        </row>
        <row r="1777">
          <cell r="J1777" t="str">
            <v/>
          </cell>
        </row>
        <row r="1778">
          <cell r="J1778" t="str">
            <v/>
          </cell>
        </row>
        <row r="1779">
          <cell r="J1779" t="str">
            <v/>
          </cell>
        </row>
        <row r="1780">
          <cell r="J1780" t="str">
            <v/>
          </cell>
        </row>
        <row r="1781">
          <cell r="J1781" t="str">
            <v/>
          </cell>
        </row>
        <row r="1782">
          <cell r="J1782" t="str">
            <v/>
          </cell>
        </row>
        <row r="1783">
          <cell r="J1783" t="str">
            <v/>
          </cell>
        </row>
        <row r="1784">
          <cell r="J1784" t="str">
            <v/>
          </cell>
        </row>
        <row r="1785">
          <cell r="J1785" t="str">
            <v/>
          </cell>
        </row>
        <row r="1786">
          <cell r="J1786" t="str">
            <v/>
          </cell>
        </row>
        <row r="1787">
          <cell r="J1787" t="str">
            <v/>
          </cell>
        </row>
        <row r="1788">
          <cell r="J1788" t="str">
            <v/>
          </cell>
        </row>
        <row r="1789">
          <cell r="J1789" t="str">
            <v/>
          </cell>
        </row>
        <row r="1790">
          <cell r="J1790" t="str">
            <v/>
          </cell>
        </row>
        <row r="1791">
          <cell r="J1791" t="str">
            <v/>
          </cell>
        </row>
        <row r="1792">
          <cell r="J1792" t="str">
            <v/>
          </cell>
        </row>
        <row r="1793">
          <cell r="J1793" t="str">
            <v/>
          </cell>
        </row>
        <row r="1794">
          <cell r="J1794" t="str">
            <v/>
          </cell>
        </row>
        <row r="1795">
          <cell r="J1795" t="str">
            <v/>
          </cell>
        </row>
        <row r="1796">
          <cell r="J1796" t="str">
            <v/>
          </cell>
        </row>
        <row r="1797">
          <cell r="J1797" t="str">
            <v/>
          </cell>
        </row>
        <row r="1798">
          <cell r="J1798" t="str">
            <v/>
          </cell>
        </row>
        <row r="1799">
          <cell r="J1799" t="str">
            <v/>
          </cell>
        </row>
        <row r="1800">
          <cell r="J1800" t="str">
            <v/>
          </cell>
        </row>
        <row r="1801">
          <cell r="J1801" t="str">
            <v/>
          </cell>
        </row>
        <row r="1802">
          <cell r="J1802" t="str">
            <v/>
          </cell>
        </row>
        <row r="1803">
          <cell r="J1803" t="str">
            <v/>
          </cell>
        </row>
        <row r="1804">
          <cell r="J1804" t="str">
            <v/>
          </cell>
        </row>
        <row r="1805">
          <cell r="J1805" t="str">
            <v/>
          </cell>
        </row>
        <row r="1806">
          <cell r="J1806" t="str">
            <v/>
          </cell>
        </row>
        <row r="1807">
          <cell r="J1807" t="str">
            <v/>
          </cell>
        </row>
        <row r="1808">
          <cell r="J1808" t="str">
            <v/>
          </cell>
        </row>
        <row r="1809">
          <cell r="J1809" t="str">
            <v/>
          </cell>
        </row>
        <row r="1810">
          <cell r="J1810" t="str">
            <v/>
          </cell>
        </row>
        <row r="1811">
          <cell r="J1811" t="str">
            <v/>
          </cell>
        </row>
        <row r="1812">
          <cell r="J1812" t="str">
            <v/>
          </cell>
        </row>
        <row r="1813">
          <cell r="J1813" t="str">
            <v/>
          </cell>
        </row>
        <row r="1814">
          <cell r="J1814" t="str">
            <v/>
          </cell>
        </row>
        <row r="1815">
          <cell r="J1815" t="str">
            <v/>
          </cell>
        </row>
        <row r="1816">
          <cell r="J1816" t="str">
            <v/>
          </cell>
        </row>
        <row r="1817">
          <cell r="J1817" t="str">
            <v/>
          </cell>
        </row>
        <row r="1818">
          <cell r="J1818" t="str">
            <v/>
          </cell>
        </row>
        <row r="1819">
          <cell r="J1819" t="str">
            <v/>
          </cell>
        </row>
        <row r="1820">
          <cell r="J1820" t="str">
            <v/>
          </cell>
        </row>
        <row r="1821">
          <cell r="J1821" t="str">
            <v/>
          </cell>
        </row>
        <row r="1822">
          <cell r="J1822" t="str">
            <v/>
          </cell>
        </row>
        <row r="1823">
          <cell r="J1823" t="str">
            <v/>
          </cell>
        </row>
        <row r="1824">
          <cell r="J1824" t="str">
            <v/>
          </cell>
        </row>
        <row r="1825">
          <cell r="J1825" t="str">
            <v/>
          </cell>
        </row>
        <row r="1826">
          <cell r="J1826" t="str">
            <v/>
          </cell>
        </row>
        <row r="1827">
          <cell r="J1827" t="str">
            <v/>
          </cell>
        </row>
        <row r="1828">
          <cell r="J1828" t="str">
            <v/>
          </cell>
        </row>
        <row r="1829">
          <cell r="J1829" t="str">
            <v/>
          </cell>
        </row>
        <row r="1830">
          <cell r="J1830" t="str">
            <v/>
          </cell>
        </row>
        <row r="1831">
          <cell r="J1831" t="str">
            <v/>
          </cell>
        </row>
        <row r="1832">
          <cell r="J1832" t="str">
            <v/>
          </cell>
        </row>
        <row r="1833">
          <cell r="J1833" t="str">
            <v/>
          </cell>
        </row>
        <row r="1834">
          <cell r="J1834" t="str">
            <v/>
          </cell>
        </row>
        <row r="1835">
          <cell r="J1835" t="str">
            <v/>
          </cell>
        </row>
        <row r="1836">
          <cell r="J1836" t="str">
            <v/>
          </cell>
        </row>
        <row r="1837">
          <cell r="J1837" t="str">
            <v/>
          </cell>
        </row>
        <row r="1838">
          <cell r="J1838" t="str">
            <v/>
          </cell>
        </row>
        <row r="1839">
          <cell r="J1839" t="str">
            <v/>
          </cell>
        </row>
        <row r="1840">
          <cell r="J1840" t="str">
            <v/>
          </cell>
        </row>
        <row r="1841">
          <cell r="J1841" t="str">
            <v/>
          </cell>
        </row>
        <row r="1842">
          <cell r="J1842" t="str">
            <v/>
          </cell>
        </row>
        <row r="1843">
          <cell r="J1843" t="str">
            <v/>
          </cell>
        </row>
        <row r="1844">
          <cell r="J1844" t="str">
            <v/>
          </cell>
        </row>
        <row r="1845">
          <cell r="J1845" t="str">
            <v/>
          </cell>
        </row>
        <row r="1846">
          <cell r="J1846" t="str">
            <v/>
          </cell>
        </row>
        <row r="1847">
          <cell r="J1847" t="str">
            <v/>
          </cell>
        </row>
        <row r="1848">
          <cell r="J1848" t="str">
            <v/>
          </cell>
        </row>
        <row r="1849">
          <cell r="J1849" t="str">
            <v/>
          </cell>
        </row>
        <row r="1850">
          <cell r="J1850" t="str">
            <v/>
          </cell>
        </row>
        <row r="1851">
          <cell r="J1851" t="str">
            <v/>
          </cell>
        </row>
        <row r="1852">
          <cell r="J1852" t="str">
            <v/>
          </cell>
        </row>
        <row r="1853">
          <cell r="J1853" t="str">
            <v/>
          </cell>
        </row>
        <row r="1854">
          <cell r="J1854" t="str">
            <v/>
          </cell>
        </row>
        <row r="1855">
          <cell r="J1855" t="str">
            <v/>
          </cell>
        </row>
        <row r="1856">
          <cell r="J1856" t="str">
            <v/>
          </cell>
        </row>
        <row r="1857">
          <cell r="J1857" t="str">
            <v/>
          </cell>
        </row>
        <row r="1858">
          <cell r="J1858" t="str">
            <v/>
          </cell>
        </row>
        <row r="1859">
          <cell r="J1859" t="str">
            <v/>
          </cell>
        </row>
        <row r="1860">
          <cell r="J1860" t="str">
            <v/>
          </cell>
        </row>
        <row r="1861">
          <cell r="J1861" t="str">
            <v/>
          </cell>
        </row>
        <row r="1862">
          <cell r="J1862" t="str">
            <v/>
          </cell>
        </row>
        <row r="1863">
          <cell r="J1863" t="str">
            <v/>
          </cell>
        </row>
        <row r="1864">
          <cell r="J1864" t="str">
            <v/>
          </cell>
        </row>
        <row r="1865">
          <cell r="J1865" t="str">
            <v/>
          </cell>
        </row>
        <row r="1866">
          <cell r="J1866" t="str">
            <v/>
          </cell>
        </row>
        <row r="1867">
          <cell r="J1867" t="str">
            <v/>
          </cell>
        </row>
        <row r="1868">
          <cell r="J1868" t="str">
            <v/>
          </cell>
        </row>
        <row r="1869">
          <cell r="J1869" t="str">
            <v/>
          </cell>
        </row>
        <row r="1870">
          <cell r="J1870" t="str">
            <v/>
          </cell>
        </row>
        <row r="1871">
          <cell r="J1871" t="str">
            <v/>
          </cell>
        </row>
        <row r="1872">
          <cell r="J1872" t="str">
            <v/>
          </cell>
        </row>
        <row r="1873">
          <cell r="J1873" t="str">
            <v/>
          </cell>
        </row>
        <row r="1874">
          <cell r="J1874" t="str">
            <v/>
          </cell>
        </row>
        <row r="1875">
          <cell r="J1875" t="str">
            <v/>
          </cell>
        </row>
        <row r="1876">
          <cell r="J1876" t="str">
            <v/>
          </cell>
        </row>
        <row r="1877">
          <cell r="J1877" t="str">
            <v/>
          </cell>
        </row>
        <row r="1878">
          <cell r="J1878" t="str">
            <v/>
          </cell>
        </row>
        <row r="1879">
          <cell r="J1879" t="str">
            <v/>
          </cell>
        </row>
        <row r="1880">
          <cell r="J1880" t="str">
            <v/>
          </cell>
        </row>
        <row r="1881">
          <cell r="J1881" t="str">
            <v/>
          </cell>
        </row>
        <row r="1882">
          <cell r="J1882" t="str">
            <v/>
          </cell>
        </row>
        <row r="1883">
          <cell r="J1883" t="str">
            <v/>
          </cell>
        </row>
        <row r="1884">
          <cell r="J1884" t="str">
            <v/>
          </cell>
        </row>
        <row r="1885">
          <cell r="J1885" t="str">
            <v/>
          </cell>
        </row>
        <row r="1886">
          <cell r="J1886" t="str">
            <v/>
          </cell>
        </row>
        <row r="1887">
          <cell r="J1887" t="str">
            <v/>
          </cell>
        </row>
        <row r="1888">
          <cell r="J1888" t="str">
            <v/>
          </cell>
        </row>
        <row r="1889">
          <cell r="J1889" t="str">
            <v/>
          </cell>
        </row>
        <row r="1890">
          <cell r="J1890" t="str">
            <v/>
          </cell>
        </row>
        <row r="1891">
          <cell r="J1891" t="str">
            <v/>
          </cell>
        </row>
        <row r="1892">
          <cell r="J1892" t="str">
            <v/>
          </cell>
        </row>
        <row r="1893">
          <cell r="J1893" t="str">
            <v/>
          </cell>
        </row>
        <row r="1894">
          <cell r="J1894" t="str">
            <v/>
          </cell>
        </row>
        <row r="1895">
          <cell r="J1895" t="str">
            <v/>
          </cell>
        </row>
        <row r="1896">
          <cell r="J1896" t="str">
            <v/>
          </cell>
        </row>
        <row r="1897">
          <cell r="J1897" t="str">
            <v/>
          </cell>
        </row>
        <row r="1898">
          <cell r="J1898" t="str">
            <v/>
          </cell>
        </row>
        <row r="1899">
          <cell r="J1899" t="str">
            <v/>
          </cell>
        </row>
        <row r="1900">
          <cell r="J1900" t="str">
            <v/>
          </cell>
        </row>
        <row r="1901">
          <cell r="J1901" t="str">
            <v/>
          </cell>
        </row>
        <row r="1902">
          <cell r="J1902" t="str">
            <v/>
          </cell>
        </row>
        <row r="1903">
          <cell r="J1903" t="str">
            <v/>
          </cell>
        </row>
        <row r="1904">
          <cell r="J1904" t="str">
            <v/>
          </cell>
        </row>
        <row r="1905">
          <cell r="J1905" t="str">
            <v/>
          </cell>
        </row>
        <row r="1906">
          <cell r="J1906" t="str">
            <v/>
          </cell>
        </row>
        <row r="1907">
          <cell r="J1907" t="str">
            <v/>
          </cell>
        </row>
        <row r="1908">
          <cell r="J1908" t="str">
            <v/>
          </cell>
        </row>
        <row r="1909">
          <cell r="J1909" t="str">
            <v/>
          </cell>
        </row>
        <row r="1910">
          <cell r="J1910" t="str">
            <v/>
          </cell>
        </row>
        <row r="1911">
          <cell r="J1911" t="str">
            <v/>
          </cell>
        </row>
        <row r="1912">
          <cell r="J1912" t="str">
            <v/>
          </cell>
        </row>
        <row r="1913">
          <cell r="J1913" t="str">
            <v/>
          </cell>
        </row>
        <row r="1914">
          <cell r="J1914" t="str">
            <v/>
          </cell>
        </row>
        <row r="1915">
          <cell r="J1915" t="str">
            <v/>
          </cell>
        </row>
        <row r="1916">
          <cell r="J1916" t="str">
            <v/>
          </cell>
        </row>
        <row r="1917">
          <cell r="J1917" t="str">
            <v/>
          </cell>
        </row>
        <row r="1918">
          <cell r="J1918" t="str">
            <v/>
          </cell>
        </row>
        <row r="1919">
          <cell r="J1919" t="str">
            <v/>
          </cell>
        </row>
        <row r="1920">
          <cell r="J1920" t="str">
            <v/>
          </cell>
        </row>
        <row r="1921">
          <cell r="J1921" t="str">
            <v/>
          </cell>
        </row>
        <row r="1922">
          <cell r="J1922" t="str">
            <v/>
          </cell>
        </row>
        <row r="1923">
          <cell r="J1923" t="str">
            <v/>
          </cell>
        </row>
        <row r="1924">
          <cell r="J1924" t="str">
            <v/>
          </cell>
        </row>
        <row r="1925">
          <cell r="J1925" t="str">
            <v/>
          </cell>
        </row>
        <row r="1926">
          <cell r="J1926" t="str">
            <v/>
          </cell>
        </row>
        <row r="1927">
          <cell r="J1927" t="str">
            <v/>
          </cell>
        </row>
        <row r="1928">
          <cell r="J1928" t="str">
            <v/>
          </cell>
        </row>
        <row r="1929">
          <cell r="J1929" t="str">
            <v/>
          </cell>
        </row>
        <row r="1930">
          <cell r="J1930" t="str">
            <v/>
          </cell>
        </row>
        <row r="1931">
          <cell r="J1931" t="str">
            <v/>
          </cell>
        </row>
        <row r="1932">
          <cell r="J1932" t="str">
            <v/>
          </cell>
        </row>
        <row r="1933">
          <cell r="J1933" t="str">
            <v/>
          </cell>
        </row>
        <row r="1934">
          <cell r="J1934" t="str">
            <v/>
          </cell>
        </row>
        <row r="1935">
          <cell r="J1935" t="str">
            <v/>
          </cell>
        </row>
        <row r="1936">
          <cell r="J1936" t="str">
            <v/>
          </cell>
        </row>
        <row r="1937">
          <cell r="J1937" t="str">
            <v/>
          </cell>
        </row>
        <row r="1938">
          <cell r="J1938" t="str">
            <v/>
          </cell>
        </row>
        <row r="1939">
          <cell r="J1939" t="str">
            <v/>
          </cell>
        </row>
        <row r="1940">
          <cell r="J1940" t="str">
            <v/>
          </cell>
        </row>
        <row r="1941">
          <cell r="J1941" t="str">
            <v/>
          </cell>
        </row>
        <row r="1942">
          <cell r="J1942" t="str">
            <v/>
          </cell>
        </row>
        <row r="1943">
          <cell r="J1943" t="str">
            <v/>
          </cell>
        </row>
        <row r="1944">
          <cell r="J1944" t="str">
            <v/>
          </cell>
        </row>
        <row r="1945">
          <cell r="J1945" t="str">
            <v/>
          </cell>
        </row>
        <row r="1946">
          <cell r="J1946" t="str">
            <v/>
          </cell>
        </row>
        <row r="1947">
          <cell r="J1947" t="str">
            <v/>
          </cell>
        </row>
        <row r="1948">
          <cell r="J1948" t="str">
            <v/>
          </cell>
        </row>
        <row r="1949">
          <cell r="J1949" t="str">
            <v/>
          </cell>
        </row>
        <row r="1950">
          <cell r="J1950" t="str">
            <v/>
          </cell>
        </row>
        <row r="1951">
          <cell r="J1951" t="str">
            <v/>
          </cell>
        </row>
        <row r="1952">
          <cell r="J1952" t="str">
            <v/>
          </cell>
        </row>
        <row r="1953">
          <cell r="J1953" t="str">
            <v/>
          </cell>
        </row>
        <row r="1954">
          <cell r="J1954" t="str">
            <v/>
          </cell>
        </row>
        <row r="1955">
          <cell r="J1955" t="str">
            <v/>
          </cell>
        </row>
        <row r="1956">
          <cell r="J1956" t="str">
            <v/>
          </cell>
        </row>
        <row r="1957">
          <cell r="J1957" t="str">
            <v/>
          </cell>
        </row>
        <row r="1958">
          <cell r="J1958" t="str">
            <v/>
          </cell>
        </row>
        <row r="1959">
          <cell r="J1959" t="str">
            <v/>
          </cell>
        </row>
        <row r="1960">
          <cell r="J1960" t="str">
            <v/>
          </cell>
        </row>
        <row r="1961">
          <cell r="J1961" t="str">
            <v/>
          </cell>
        </row>
        <row r="1962">
          <cell r="J1962" t="str">
            <v/>
          </cell>
        </row>
        <row r="1963">
          <cell r="J1963" t="str">
            <v/>
          </cell>
        </row>
        <row r="1964">
          <cell r="J1964" t="str">
            <v/>
          </cell>
        </row>
        <row r="1965">
          <cell r="J1965" t="str">
            <v/>
          </cell>
        </row>
        <row r="1966">
          <cell r="J1966" t="str">
            <v/>
          </cell>
        </row>
        <row r="1967">
          <cell r="J1967" t="str">
            <v/>
          </cell>
        </row>
        <row r="1968">
          <cell r="J1968" t="str">
            <v/>
          </cell>
        </row>
        <row r="1969">
          <cell r="J1969" t="str">
            <v/>
          </cell>
        </row>
        <row r="1970">
          <cell r="J1970" t="str">
            <v/>
          </cell>
        </row>
        <row r="1971">
          <cell r="J1971" t="str">
            <v/>
          </cell>
        </row>
        <row r="1972">
          <cell r="J1972" t="str">
            <v/>
          </cell>
        </row>
        <row r="1973">
          <cell r="J1973" t="str">
            <v/>
          </cell>
        </row>
        <row r="1974">
          <cell r="J1974" t="str">
            <v/>
          </cell>
        </row>
        <row r="1975">
          <cell r="J1975" t="str">
            <v/>
          </cell>
        </row>
        <row r="1976">
          <cell r="J1976" t="str">
            <v/>
          </cell>
        </row>
        <row r="1977">
          <cell r="J1977" t="str">
            <v/>
          </cell>
        </row>
        <row r="1978">
          <cell r="J1978" t="str">
            <v/>
          </cell>
        </row>
        <row r="1979">
          <cell r="J1979" t="str">
            <v/>
          </cell>
        </row>
        <row r="1980">
          <cell r="J1980" t="str">
            <v/>
          </cell>
        </row>
        <row r="1981">
          <cell r="J1981" t="str">
            <v/>
          </cell>
        </row>
        <row r="1982">
          <cell r="J1982" t="str">
            <v/>
          </cell>
        </row>
        <row r="1983">
          <cell r="J1983" t="str">
            <v/>
          </cell>
        </row>
        <row r="1984">
          <cell r="J1984" t="str">
            <v/>
          </cell>
        </row>
        <row r="1985">
          <cell r="J1985" t="str">
            <v/>
          </cell>
        </row>
        <row r="1986">
          <cell r="J1986" t="str">
            <v/>
          </cell>
        </row>
        <row r="1987">
          <cell r="J1987" t="str">
            <v/>
          </cell>
        </row>
        <row r="1988">
          <cell r="J1988" t="str">
            <v/>
          </cell>
        </row>
        <row r="1989">
          <cell r="J1989" t="str">
            <v/>
          </cell>
        </row>
        <row r="1990">
          <cell r="J1990" t="str">
            <v/>
          </cell>
        </row>
        <row r="1991">
          <cell r="J1991" t="str">
            <v/>
          </cell>
        </row>
        <row r="1992">
          <cell r="J1992" t="str">
            <v/>
          </cell>
        </row>
        <row r="1993">
          <cell r="J1993" t="str">
            <v/>
          </cell>
        </row>
        <row r="1994">
          <cell r="J1994" t="str">
            <v/>
          </cell>
        </row>
        <row r="1995">
          <cell r="J1995" t="str">
            <v/>
          </cell>
        </row>
        <row r="1996">
          <cell r="J1996" t="str">
            <v/>
          </cell>
        </row>
        <row r="1997">
          <cell r="J1997" t="str">
            <v/>
          </cell>
        </row>
        <row r="1998">
          <cell r="J1998" t="str">
            <v/>
          </cell>
        </row>
        <row r="1999">
          <cell r="J1999" t="str">
            <v/>
          </cell>
        </row>
        <row r="2000">
          <cell r="J2000" t="str">
            <v/>
          </cell>
        </row>
        <row r="2001">
          <cell r="J2001"/>
        </row>
        <row r="2002">
          <cell r="J2002"/>
        </row>
      </sheetData>
      <sheetData sheetId="12">
        <row r="2">
          <cell r="H2">
            <v>5</v>
          </cell>
          <cell r="I2" t="str">
            <v>Orders by CRD</v>
          </cell>
          <cell r="N2" t="str">
            <v>Bismarck Att</v>
          </cell>
          <cell r="O2" t="str">
            <v>Auger</v>
          </cell>
          <cell r="P2" t="str">
            <v>M00</v>
          </cell>
          <cell r="Q2" t="str">
            <v>NORTH AMERICA</v>
          </cell>
        </row>
        <row r="3">
          <cell r="H3">
            <v>7</v>
          </cell>
          <cell r="I3" t="str">
            <v>Orders by CRD</v>
          </cell>
          <cell r="N3" t="str">
            <v>Bismarck Att</v>
          </cell>
          <cell r="O3" t="str">
            <v>Auger</v>
          </cell>
          <cell r="P3" t="str">
            <v>M01</v>
          </cell>
          <cell r="Q3" t="str">
            <v>NORTH AMERICA</v>
          </cell>
        </row>
        <row r="4">
          <cell r="H4">
            <v>5</v>
          </cell>
          <cell r="I4" t="str">
            <v>Orders by CRD</v>
          </cell>
          <cell r="N4" t="str">
            <v>Bismarck Att</v>
          </cell>
          <cell r="O4" t="str">
            <v>Auger</v>
          </cell>
          <cell r="P4" t="str">
            <v>M02</v>
          </cell>
          <cell r="Q4" t="str">
            <v>NORTH AMERICA</v>
          </cell>
        </row>
        <row r="5">
          <cell r="H5">
            <v>0</v>
          </cell>
          <cell r="I5" t="str">
            <v>Orders by CRD</v>
          </cell>
          <cell r="N5" t="str">
            <v>Bismarck Att</v>
          </cell>
          <cell r="O5" t="str">
            <v>Auger</v>
          </cell>
          <cell r="P5" t="str">
            <v>M03</v>
          </cell>
          <cell r="Q5" t="str">
            <v>NORTH AMERICA</v>
          </cell>
        </row>
        <row r="6">
          <cell r="H6">
            <v>0</v>
          </cell>
          <cell r="I6" t="str">
            <v>Orders by CRD</v>
          </cell>
          <cell r="N6" t="str">
            <v>Bismarck Att</v>
          </cell>
          <cell r="O6" t="str">
            <v>Auger</v>
          </cell>
          <cell r="P6" t="str">
            <v>M04</v>
          </cell>
          <cell r="Q6" t="str">
            <v>NORTH AMERICA</v>
          </cell>
        </row>
        <row r="7">
          <cell r="H7">
            <v>0</v>
          </cell>
          <cell r="I7" t="str">
            <v>Orders by CRD</v>
          </cell>
          <cell r="N7" t="str">
            <v>Bismarck Att</v>
          </cell>
          <cell r="O7" t="str">
            <v>Auger</v>
          </cell>
          <cell r="P7" t="str">
            <v>M05</v>
          </cell>
          <cell r="Q7" t="str">
            <v>NORTH AMERICA</v>
          </cell>
        </row>
        <row r="8">
          <cell r="H8">
            <v>0</v>
          </cell>
          <cell r="I8" t="str">
            <v>Orders by CRD</v>
          </cell>
          <cell r="N8" t="str">
            <v>Bismarck Att</v>
          </cell>
          <cell r="O8" t="str">
            <v>Auger</v>
          </cell>
          <cell r="P8" t="str">
            <v>M06</v>
          </cell>
          <cell r="Q8" t="str">
            <v>NORTH AMERICA</v>
          </cell>
        </row>
        <row r="9">
          <cell r="H9">
            <v>0</v>
          </cell>
          <cell r="I9" t="str">
            <v>Orders by CRD</v>
          </cell>
          <cell r="N9" t="str">
            <v>Bismarck Att</v>
          </cell>
          <cell r="O9" t="str">
            <v>Auger</v>
          </cell>
          <cell r="P9" t="str">
            <v>M07</v>
          </cell>
          <cell r="Q9" t="str">
            <v>NORTH AMERICA</v>
          </cell>
        </row>
        <row r="10">
          <cell r="H10">
            <v>0</v>
          </cell>
          <cell r="I10" t="str">
            <v>Orders by CRD</v>
          </cell>
          <cell r="N10" t="str">
            <v>Bismarck Att</v>
          </cell>
          <cell r="O10" t="str">
            <v>Auger</v>
          </cell>
          <cell r="P10" t="str">
            <v>M08</v>
          </cell>
          <cell r="Q10" t="str">
            <v>NORTH AMERICA</v>
          </cell>
        </row>
        <row r="11">
          <cell r="H11">
            <v>0</v>
          </cell>
          <cell r="I11" t="str">
            <v>Orders by CRD</v>
          </cell>
          <cell r="N11" t="str">
            <v>Bismarck Att</v>
          </cell>
          <cell r="O11" t="str">
            <v>Auger</v>
          </cell>
          <cell r="P11" t="str">
            <v>M09</v>
          </cell>
          <cell r="Q11" t="str">
            <v>NORTH AMERICA</v>
          </cell>
        </row>
        <row r="12">
          <cell r="H12">
            <v>0</v>
          </cell>
          <cell r="I12" t="str">
            <v>Orders by CRD</v>
          </cell>
          <cell r="N12" t="str">
            <v>Bismarck Att</v>
          </cell>
          <cell r="O12" t="str">
            <v>Auger</v>
          </cell>
          <cell r="P12" t="str">
            <v>M10</v>
          </cell>
          <cell r="Q12" t="str">
            <v>NORTH AMERICA</v>
          </cell>
        </row>
        <row r="13">
          <cell r="H13">
            <v>0</v>
          </cell>
          <cell r="I13" t="str">
            <v>Orders by CRD</v>
          </cell>
          <cell r="N13" t="str">
            <v>Bismarck Att</v>
          </cell>
          <cell r="O13" t="str">
            <v>Auger</v>
          </cell>
          <cell r="P13" t="str">
            <v>M11</v>
          </cell>
          <cell r="Q13" t="str">
            <v>NORTH AMERICA</v>
          </cell>
        </row>
        <row r="14">
          <cell r="H14">
            <v>0</v>
          </cell>
          <cell r="I14" t="str">
            <v>Orders by CRD</v>
          </cell>
          <cell r="N14" t="str">
            <v>Bismarck Att</v>
          </cell>
          <cell r="O14" t="str">
            <v>Auger</v>
          </cell>
          <cell r="P14" t="str">
            <v>MPD</v>
          </cell>
          <cell r="Q14" t="str">
            <v>NORTH AMERICA</v>
          </cell>
        </row>
        <row r="15">
          <cell r="H15">
            <v>43</v>
          </cell>
          <cell r="I15" t="str">
            <v>MTD Orders</v>
          </cell>
          <cell r="N15" t="str">
            <v>Bismarck Att</v>
          </cell>
          <cell r="O15" t="str">
            <v>Auger</v>
          </cell>
          <cell r="P15" t="str">
            <v>M00</v>
          </cell>
          <cell r="Q15" t="str">
            <v>NORTH AMERICA</v>
          </cell>
        </row>
        <row r="16">
          <cell r="H16">
            <v>0</v>
          </cell>
          <cell r="I16" t="str">
            <v>MTD Orders</v>
          </cell>
          <cell r="N16" t="str">
            <v>Bismarck Att</v>
          </cell>
          <cell r="O16" t="str">
            <v>Auger</v>
          </cell>
          <cell r="P16" t="str">
            <v>M01</v>
          </cell>
          <cell r="Q16" t="str">
            <v>NORTH AMERICA</v>
          </cell>
        </row>
        <row r="17">
          <cell r="H17">
            <v>1</v>
          </cell>
          <cell r="I17" t="str">
            <v>MTD Orders</v>
          </cell>
          <cell r="N17" t="str">
            <v>Bismarck Att</v>
          </cell>
          <cell r="O17" t="str">
            <v>Auger</v>
          </cell>
          <cell r="P17" t="str">
            <v>M02</v>
          </cell>
          <cell r="Q17" t="str">
            <v>NORTH AMERICA</v>
          </cell>
        </row>
        <row r="18">
          <cell r="H18">
            <v>0</v>
          </cell>
          <cell r="I18" t="str">
            <v>MTD Orders</v>
          </cell>
          <cell r="N18" t="str">
            <v>Bismarck Att</v>
          </cell>
          <cell r="O18" t="str">
            <v>Auger</v>
          </cell>
          <cell r="P18" t="str">
            <v>M03</v>
          </cell>
          <cell r="Q18" t="str">
            <v>NORTH AMERICA</v>
          </cell>
        </row>
        <row r="19">
          <cell r="H19">
            <v>0</v>
          </cell>
          <cell r="I19" t="str">
            <v>MTD Orders</v>
          </cell>
          <cell r="N19" t="str">
            <v>Bismarck Att</v>
          </cell>
          <cell r="O19" t="str">
            <v>Auger</v>
          </cell>
          <cell r="P19" t="str">
            <v>M04</v>
          </cell>
          <cell r="Q19" t="str">
            <v>NORTH AMERICA</v>
          </cell>
        </row>
        <row r="20">
          <cell r="H20">
            <v>0</v>
          </cell>
          <cell r="I20" t="str">
            <v>MTD Orders</v>
          </cell>
          <cell r="N20" t="str">
            <v>Bismarck Att</v>
          </cell>
          <cell r="O20" t="str">
            <v>Auger</v>
          </cell>
          <cell r="P20" t="str">
            <v>M05</v>
          </cell>
          <cell r="Q20" t="str">
            <v>NORTH AMERICA</v>
          </cell>
        </row>
        <row r="21">
          <cell r="H21">
            <v>0</v>
          </cell>
          <cell r="I21" t="str">
            <v>MTD Orders</v>
          </cell>
          <cell r="N21" t="str">
            <v>Bismarck Att</v>
          </cell>
          <cell r="O21" t="str">
            <v>Auger</v>
          </cell>
          <cell r="P21" t="str">
            <v>M06</v>
          </cell>
          <cell r="Q21" t="str">
            <v>NORTH AMERICA</v>
          </cell>
        </row>
        <row r="22">
          <cell r="H22">
            <v>0</v>
          </cell>
          <cell r="I22" t="str">
            <v>MTD Orders</v>
          </cell>
          <cell r="N22" t="str">
            <v>Bismarck Att</v>
          </cell>
          <cell r="O22" t="str">
            <v>Auger</v>
          </cell>
          <cell r="P22" t="str">
            <v>M07</v>
          </cell>
          <cell r="Q22" t="str">
            <v>NORTH AMERICA</v>
          </cell>
        </row>
        <row r="23">
          <cell r="H23">
            <v>0</v>
          </cell>
          <cell r="I23" t="str">
            <v>MTD Orders</v>
          </cell>
          <cell r="N23" t="str">
            <v>Bismarck Att</v>
          </cell>
          <cell r="O23" t="str">
            <v>Auger</v>
          </cell>
          <cell r="P23" t="str">
            <v>M08</v>
          </cell>
          <cell r="Q23" t="str">
            <v>NORTH AMERICA</v>
          </cell>
        </row>
        <row r="24">
          <cell r="H24">
            <v>0</v>
          </cell>
          <cell r="I24" t="str">
            <v>MTD Orders</v>
          </cell>
          <cell r="N24" t="str">
            <v>Bismarck Att</v>
          </cell>
          <cell r="O24" t="str">
            <v>Auger</v>
          </cell>
          <cell r="P24" t="str">
            <v>M09</v>
          </cell>
          <cell r="Q24" t="str">
            <v>NORTH AMERICA</v>
          </cell>
        </row>
        <row r="25">
          <cell r="H25">
            <v>0</v>
          </cell>
          <cell r="I25" t="str">
            <v>MTD Orders</v>
          </cell>
          <cell r="N25" t="str">
            <v>Bismarck Att</v>
          </cell>
          <cell r="O25" t="str">
            <v>Auger</v>
          </cell>
          <cell r="P25" t="str">
            <v>M10</v>
          </cell>
          <cell r="Q25" t="str">
            <v>NORTH AMERICA</v>
          </cell>
        </row>
        <row r="26">
          <cell r="H26">
            <v>0</v>
          </cell>
          <cell r="I26" t="str">
            <v>MTD Orders</v>
          </cell>
          <cell r="N26" t="str">
            <v>Bismarck Att</v>
          </cell>
          <cell r="O26" t="str">
            <v>Auger</v>
          </cell>
          <cell r="P26" t="str">
            <v>M11</v>
          </cell>
          <cell r="Q26" t="str">
            <v>NORTH AMERICA</v>
          </cell>
        </row>
        <row r="27">
          <cell r="H27">
            <v>27</v>
          </cell>
          <cell r="I27" t="str">
            <v>Orders by CRD</v>
          </cell>
          <cell r="N27" t="str">
            <v>Bismarck Att</v>
          </cell>
          <cell r="O27" t="str">
            <v>Auger</v>
          </cell>
          <cell r="P27" t="str">
            <v>M00</v>
          </cell>
          <cell r="Q27" t="str">
            <v>NORTH AMERICA</v>
          </cell>
        </row>
        <row r="28">
          <cell r="H28">
            <v>70</v>
          </cell>
          <cell r="I28" t="str">
            <v>Orders by CRD</v>
          </cell>
          <cell r="N28" t="str">
            <v>Bismarck Att</v>
          </cell>
          <cell r="O28" t="str">
            <v>Auger</v>
          </cell>
          <cell r="P28" t="str">
            <v>M01</v>
          </cell>
          <cell r="Q28" t="str">
            <v>NORTH AMERICA</v>
          </cell>
        </row>
        <row r="29">
          <cell r="H29">
            <v>43</v>
          </cell>
          <cell r="I29" t="str">
            <v>Orders by CRD</v>
          </cell>
          <cell r="N29" t="str">
            <v>Bismarck Att</v>
          </cell>
          <cell r="O29" t="str">
            <v>Auger</v>
          </cell>
          <cell r="P29" t="str">
            <v>M02</v>
          </cell>
          <cell r="Q29" t="str">
            <v>NORTH AMERICA</v>
          </cell>
        </row>
        <row r="30">
          <cell r="H30">
            <v>18</v>
          </cell>
          <cell r="I30" t="str">
            <v>Orders by CRD</v>
          </cell>
          <cell r="N30" t="str">
            <v>Bismarck Att</v>
          </cell>
          <cell r="O30" t="str">
            <v>Auger</v>
          </cell>
          <cell r="P30" t="str">
            <v>M03</v>
          </cell>
          <cell r="Q30" t="str">
            <v>NORTH AMERICA</v>
          </cell>
        </row>
        <row r="31">
          <cell r="H31">
            <v>2</v>
          </cell>
          <cell r="I31" t="str">
            <v>Orders by CRD</v>
          </cell>
          <cell r="N31" t="str">
            <v>Bismarck Att</v>
          </cell>
          <cell r="O31" t="str">
            <v>Auger</v>
          </cell>
          <cell r="P31" t="str">
            <v>M04</v>
          </cell>
          <cell r="Q31" t="str">
            <v>NORTH AMERICA</v>
          </cell>
        </row>
        <row r="32">
          <cell r="H32">
            <v>8</v>
          </cell>
          <cell r="I32" t="str">
            <v>Orders by CRD</v>
          </cell>
          <cell r="N32" t="str">
            <v>Bismarck Att</v>
          </cell>
          <cell r="O32" t="str">
            <v>Auger</v>
          </cell>
          <cell r="P32" t="str">
            <v>M05</v>
          </cell>
          <cell r="Q32" t="str">
            <v>NORTH AMERICA</v>
          </cell>
        </row>
        <row r="33">
          <cell r="H33">
            <v>4</v>
          </cell>
          <cell r="I33" t="str">
            <v>Orders by CRD</v>
          </cell>
          <cell r="N33" t="str">
            <v>Bismarck Att</v>
          </cell>
          <cell r="O33" t="str">
            <v>Auger</v>
          </cell>
          <cell r="P33" t="str">
            <v>M06</v>
          </cell>
          <cell r="Q33" t="str">
            <v>NORTH AMERICA</v>
          </cell>
        </row>
        <row r="34">
          <cell r="H34">
            <v>1</v>
          </cell>
          <cell r="I34" t="str">
            <v>Orders by CRD</v>
          </cell>
          <cell r="N34" t="str">
            <v>Bismarck Att</v>
          </cell>
          <cell r="O34" t="str">
            <v>Auger</v>
          </cell>
          <cell r="P34" t="str">
            <v>M07</v>
          </cell>
          <cell r="Q34" t="str">
            <v>NORTH AMERICA</v>
          </cell>
        </row>
        <row r="35">
          <cell r="H35">
            <v>0</v>
          </cell>
          <cell r="I35" t="str">
            <v>Orders by CRD</v>
          </cell>
          <cell r="N35" t="str">
            <v>Bismarck Att</v>
          </cell>
          <cell r="O35" t="str">
            <v>Auger</v>
          </cell>
          <cell r="P35" t="str">
            <v>M08</v>
          </cell>
          <cell r="Q35" t="str">
            <v>NORTH AMERICA</v>
          </cell>
        </row>
        <row r="36">
          <cell r="H36">
            <v>0</v>
          </cell>
          <cell r="I36" t="str">
            <v>Orders by CRD</v>
          </cell>
          <cell r="N36" t="str">
            <v>Bismarck Att</v>
          </cell>
          <cell r="O36" t="str">
            <v>Auger</v>
          </cell>
          <cell r="P36" t="str">
            <v>M09</v>
          </cell>
          <cell r="Q36" t="str">
            <v>NORTH AMERICA</v>
          </cell>
        </row>
        <row r="37">
          <cell r="H37">
            <v>0</v>
          </cell>
          <cell r="I37" t="str">
            <v>Orders by CRD</v>
          </cell>
          <cell r="N37" t="str">
            <v>Bismarck Att</v>
          </cell>
          <cell r="O37" t="str">
            <v>Auger</v>
          </cell>
          <cell r="P37" t="str">
            <v>M10</v>
          </cell>
          <cell r="Q37" t="str">
            <v>NORTH AMERICA</v>
          </cell>
        </row>
        <row r="38">
          <cell r="H38">
            <v>0</v>
          </cell>
          <cell r="I38" t="str">
            <v>Orders by CRD</v>
          </cell>
          <cell r="N38" t="str">
            <v>Bismarck Att</v>
          </cell>
          <cell r="O38" t="str">
            <v>Auger</v>
          </cell>
          <cell r="P38" t="str">
            <v>M11</v>
          </cell>
          <cell r="Q38" t="str">
            <v>NORTH AMERICA</v>
          </cell>
        </row>
        <row r="39">
          <cell r="H39">
            <v>0</v>
          </cell>
          <cell r="I39" t="str">
            <v>Orders by CRD</v>
          </cell>
          <cell r="N39" t="str">
            <v>Bismarck Att</v>
          </cell>
          <cell r="O39" t="str">
            <v>Auger</v>
          </cell>
          <cell r="P39" t="str">
            <v>MPD</v>
          </cell>
          <cell r="Q39" t="str">
            <v>NORTH AMERICA</v>
          </cell>
        </row>
        <row r="40">
          <cell r="H40">
            <v>226</v>
          </cell>
          <cell r="I40" t="str">
            <v>MTD Orders</v>
          </cell>
          <cell r="N40" t="str">
            <v>Bismarck Att</v>
          </cell>
          <cell r="O40" t="str">
            <v>Auger</v>
          </cell>
          <cell r="P40" t="str">
            <v>M00</v>
          </cell>
          <cell r="Q40" t="str">
            <v>NORTH AMERICA</v>
          </cell>
        </row>
        <row r="41">
          <cell r="H41">
            <v>1</v>
          </cell>
          <cell r="I41" t="str">
            <v>MTD Orders</v>
          </cell>
          <cell r="N41" t="str">
            <v>Bismarck Att</v>
          </cell>
          <cell r="O41" t="str">
            <v>Auger</v>
          </cell>
          <cell r="P41" t="str">
            <v>M01</v>
          </cell>
          <cell r="Q41" t="str">
            <v>NORTH AMERICA</v>
          </cell>
        </row>
        <row r="42">
          <cell r="H42">
            <v>8</v>
          </cell>
          <cell r="I42" t="str">
            <v>MTD Orders</v>
          </cell>
          <cell r="N42" t="str">
            <v>Bismarck Att</v>
          </cell>
          <cell r="O42" t="str">
            <v>Auger</v>
          </cell>
          <cell r="P42" t="str">
            <v>M02</v>
          </cell>
          <cell r="Q42" t="str">
            <v>NORTH AMERICA</v>
          </cell>
        </row>
        <row r="43">
          <cell r="H43">
            <v>11</v>
          </cell>
          <cell r="I43" t="str">
            <v>MTD Orders</v>
          </cell>
          <cell r="N43" t="str">
            <v>Bismarck Att</v>
          </cell>
          <cell r="O43" t="str">
            <v>Auger</v>
          </cell>
          <cell r="P43" t="str">
            <v>M03</v>
          </cell>
          <cell r="Q43" t="str">
            <v>NORTH AMERICA</v>
          </cell>
        </row>
        <row r="44">
          <cell r="H44">
            <v>0</v>
          </cell>
          <cell r="I44" t="str">
            <v>MTD Orders</v>
          </cell>
          <cell r="N44" t="str">
            <v>Bismarck Att</v>
          </cell>
          <cell r="O44" t="str">
            <v>Auger</v>
          </cell>
          <cell r="P44" t="str">
            <v>M04</v>
          </cell>
          <cell r="Q44" t="str">
            <v>NORTH AMERICA</v>
          </cell>
        </row>
        <row r="45">
          <cell r="H45">
            <v>2</v>
          </cell>
          <cell r="I45" t="str">
            <v>MTD Orders</v>
          </cell>
          <cell r="N45" t="str">
            <v>Bismarck Att</v>
          </cell>
          <cell r="O45" t="str">
            <v>Auger</v>
          </cell>
          <cell r="P45" t="str">
            <v>M05</v>
          </cell>
          <cell r="Q45" t="str">
            <v>NORTH AMERICA</v>
          </cell>
        </row>
        <row r="46">
          <cell r="H46">
            <v>0</v>
          </cell>
          <cell r="I46" t="str">
            <v>MTD Orders</v>
          </cell>
          <cell r="N46" t="str">
            <v>Bismarck Att</v>
          </cell>
          <cell r="O46" t="str">
            <v>Auger</v>
          </cell>
          <cell r="P46" t="str">
            <v>M06</v>
          </cell>
          <cell r="Q46" t="str">
            <v>NORTH AMERICA</v>
          </cell>
        </row>
        <row r="47">
          <cell r="H47">
            <v>0</v>
          </cell>
          <cell r="I47" t="str">
            <v>MTD Orders</v>
          </cell>
          <cell r="N47" t="str">
            <v>Bismarck Att</v>
          </cell>
          <cell r="O47" t="str">
            <v>Auger</v>
          </cell>
          <cell r="P47" t="str">
            <v>M07</v>
          </cell>
          <cell r="Q47" t="str">
            <v>NORTH AMERICA</v>
          </cell>
        </row>
        <row r="48">
          <cell r="H48">
            <v>0</v>
          </cell>
          <cell r="I48" t="str">
            <v>MTD Orders</v>
          </cell>
          <cell r="N48" t="str">
            <v>Bismarck Att</v>
          </cell>
          <cell r="O48" t="str">
            <v>Auger</v>
          </cell>
          <cell r="P48" t="str">
            <v>M08</v>
          </cell>
          <cell r="Q48" t="str">
            <v>NORTH AMERICA</v>
          </cell>
        </row>
        <row r="49">
          <cell r="H49">
            <v>0</v>
          </cell>
          <cell r="I49" t="str">
            <v>MTD Orders</v>
          </cell>
          <cell r="N49" t="str">
            <v>Bismarck Att</v>
          </cell>
          <cell r="O49" t="str">
            <v>Auger</v>
          </cell>
          <cell r="P49" t="str">
            <v>M09</v>
          </cell>
          <cell r="Q49" t="str">
            <v>NORTH AMERICA</v>
          </cell>
        </row>
        <row r="50">
          <cell r="H50">
            <v>0</v>
          </cell>
          <cell r="I50" t="str">
            <v>MTD Orders</v>
          </cell>
          <cell r="N50" t="str">
            <v>Bismarck Att</v>
          </cell>
          <cell r="O50" t="str">
            <v>Auger</v>
          </cell>
          <cell r="P50" t="str">
            <v>M10</v>
          </cell>
          <cell r="Q50" t="str">
            <v>NORTH AMERICA</v>
          </cell>
        </row>
        <row r="51">
          <cell r="H51">
            <v>0</v>
          </cell>
          <cell r="I51" t="str">
            <v>MTD Orders</v>
          </cell>
          <cell r="N51" t="str">
            <v>Bismarck Att</v>
          </cell>
          <cell r="O51" t="str">
            <v>Auger</v>
          </cell>
          <cell r="P51" t="str">
            <v>M11</v>
          </cell>
          <cell r="Q51" t="str">
            <v>NORTH AMERICA</v>
          </cell>
        </row>
        <row r="52">
          <cell r="H52">
            <v>7</v>
          </cell>
          <cell r="I52" t="str">
            <v>Orders by CRD</v>
          </cell>
          <cell r="N52" t="str">
            <v>Bismarck Att</v>
          </cell>
          <cell r="O52" t="str">
            <v>Auger</v>
          </cell>
          <cell r="P52" t="str">
            <v>M00</v>
          </cell>
          <cell r="Q52" t="str">
            <v>NORTH AMERICA</v>
          </cell>
        </row>
        <row r="53">
          <cell r="H53">
            <v>33</v>
          </cell>
          <cell r="I53" t="str">
            <v>Orders by CRD</v>
          </cell>
          <cell r="N53" t="str">
            <v>Bismarck Att</v>
          </cell>
          <cell r="O53" t="str">
            <v>Auger</v>
          </cell>
          <cell r="P53" t="str">
            <v>M01</v>
          </cell>
          <cell r="Q53" t="str">
            <v>NORTH AMERICA</v>
          </cell>
        </row>
        <row r="54">
          <cell r="H54">
            <v>33</v>
          </cell>
          <cell r="I54" t="str">
            <v>Orders by CRD</v>
          </cell>
          <cell r="N54" t="str">
            <v>Bismarck Att</v>
          </cell>
          <cell r="O54" t="str">
            <v>Auger</v>
          </cell>
          <cell r="P54" t="str">
            <v>M02</v>
          </cell>
          <cell r="Q54" t="str">
            <v>NORTH AMERICA</v>
          </cell>
        </row>
        <row r="55">
          <cell r="H55">
            <v>4</v>
          </cell>
          <cell r="I55" t="str">
            <v>Orders by CRD</v>
          </cell>
          <cell r="N55" t="str">
            <v>Bismarck Att</v>
          </cell>
          <cell r="O55" t="str">
            <v>Auger</v>
          </cell>
          <cell r="P55" t="str">
            <v>M03</v>
          </cell>
          <cell r="Q55" t="str">
            <v>NORTH AMERICA</v>
          </cell>
        </row>
        <row r="56">
          <cell r="H56">
            <v>5</v>
          </cell>
          <cell r="I56" t="str">
            <v>Orders by CRD</v>
          </cell>
          <cell r="N56" t="str">
            <v>Bismarck Att</v>
          </cell>
          <cell r="O56" t="str">
            <v>Auger</v>
          </cell>
          <cell r="P56" t="str">
            <v>M04</v>
          </cell>
          <cell r="Q56" t="str">
            <v>NORTH AMERICA</v>
          </cell>
        </row>
        <row r="57">
          <cell r="H57">
            <v>0</v>
          </cell>
          <cell r="I57" t="str">
            <v>Orders by CRD</v>
          </cell>
          <cell r="N57" t="str">
            <v>Bismarck Att</v>
          </cell>
          <cell r="O57" t="str">
            <v>Auger</v>
          </cell>
          <cell r="P57" t="str">
            <v>M05</v>
          </cell>
          <cell r="Q57" t="str">
            <v>NORTH AMERICA</v>
          </cell>
        </row>
        <row r="58">
          <cell r="H58">
            <v>0</v>
          </cell>
          <cell r="I58" t="str">
            <v>Orders by CRD</v>
          </cell>
          <cell r="N58" t="str">
            <v>Bismarck Att</v>
          </cell>
          <cell r="O58" t="str">
            <v>Auger</v>
          </cell>
          <cell r="P58" t="str">
            <v>M06</v>
          </cell>
          <cell r="Q58" t="str">
            <v>NORTH AMERICA</v>
          </cell>
        </row>
        <row r="59">
          <cell r="H59">
            <v>0</v>
          </cell>
          <cell r="I59" t="str">
            <v>Orders by CRD</v>
          </cell>
          <cell r="N59" t="str">
            <v>Bismarck Att</v>
          </cell>
          <cell r="O59" t="str">
            <v>Auger</v>
          </cell>
          <cell r="P59" t="str">
            <v>M07</v>
          </cell>
          <cell r="Q59" t="str">
            <v>NORTH AMERICA</v>
          </cell>
        </row>
        <row r="60">
          <cell r="H60">
            <v>0</v>
          </cell>
          <cell r="I60" t="str">
            <v>Orders by CRD</v>
          </cell>
          <cell r="N60" t="str">
            <v>Bismarck Att</v>
          </cell>
          <cell r="O60" t="str">
            <v>Auger</v>
          </cell>
          <cell r="P60" t="str">
            <v>M08</v>
          </cell>
          <cell r="Q60" t="str">
            <v>NORTH AMERICA</v>
          </cell>
        </row>
        <row r="61">
          <cell r="H61">
            <v>0</v>
          </cell>
          <cell r="I61" t="str">
            <v>Orders by CRD</v>
          </cell>
          <cell r="N61" t="str">
            <v>Bismarck Att</v>
          </cell>
          <cell r="O61" t="str">
            <v>Auger</v>
          </cell>
          <cell r="P61" t="str">
            <v>M09</v>
          </cell>
          <cell r="Q61" t="str">
            <v>NORTH AMERICA</v>
          </cell>
        </row>
        <row r="62">
          <cell r="H62">
            <v>0</v>
          </cell>
          <cell r="I62" t="str">
            <v>Orders by CRD</v>
          </cell>
          <cell r="N62" t="str">
            <v>Bismarck Att</v>
          </cell>
          <cell r="O62" t="str">
            <v>Auger</v>
          </cell>
          <cell r="P62" t="str">
            <v>M10</v>
          </cell>
          <cell r="Q62" t="str">
            <v>NORTH AMERICA</v>
          </cell>
        </row>
        <row r="63">
          <cell r="H63">
            <v>0</v>
          </cell>
          <cell r="I63" t="str">
            <v>Orders by CRD</v>
          </cell>
          <cell r="N63" t="str">
            <v>Bismarck Att</v>
          </cell>
          <cell r="O63" t="str">
            <v>Auger</v>
          </cell>
          <cell r="P63" t="str">
            <v>M11</v>
          </cell>
          <cell r="Q63" t="str">
            <v>NORTH AMERICA</v>
          </cell>
        </row>
        <row r="64">
          <cell r="H64">
            <v>0</v>
          </cell>
          <cell r="I64" t="str">
            <v>Orders by CRD</v>
          </cell>
          <cell r="N64" t="str">
            <v>Bismarck Att</v>
          </cell>
          <cell r="O64" t="str">
            <v>Auger</v>
          </cell>
          <cell r="P64" t="str">
            <v>MPD</v>
          </cell>
          <cell r="Q64" t="str">
            <v>NORTH AMERICA</v>
          </cell>
        </row>
        <row r="65">
          <cell r="H65">
            <v>113</v>
          </cell>
          <cell r="I65" t="str">
            <v>MTD Orders</v>
          </cell>
          <cell r="N65" t="str">
            <v>Bismarck Att</v>
          </cell>
          <cell r="O65" t="str">
            <v>Auger</v>
          </cell>
          <cell r="P65" t="str">
            <v>M00</v>
          </cell>
          <cell r="Q65" t="str">
            <v>NORTH AMERICA</v>
          </cell>
        </row>
        <row r="66">
          <cell r="H66">
            <v>0</v>
          </cell>
          <cell r="I66" t="str">
            <v>MTD Orders</v>
          </cell>
          <cell r="N66" t="str">
            <v>Bismarck Att</v>
          </cell>
          <cell r="O66" t="str">
            <v>Auger</v>
          </cell>
          <cell r="P66" t="str">
            <v>M01</v>
          </cell>
          <cell r="Q66" t="str">
            <v>NORTH AMERICA</v>
          </cell>
        </row>
        <row r="67">
          <cell r="H67">
            <v>6</v>
          </cell>
          <cell r="I67" t="str">
            <v>MTD Orders</v>
          </cell>
          <cell r="N67" t="str">
            <v>Bismarck Att</v>
          </cell>
          <cell r="O67" t="str">
            <v>Auger</v>
          </cell>
          <cell r="P67" t="str">
            <v>M02</v>
          </cell>
          <cell r="Q67" t="str">
            <v>NORTH AMERICA</v>
          </cell>
        </row>
        <row r="68">
          <cell r="H68">
            <v>1</v>
          </cell>
          <cell r="I68" t="str">
            <v>MTD Orders</v>
          </cell>
          <cell r="N68" t="str">
            <v>Bismarck Att</v>
          </cell>
          <cell r="O68" t="str">
            <v>Auger</v>
          </cell>
          <cell r="P68" t="str">
            <v>M03</v>
          </cell>
          <cell r="Q68" t="str">
            <v>NORTH AMERICA</v>
          </cell>
        </row>
        <row r="69">
          <cell r="H69">
            <v>2</v>
          </cell>
          <cell r="I69" t="str">
            <v>MTD Orders</v>
          </cell>
          <cell r="N69" t="str">
            <v>Bismarck Att</v>
          </cell>
          <cell r="O69" t="str">
            <v>Auger</v>
          </cell>
          <cell r="P69" t="str">
            <v>M04</v>
          </cell>
          <cell r="Q69" t="str">
            <v>NORTH AMERICA</v>
          </cell>
        </row>
        <row r="70">
          <cell r="H70">
            <v>0</v>
          </cell>
          <cell r="I70" t="str">
            <v>MTD Orders</v>
          </cell>
          <cell r="N70" t="str">
            <v>Bismarck Att</v>
          </cell>
          <cell r="O70" t="str">
            <v>Auger</v>
          </cell>
          <cell r="P70" t="str">
            <v>M05</v>
          </cell>
          <cell r="Q70" t="str">
            <v>NORTH AMERICA</v>
          </cell>
        </row>
        <row r="71">
          <cell r="H71">
            <v>0</v>
          </cell>
          <cell r="I71" t="str">
            <v>MTD Orders</v>
          </cell>
          <cell r="N71" t="str">
            <v>Bismarck Att</v>
          </cell>
          <cell r="O71" t="str">
            <v>Auger</v>
          </cell>
          <cell r="P71" t="str">
            <v>M06</v>
          </cell>
          <cell r="Q71" t="str">
            <v>NORTH AMERICA</v>
          </cell>
        </row>
        <row r="72">
          <cell r="H72">
            <v>0</v>
          </cell>
          <cell r="I72" t="str">
            <v>MTD Orders</v>
          </cell>
          <cell r="N72" t="str">
            <v>Bismarck Att</v>
          </cell>
          <cell r="O72" t="str">
            <v>Auger</v>
          </cell>
          <cell r="P72" t="str">
            <v>M07</v>
          </cell>
          <cell r="Q72" t="str">
            <v>NORTH AMERICA</v>
          </cell>
        </row>
        <row r="73">
          <cell r="H73">
            <v>0</v>
          </cell>
          <cell r="I73" t="str">
            <v>MTD Orders</v>
          </cell>
          <cell r="N73" t="str">
            <v>Bismarck Att</v>
          </cell>
          <cell r="O73" t="str">
            <v>Auger</v>
          </cell>
          <cell r="P73" t="str">
            <v>M08</v>
          </cell>
          <cell r="Q73" t="str">
            <v>NORTH AMERICA</v>
          </cell>
        </row>
        <row r="74">
          <cell r="H74">
            <v>0</v>
          </cell>
          <cell r="I74" t="str">
            <v>MTD Orders</v>
          </cell>
          <cell r="N74" t="str">
            <v>Bismarck Att</v>
          </cell>
          <cell r="O74" t="str">
            <v>Auger</v>
          </cell>
          <cell r="P74" t="str">
            <v>M09</v>
          </cell>
          <cell r="Q74" t="str">
            <v>NORTH AMERICA</v>
          </cell>
        </row>
        <row r="75">
          <cell r="H75">
            <v>0</v>
          </cell>
          <cell r="I75" t="str">
            <v>MTD Orders</v>
          </cell>
          <cell r="N75" t="str">
            <v>Bismarck Att</v>
          </cell>
          <cell r="O75" t="str">
            <v>Auger</v>
          </cell>
          <cell r="P75" t="str">
            <v>M10</v>
          </cell>
          <cell r="Q75" t="str">
            <v>NORTH AMERICA</v>
          </cell>
        </row>
        <row r="76">
          <cell r="H76">
            <v>0</v>
          </cell>
          <cell r="I76" t="str">
            <v>MTD Orders</v>
          </cell>
          <cell r="N76" t="str">
            <v>Bismarck Att</v>
          </cell>
          <cell r="O76" t="str">
            <v>Auger</v>
          </cell>
          <cell r="P76" t="str">
            <v>M11</v>
          </cell>
          <cell r="Q76" t="str">
            <v>NORTH AMERICA</v>
          </cell>
        </row>
        <row r="77">
          <cell r="H77">
            <v>0</v>
          </cell>
          <cell r="I77" t="str">
            <v>Orders by CRD</v>
          </cell>
          <cell r="N77" t="str">
            <v>Bismarck Att</v>
          </cell>
          <cell r="O77" t="str">
            <v>Auger</v>
          </cell>
          <cell r="P77" t="str">
            <v>M00</v>
          </cell>
          <cell r="Q77" t="str">
            <v>NORTH AMERICA</v>
          </cell>
        </row>
        <row r="78">
          <cell r="H78">
            <v>1</v>
          </cell>
          <cell r="I78" t="str">
            <v>Orders by CRD</v>
          </cell>
          <cell r="N78" t="str">
            <v>Bismarck Att</v>
          </cell>
          <cell r="O78" t="str">
            <v>Auger</v>
          </cell>
          <cell r="P78" t="str">
            <v>M01</v>
          </cell>
          <cell r="Q78" t="str">
            <v>NORTH AMERICA</v>
          </cell>
        </row>
        <row r="79">
          <cell r="H79">
            <v>2</v>
          </cell>
          <cell r="I79" t="str">
            <v>Orders by CRD</v>
          </cell>
          <cell r="N79" t="str">
            <v>Bismarck Att</v>
          </cell>
          <cell r="O79" t="str">
            <v>Auger</v>
          </cell>
          <cell r="P79" t="str">
            <v>M02</v>
          </cell>
          <cell r="Q79" t="str">
            <v>NORTH AMERICA</v>
          </cell>
        </row>
        <row r="80">
          <cell r="H80">
            <v>1</v>
          </cell>
          <cell r="I80" t="str">
            <v>Orders by CRD</v>
          </cell>
          <cell r="N80" t="str">
            <v>Bismarck Att</v>
          </cell>
          <cell r="O80" t="str">
            <v>Auger</v>
          </cell>
          <cell r="P80" t="str">
            <v>M03</v>
          </cell>
          <cell r="Q80" t="str">
            <v>NORTH AMERICA</v>
          </cell>
        </row>
        <row r="81">
          <cell r="H81">
            <v>0</v>
          </cell>
          <cell r="I81" t="str">
            <v>Orders by CRD</v>
          </cell>
          <cell r="N81" t="str">
            <v>Bismarck Att</v>
          </cell>
          <cell r="O81" t="str">
            <v>Auger</v>
          </cell>
          <cell r="P81" t="str">
            <v>M04</v>
          </cell>
          <cell r="Q81" t="str">
            <v>NORTH AMERICA</v>
          </cell>
        </row>
        <row r="82">
          <cell r="H82">
            <v>0</v>
          </cell>
          <cell r="I82" t="str">
            <v>Orders by CRD</v>
          </cell>
          <cell r="N82" t="str">
            <v>Bismarck Att</v>
          </cell>
          <cell r="O82" t="str">
            <v>Auger</v>
          </cell>
          <cell r="P82" t="str">
            <v>M05</v>
          </cell>
          <cell r="Q82" t="str">
            <v>NORTH AMERICA</v>
          </cell>
        </row>
        <row r="83">
          <cell r="H83">
            <v>0</v>
          </cell>
          <cell r="I83" t="str">
            <v>Orders by CRD</v>
          </cell>
          <cell r="N83" t="str">
            <v>Bismarck Att</v>
          </cell>
          <cell r="O83" t="str">
            <v>Auger</v>
          </cell>
          <cell r="P83" t="str">
            <v>M06</v>
          </cell>
          <cell r="Q83" t="str">
            <v>NORTH AMERICA</v>
          </cell>
        </row>
        <row r="84">
          <cell r="H84">
            <v>0</v>
          </cell>
          <cell r="I84" t="str">
            <v>Orders by CRD</v>
          </cell>
          <cell r="N84" t="str">
            <v>Bismarck Att</v>
          </cell>
          <cell r="O84" t="str">
            <v>Auger</v>
          </cell>
          <cell r="P84" t="str">
            <v>M07</v>
          </cell>
          <cell r="Q84" t="str">
            <v>NORTH AMERICA</v>
          </cell>
        </row>
        <row r="85">
          <cell r="H85">
            <v>0</v>
          </cell>
          <cell r="I85" t="str">
            <v>Orders by CRD</v>
          </cell>
          <cell r="N85" t="str">
            <v>Bismarck Att</v>
          </cell>
          <cell r="O85" t="str">
            <v>Auger</v>
          </cell>
          <cell r="P85" t="str">
            <v>M08</v>
          </cell>
          <cell r="Q85" t="str">
            <v>NORTH AMERICA</v>
          </cell>
        </row>
        <row r="86">
          <cell r="H86">
            <v>0</v>
          </cell>
          <cell r="I86" t="str">
            <v>Orders by CRD</v>
          </cell>
          <cell r="N86" t="str">
            <v>Bismarck Att</v>
          </cell>
          <cell r="O86" t="str">
            <v>Auger</v>
          </cell>
          <cell r="P86" t="str">
            <v>M09</v>
          </cell>
          <cell r="Q86" t="str">
            <v>NORTH AMERICA</v>
          </cell>
        </row>
        <row r="87">
          <cell r="H87">
            <v>0</v>
          </cell>
          <cell r="I87" t="str">
            <v>Orders by CRD</v>
          </cell>
          <cell r="N87" t="str">
            <v>Bismarck Att</v>
          </cell>
          <cell r="O87" t="str">
            <v>Auger</v>
          </cell>
          <cell r="P87" t="str">
            <v>M10</v>
          </cell>
          <cell r="Q87" t="str">
            <v>NORTH AMERICA</v>
          </cell>
        </row>
        <row r="88">
          <cell r="H88">
            <v>0</v>
          </cell>
          <cell r="I88" t="str">
            <v>Orders by CRD</v>
          </cell>
          <cell r="N88" t="str">
            <v>Bismarck Att</v>
          </cell>
          <cell r="O88" t="str">
            <v>Auger</v>
          </cell>
          <cell r="P88" t="str">
            <v>M11</v>
          </cell>
          <cell r="Q88" t="str">
            <v>NORTH AMERICA</v>
          </cell>
        </row>
        <row r="89">
          <cell r="H89">
            <v>0</v>
          </cell>
          <cell r="I89" t="str">
            <v>Orders by CRD</v>
          </cell>
          <cell r="N89" t="str">
            <v>Bismarck Att</v>
          </cell>
          <cell r="O89" t="str">
            <v>Auger</v>
          </cell>
          <cell r="P89" t="str">
            <v>MPD</v>
          </cell>
          <cell r="Q89" t="str">
            <v>NORTH AMERICA</v>
          </cell>
        </row>
        <row r="90">
          <cell r="H90">
            <v>5</v>
          </cell>
          <cell r="I90" t="str">
            <v>MTD Orders</v>
          </cell>
          <cell r="N90" t="str">
            <v>Bismarck Att</v>
          </cell>
          <cell r="O90" t="str">
            <v>Auger</v>
          </cell>
          <cell r="P90" t="str">
            <v>M00</v>
          </cell>
          <cell r="Q90" t="str">
            <v>NORTH AMERICA</v>
          </cell>
        </row>
        <row r="91">
          <cell r="H91">
            <v>0</v>
          </cell>
          <cell r="I91" t="str">
            <v>MTD Orders</v>
          </cell>
          <cell r="N91" t="str">
            <v>Bismarck Att</v>
          </cell>
          <cell r="O91" t="str">
            <v>Auger</v>
          </cell>
          <cell r="P91" t="str">
            <v>M01</v>
          </cell>
          <cell r="Q91" t="str">
            <v>NORTH AMERICA</v>
          </cell>
        </row>
        <row r="92">
          <cell r="H92">
            <v>1</v>
          </cell>
          <cell r="I92" t="str">
            <v>MTD Orders</v>
          </cell>
          <cell r="N92" t="str">
            <v>Bismarck Att</v>
          </cell>
          <cell r="O92" t="str">
            <v>Auger</v>
          </cell>
          <cell r="P92" t="str">
            <v>M02</v>
          </cell>
          <cell r="Q92" t="str">
            <v>NORTH AMERICA</v>
          </cell>
        </row>
        <row r="93">
          <cell r="H93">
            <v>1</v>
          </cell>
          <cell r="I93" t="str">
            <v>MTD Orders</v>
          </cell>
          <cell r="N93" t="str">
            <v>Bismarck Att</v>
          </cell>
          <cell r="O93" t="str">
            <v>Auger</v>
          </cell>
          <cell r="P93" t="str">
            <v>M03</v>
          </cell>
          <cell r="Q93" t="str">
            <v>NORTH AMERICA</v>
          </cell>
        </row>
        <row r="94">
          <cell r="H94">
            <v>0</v>
          </cell>
          <cell r="I94" t="str">
            <v>MTD Orders</v>
          </cell>
          <cell r="N94" t="str">
            <v>Bismarck Att</v>
          </cell>
          <cell r="O94" t="str">
            <v>Auger</v>
          </cell>
          <cell r="P94" t="str">
            <v>M04</v>
          </cell>
          <cell r="Q94" t="str">
            <v>NORTH AMERICA</v>
          </cell>
        </row>
        <row r="95">
          <cell r="H95">
            <v>0</v>
          </cell>
          <cell r="I95" t="str">
            <v>MTD Orders</v>
          </cell>
          <cell r="N95" t="str">
            <v>Bismarck Att</v>
          </cell>
          <cell r="O95" t="str">
            <v>Auger</v>
          </cell>
          <cell r="P95" t="str">
            <v>M05</v>
          </cell>
          <cell r="Q95" t="str">
            <v>NORTH AMERICA</v>
          </cell>
        </row>
        <row r="96">
          <cell r="H96">
            <v>0</v>
          </cell>
          <cell r="I96" t="str">
            <v>MTD Orders</v>
          </cell>
          <cell r="N96" t="str">
            <v>Bismarck Att</v>
          </cell>
          <cell r="O96" t="str">
            <v>Auger</v>
          </cell>
          <cell r="P96" t="str">
            <v>M06</v>
          </cell>
          <cell r="Q96" t="str">
            <v>NORTH AMERICA</v>
          </cell>
        </row>
        <row r="97">
          <cell r="H97">
            <v>0</v>
          </cell>
          <cell r="I97" t="str">
            <v>MTD Orders</v>
          </cell>
          <cell r="N97" t="str">
            <v>Bismarck Att</v>
          </cell>
          <cell r="O97" t="str">
            <v>Auger</v>
          </cell>
          <cell r="P97" t="str">
            <v>M07</v>
          </cell>
          <cell r="Q97" t="str">
            <v>NORTH AMERICA</v>
          </cell>
        </row>
        <row r="98">
          <cell r="H98">
            <v>0</v>
          </cell>
          <cell r="I98" t="str">
            <v>MTD Orders</v>
          </cell>
          <cell r="N98" t="str">
            <v>Bismarck Att</v>
          </cell>
          <cell r="O98" t="str">
            <v>Auger</v>
          </cell>
          <cell r="P98" t="str">
            <v>M08</v>
          </cell>
          <cell r="Q98" t="str">
            <v>NORTH AMERICA</v>
          </cell>
        </row>
        <row r="99">
          <cell r="H99">
            <v>0</v>
          </cell>
          <cell r="I99" t="str">
            <v>MTD Orders</v>
          </cell>
          <cell r="N99" t="str">
            <v>Bismarck Att</v>
          </cell>
          <cell r="O99" t="str">
            <v>Auger</v>
          </cell>
          <cell r="P99" t="str">
            <v>M09</v>
          </cell>
          <cell r="Q99" t="str">
            <v>NORTH AMERICA</v>
          </cell>
        </row>
        <row r="100">
          <cell r="H100">
            <v>0</v>
          </cell>
          <cell r="I100" t="str">
            <v>MTD Orders</v>
          </cell>
          <cell r="N100" t="str">
            <v>Bismarck Att</v>
          </cell>
          <cell r="O100" t="str">
            <v>Auger</v>
          </cell>
          <cell r="P100" t="str">
            <v>M10</v>
          </cell>
          <cell r="Q100" t="str">
            <v>NORTH AMERICA</v>
          </cell>
        </row>
        <row r="101">
          <cell r="H101">
            <v>0</v>
          </cell>
          <cell r="I101" t="str">
            <v>MTD Orders</v>
          </cell>
          <cell r="N101" t="str">
            <v>Bismarck Att</v>
          </cell>
          <cell r="O101" t="str">
            <v>Auger</v>
          </cell>
          <cell r="P101" t="str">
            <v>M11</v>
          </cell>
          <cell r="Q101" t="str">
            <v>NORTH AMERICA</v>
          </cell>
        </row>
        <row r="102">
          <cell r="H102">
            <v>1</v>
          </cell>
          <cell r="I102" t="str">
            <v>MTD Orders</v>
          </cell>
          <cell r="N102" t="str">
            <v>Bismarck Att</v>
          </cell>
          <cell r="O102" t="str">
            <v>Auger</v>
          </cell>
          <cell r="P102" t="str">
            <v>M00</v>
          </cell>
          <cell r="Q102" t="str">
            <v>NORTH AMERICA</v>
          </cell>
        </row>
        <row r="103">
          <cell r="H103">
            <v>0</v>
          </cell>
          <cell r="I103" t="str">
            <v>MTD Orders</v>
          </cell>
          <cell r="N103" t="str">
            <v>Bismarck Att</v>
          </cell>
          <cell r="O103" t="str">
            <v>Auger</v>
          </cell>
          <cell r="P103" t="str">
            <v>M01</v>
          </cell>
          <cell r="Q103" t="str">
            <v>NORTH AMERICA</v>
          </cell>
        </row>
        <row r="104">
          <cell r="H104">
            <v>0</v>
          </cell>
          <cell r="I104" t="str">
            <v>MTD Orders</v>
          </cell>
          <cell r="N104" t="str">
            <v>Bismarck Att</v>
          </cell>
          <cell r="O104" t="str">
            <v>Auger</v>
          </cell>
          <cell r="P104" t="str">
            <v>M02</v>
          </cell>
          <cell r="Q104" t="str">
            <v>NORTH AMERICA</v>
          </cell>
        </row>
        <row r="105">
          <cell r="H105">
            <v>0</v>
          </cell>
          <cell r="I105" t="str">
            <v>MTD Orders</v>
          </cell>
          <cell r="N105" t="str">
            <v>Bismarck Att</v>
          </cell>
          <cell r="O105" t="str">
            <v>Auger</v>
          </cell>
          <cell r="P105" t="str">
            <v>M03</v>
          </cell>
          <cell r="Q105" t="str">
            <v>NORTH AMERICA</v>
          </cell>
        </row>
        <row r="106">
          <cell r="H106">
            <v>0</v>
          </cell>
          <cell r="I106" t="str">
            <v>MTD Orders</v>
          </cell>
          <cell r="N106" t="str">
            <v>Bismarck Att</v>
          </cell>
          <cell r="O106" t="str">
            <v>Auger</v>
          </cell>
          <cell r="P106" t="str">
            <v>M04</v>
          </cell>
          <cell r="Q106" t="str">
            <v>NORTH AMERICA</v>
          </cell>
        </row>
        <row r="107">
          <cell r="H107">
            <v>0</v>
          </cell>
          <cell r="I107" t="str">
            <v>MTD Orders</v>
          </cell>
          <cell r="N107" t="str">
            <v>Bismarck Att</v>
          </cell>
          <cell r="O107" t="str">
            <v>Auger</v>
          </cell>
          <cell r="P107" t="str">
            <v>M05</v>
          </cell>
          <cell r="Q107" t="str">
            <v>NORTH AMERICA</v>
          </cell>
        </row>
        <row r="108">
          <cell r="H108">
            <v>0</v>
          </cell>
          <cell r="I108" t="str">
            <v>MTD Orders</v>
          </cell>
          <cell r="N108" t="str">
            <v>Bismarck Att</v>
          </cell>
          <cell r="O108" t="str">
            <v>Auger</v>
          </cell>
          <cell r="P108" t="str">
            <v>M06</v>
          </cell>
          <cell r="Q108" t="str">
            <v>NORTH AMERICA</v>
          </cell>
        </row>
        <row r="109">
          <cell r="H109">
            <v>0</v>
          </cell>
          <cell r="I109" t="str">
            <v>MTD Orders</v>
          </cell>
          <cell r="N109" t="str">
            <v>Bismarck Att</v>
          </cell>
          <cell r="O109" t="str">
            <v>Auger</v>
          </cell>
          <cell r="P109" t="str">
            <v>M07</v>
          </cell>
          <cell r="Q109" t="str">
            <v>NORTH AMERICA</v>
          </cell>
        </row>
        <row r="110">
          <cell r="H110">
            <v>0</v>
          </cell>
          <cell r="I110" t="str">
            <v>MTD Orders</v>
          </cell>
          <cell r="N110" t="str">
            <v>Bismarck Att</v>
          </cell>
          <cell r="O110" t="str">
            <v>Auger</v>
          </cell>
          <cell r="P110" t="str">
            <v>M08</v>
          </cell>
          <cell r="Q110" t="str">
            <v>NORTH AMERICA</v>
          </cell>
        </row>
        <row r="111">
          <cell r="H111">
            <v>0</v>
          </cell>
          <cell r="I111" t="str">
            <v>MTD Orders</v>
          </cell>
          <cell r="N111" t="str">
            <v>Bismarck Att</v>
          </cell>
          <cell r="O111" t="str">
            <v>Auger</v>
          </cell>
          <cell r="P111" t="str">
            <v>M09</v>
          </cell>
          <cell r="Q111" t="str">
            <v>NORTH AMERICA</v>
          </cell>
        </row>
        <row r="112">
          <cell r="H112">
            <v>0</v>
          </cell>
          <cell r="I112" t="str">
            <v>MTD Orders</v>
          </cell>
          <cell r="N112" t="str">
            <v>Bismarck Att</v>
          </cell>
          <cell r="O112" t="str">
            <v>Auger</v>
          </cell>
          <cell r="P112" t="str">
            <v>M10</v>
          </cell>
          <cell r="Q112" t="str">
            <v>NORTH AMERICA</v>
          </cell>
        </row>
        <row r="113">
          <cell r="H113">
            <v>0</v>
          </cell>
          <cell r="I113" t="str">
            <v>MTD Orders</v>
          </cell>
          <cell r="N113" t="str">
            <v>Bismarck Att</v>
          </cell>
          <cell r="O113" t="str">
            <v>Auger</v>
          </cell>
          <cell r="P113" t="str">
            <v>M11</v>
          </cell>
          <cell r="Q113" t="str">
            <v>NORTH AMERICA</v>
          </cell>
        </row>
        <row r="114">
          <cell r="H114">
            <v>0</v>
          </cell>
          <cell r="I114" t="str">
            <v>Orders by CRD</v>
          </cell>
          <cell r="N114" t="str">
            <v>Bismarck Att</v>
          </cell>
          <cell r="O114" t="str">
            <v>Auger Bracket</v>
          </cell>
          <cell r="P114" t="str">
            <v>M00</v>
          </cell>
          <cell r="Q114" t="str">
            <v>NORTH AMERICA</v>
          </cell>
        </row>
        <row r="115">
          <cell r="H115">
            <v>34</v>
          </cell>
          <cell r="I115" t="str">
            <v>Orders by CRD</v>
          </cell>
          <cell r="N115" t="str">
            <v>Bismarck Att</v>
          </cell>
          <cell r="O115" t="str">
            <v>Auger Bracket</v>
          </cell>
          <cell r="P115" t="str">
            <v>M00</v>
          </cell>
          <cell r="Q115" t="str">
            <v>NORTH AMERICA</v>
          </cell>
        </row>
        <row r="116">
          <cell r="H116">
            <v>4</v>
          </cell>
          <cell r="I116" t="str">
            <v>Orders by CRD</v>
          </cell>
          <cell r="N116" t="str">
            <v>Bismarck Att</v>
          </cell>
          <cell r="O116" t="str">
            <v>Auger Bracket</v>
          </cell>
          <cell r="P116" t="str">
            <v>M00</v>
          </cell>
          <cell r="Q116" t="str">
            <v>NORTH AMERICA</v>
          </cell>
        </row>
        <row r="117">
          <cell r="H117">
            <v>1</v>
          </cell>
          <cell r="I117" t="str">
            <v>Orders by CRD</v>
          </cell>
          <cell r="N117" t="str">
            <v>Bismarck Att</v>
          </cell>
          <cell r="O117" t="str">
            <v>Auger Bracket</v>
          </cell>
          <cell r="P117" t="str">
            <v>M01</v>
          </cell>
          <cell r="Q117" t="str">
            <v>NORTH AMERICA</v>
          </cell>
        </row>
        <row r="118">
          <cell r="H118">
            <v>3</v>
          </cell>
          <cell r="I118" t="str">
            <v>Orders by CRD</v>
          </cell>
          <cell r="N118" t="str">
            <v>Bismarck Att</v>
          </cell>
          <cell r="O118" t="str">
            <v>Auger Bracket</v>
          </cell>
          <cell r="P118" t="str">
            <v>M01</v>
          </cell>
          <cell r="Q118" t="str">
            <v>NORTH AMERICA</v>
          </cell>
        </row>
        <row r="119">
          <cell r="H119">
            <v>96</v>
          </cell>
          <cell r="I119" t="str">
            <v>Orders by CRD</v>
          </cell>
          <cell r="N119" t="str">
            <v>Bismarck Att</v>
          </cell>
          <cell r="O119" t="str">
            <v>Auger Bracket</v>
          </cell>
          <cell r="P119" t="str">
            <v>M01</v>
          </cell>
          <cell r="Q119" t="str">
            <v>NORTH AMERICA</v>
          </cell>
        </row>
        <row r="120">
          <cell r="H120">
            <v>74</v>
          </cell>
          <cell r="I120" t="str">
            <v>Orders by CRD</v>
          </cell>
          <cell r="N120" t="str">
            <v>Bismarck Att</v>
          </cell>
          <cell r="O120" t="str">
            <v>Auger Bracket</v>
          </cell>
          <cell r="P120" t="str">
            <v>M02</v>
          </cell>
          <cell r="Q120" t="str">
            <v>NORTH AMERICA</v>
          </cell>
        </row>
        <row r="121">
          <cell r="H121">
            <v>1</v>
          </cell>
          <cell r="I121" t="str">
            <v>Orders by CRD</v>
          </cell>
          <cell r="N121" t="str">
            <v>Bismarck Att</v>
          </cell>
          <cell r="O121" t="str">
            <v>Auger Bracket</v>
          </cell>
          <cell r="P121" t="str">
            <v>M02</v>
          </cell>
          <cell r="Q121" t="str">
            <v>NORTH AMERICA</v>
          </cell>
        </row>
        <row r="122">
          <cell r="H122">
            <v>5</v>
          </cell>
          <cell r="I122" t="str">
            <v>Orders by CRD</v>
          </cell>
          <cell r="N122" t="str">
            <v>Bismarck Att</v>
          </cell>
          <cell r="O122" t="str">
            <v>Auger Bracket</v>
          </cell>
          <cell r="P122" t="str">
            <v>M02</v>
          </cell>
          <cell r="Q122" t="str">
            <v>NORTH AMERICA</v>
          </cell>
        </row>
        <row r="123">
          <cell r="H123">
            <v>22</v>
          </cell>
          <cell r="I123" t="str">
            <v>Orders by CRD</v>
          </cell>
          <cell r="N123" t="str">
            <v>Bismarck Att</v>
          </cell>
          <cell r="O123" t="str">
            <v>Auger Bracket</v>
          </cell>
          <cell r="P123" t="str">
            <v>M03</v>
          </cell>
          <cell r="Q123" t="str">
            <v>NORTH AMERICA</v>
          </cell>
        </row>
        <row r="124">
          <cell r="H124">
            <v>0</v>
          </cell>
          <cell r="I124" t="str">
            <v>Orders by CRD</v>
          </cell>
          <cell r="N124" t="str">
            <v>Bismarck Att</v>
          </cell>
          <cell r="O124" t="str">
            <v>Auger Bracket</v>
          </cell>
          <cell r="P124" t="str">
            <v>M03</v>
          </cell>
          <cell r="Q124" t="str">
            <v>NORTH AMERICA</v>
          </cell>
        </row>
        <row r="125">
          <cell r="H125">
            <v>0</v>
          </cell>
          <cell r="I125" t="str">
            <v>Orders by CRD</v>
          </cell>
          <cell r="N125" t="str">
            <v>Bismarck Att</v>
          </cell>
          <cell r="O125" t="str">
            <v>Auger Bracket</v>
          </cell>
          <cell r="P125" t="str">
            <v>M03</v>
          </cell>
          <cell r="Q125" t="str">
            <v>NORTH AMERICA</v>
          </cell>
        </row>
        <row r="126">
          <cell r="H126">
            <v>0</v>
          </cell>
          <cell r="I126" t="str">
            <v>Orders by CRD</v>
          </cell>
          <cell r="N126" t="str">
            <v>Bismarck Att</v>
          </cell>
          <cell r="O126" t="str">
            <v>Auger Bracket</v>
          </cell>
          <cell r="P126" t="str">
            <v>M04</v>
          </cell>
          <cell r="Q126" t="str">
            <v>NORTH AMERICA</v>
          </cell>
        </row>
        <row r="127">
          <cell r="H127">
            <v>0</v>
          </cell>
          <cell r="I127" t="str">
            <v>Orders by CRD</v>
          </cell>
          <cell r="N127" t="str">
            <v>Bismarck Att</v>
          </cell>
          <cell r="O127" t="str">
            <v>Auger Bracket</v>
          </cell>
          <cell r="P127" t="str">
            <v>M04</v>
          </cell>
          <cell r="Q127" t="str">
            <v>NORTH AMERICA</v>
          </cell>
        </row>
        <row r="128">
          <cell r="H128">
            <v>6</v>
          </cell>
          <cell r="I128" t="str">
            <v>Orders by CRD</v>
          </cell>
          <cell r="N128" t="str">
            <v>Bismarck Att</v>
          </cell>
          <cell r="O128" t="str">
            <v>Auger Bracket</v>
          </cell>
          <cell r="P128" t="str">
            <v>M04</v>
          </cell>
          <cell r="Q128" t="str">
            <v>NORTH AMERICA</v>
          </cell>
        </row>
        <row r="129">
          <cell r="H129">
            <v>0</v>
          </cell>
          <cell r="I129" t="str">
            <v>Orders by CRD</v>
          </cell>
          <cell r="N129" t="str">
            <v>Bismarck Att</v>
          </cell>
          <cell r="O129" t="str">
            <v>Auger Bracket</v>
          </cell>
          <cell r="P129" t="str">
            <v>M05</v>
          </cell>
          <cell r="Q129" t="str">
            <v>NORTH AMERICA</v>
          </cell>
        </row>
        <row r="130">
          <cell r="H130">
            <v>6</v>
          </cell>
          <cell r="I130" t="str">
            <v>Orders by CRD</v>
          </cell>
          <cell r="N130" t="str">
            <v>Bismarck Att</v>
          </cell>
          <cell r="O130" t="str">
            <v>Auger Bracket</v>
          </cell>
          <cell r="P130" t="str">
            <v>M05</v>
          </cell>
          <cell r="Q130" t="str">
            <v>NORTH AMERICA</v>
          </cell>
        </row>
        <row r="131">
          <cell r="H131">
            <v>0</v>
          </cell>
          <cell r="I131" t="str">
            <v>Orders by CRD</v>
          </cell>
          <cell r="N131" t="str">
            <v>Bismarck Att</v>
          </cell>
          <cell r="O131" t="str">
            <v>Auger Bracket</v>
          </cell>
          <cell r="P131" t="str">
            <v>M05</v>
          </cell>
          <cell r="Q131" t="str">
            <v>NORTH AMERICA</v>
          </cell>
        </row>
        <row r="132">
          <cell r="H132">
            <v>4</v>
          </cell>
          <cell r="I132" t="str">
            <v>Orders by CRD</v>
          </cell>
          <cell r="N132" t="str">
            <v>Bismarck Att</v>
          </cell>
          <cell r="O132" t="str">
            <v>Auger Bracket</v>
          </cell>
          <cell r="P132" t="str">
            <v>M06</v>
          </cell>
          <cell r="Q132" t="str">
            <v>NORTH AMERICA</v>
          </cell>
        </row>
        <row r="133">
          <cell r="H133">
            <v>0</v>
          </cell>
          <cell r="I133" t="str">
            <v>Orders by CRD</v>
          </cell>
          <cell r="N133" t="str">
            <v>Bismarck Att</v>
          </cell>
          <cell r="O133" t="str">
            <v>Auger Bracket</v>
          </cell>
          <cell r="P133" t="str">
            <v>M06</v>
          </cell>
          <cell r="Q133" t="str">
            <v>NORTH AMERICA</v>
          </cell>
        </row>
        <row r="134">
          <cell r="H134">
            <v>0</v>
          </cell>
          <cell r="I134" t="str">
            <v>Orders by CRD</v>
          </cell>
          <cell r="N134" t="str">
            <v>Bismarck Att</v>
          </cell>
          <cell r="O134" t="str">
            <v>Auger Bracket</v>
          </cell>
          <cell r="P134" t="str">
            <v>M06</v>
          </cell>
          <cell r="Q134" t="str">
            <v>NORTH AMERICA</v>
          </cell>
        </row>
        <row r="135">
          <cell r="H135">
            <v>0</v>
          </cell>
          <cell r="I135" t="str">
            <v>Orders by CRD</v>
          </cell>
          <cell r="N135" t="str">
            <v>Bismarck Att</v>
          </cell>
          <cell r="O135" t="str">
            <v>Auger Bracket</v>
          </cell>
          <cell r="P135" t="str">
            <v>M07</v>
          </cell>
          <cell r="Q135" t="str">
            <v>NORTH AMERICA</v>
          </cell>
        </row>
        <row r="136">
          <cell r="H136">
            <v>1</v>
          </cell>
          <cell r="I136" t="str">
            <v>Orders by CRD</v>
          </cell>
          <cell r="N136" t="str">
            <v>Bismarck Att</v>
          </cell>
          <cell r="O136" t="str">
            <v>Auger Bracket</v>
          </cell>
          <cell r="P136" t="str">
            <v>M07</v>
          </cell>
          <cell r="Q136" t="str">
            <v>NORTH AMERICA</v>
          </cell>
        </row>
        <row r="137">
          <cell r="H137">
            <v>0</v>
          </cell>
          <cell r="I137" t="str">
            <v>Orders by CRD</v>
          </cell>
          <cell r="N137" t="str">
            <v>Bismarck Att</v>
          </cell>
          <cell r="O137" t="str">
            <v>Auger Bracket</v>
          </cell>
          <cell r="P137" t="str">
            <v>M07</v>
          </cell>
          <cell r="Q137" t="str">
            <v>NORTH AMERICA</v>
          </cell>
        </row>
        <row r="138">
          <cell r="H138">
            <v>0</v>
          </cell>
          <cell r="I138" t="str">
            <v>Orders by CRD</v>
          </cell>
          <cell r="N138" t="str">
            <v>Bismarck Att</v>
          </cell>
          <cell r="O138" t="str">
            <v>Auger Bracket</v>
          </cell>
          <cell r="P138" t="str">
            <v>M08</v>
          </cell>
          <cell r="Q138" t="str">
            <v>NORTH AMERICA</v>
          </cell>
        </row>
        <row r="139">
          <cell r="H139">
            <v>0</v>
          </cell>
          <cell r="I139" t="str">
            <v>Orders by CRD</v>
          </cell>
          <cell r="N139" t="str">
            <v>Bismarck Att</v>
          </cell>
          <cell r="O139" t="str">
            <v>Auger Bracket</v>
          </cell>
          <cell r="P139" t="str">
            <v>M08</v>
          </cell>
          <cell r="Q139" t="str">
            <v>NORTH AMERICA</v>
          </cell>
        </row>
        <row r="140">
          <cell r="H140">
            <v>0</v>
          </cell>
          <cell r="I140" t="str">
            <v>Orders by CRD</v>
          </cell>
          <cell r="N140" t="str">
            <v>Bismarck Att</v>
          </cell>
          <cell r="O140" t="str">
            <v>Auger Bracket</v>
          </cell>
          <cell r="P140" t="str">
            <v>M08</v>
          </cell>
          <cell r="Q140" t="str">
            <v>NORTH AMERICA</v>
          </cell>
        </row>
        <row r="141">
          <cell r="H141">
            <v>0</v>
          </cell>
          <cell r="I141" t="str">
            <v>Orders by CRD</v>
          </cell>
          <cell r="N141" t="str">
            <v>Bismarck Att</v>
          </cell>
          <cell r="O141" t="str">
            <v>Auger Bracket</v>
          </cell>
          <cell r="P141" t="str">
            <v>M09</v>
          </cell>
          <cell r="Q141" t="str">
            <v>NORTH AMERICA</v>
          </cell>
        </row>
        <row r="142">
          <cell r="H142">
            <v>0</v>
          </cell>
          <cell r="I142" t="str">
            <v>Orders by CRD</v>
          </cell>
          <cell r="N142" t="str">
            <v>Bismarck Att</v>
          </cell>
          <cell r="O142" t="str">
            <v>Auger Bracket</v>
          </cell>
          <cell r="P142" t="str">
            <v>M09</v>
          </cell>
          <cell r="Q142" t="str">
            <v>NORTH AMERICA</v>
          </cell>
        </row>
        <row r="143">
          <cell r="H143">
            <v>0</v>
          </cell>
          <cell r="I143" t="str">
            <v>Orders by CRD</v>
          </cell>
          <cell r="N143" t="str">
            <v>Bismarck Att</v>
          </cell>
          <cell r="O143" t="str">
            <v>Auger Bracket</v>
          </cell>
          <cell r="P143" t="str">
            <v>M09</v>
          </cell>
          <cell r="Q143" t="str">
            <v>NORTH AMERICA</v>
          </cell>
        </row>
        <row r="144">
          <cell r="H144">
            <v>0</v>
          </cell>
          <cell r="I144" t="str">
            <v>Orders by CRD</v>
          </cell>
          <cell r="N144" t="str">
            <v>Bismarck Att</v>
          </cell>
          <cell r="O144" t="str">
            <v>Auger Bracket</v>
          </cell>
          <cell r="P144" t="str">
            <v>M10</v>
          </cell>
          <cell r="Q144" t="str">
            <v>NORTH AMERICA</v>
          </cell>
        </row>
        <row r="145">
          <cell r="H145">
            <v>0</v>
          </cell>
          <cell r="I145" t="str">
            <v>Orders by CRD</v>
          </cell>
          <cell r="N145" t="str">
            <v>Bismarck Att</v>
          </cell>
          <cell r="O145" t="str">
            <v>Auger Bracket</v>
          </cell>
          <cell r="P145" t="str">
            <v>M10</v>
          </cell>
          <cell r="Q145" t="str">
            <v>NORTH AMERICA</v>
          </cell>
        </row>
        <row r="146">
          <cell r="H146">
            <v>0</v>
          </cell>
          <cell r="I146" t="str">
            <v>Orders by CRD</v>
          </cell>
          <cell r="N146" t="str">
            <v>Bismarck Att</v>
          </cell>
          <cell r="O146" t="str">
            <v>Auger Bracket</v>
          </cell>
          <cell r="P146" t="str">
            <v>M10</v>
          </cell>
          <cell r="Q146" t="str">
            <v>NORTH AMERICA</v>
          </cell>
        </row>
        <row r="147">
          <cell r="H147">
            <v>0</v>
          </cell>
          <cell r="I147" t="str">
            <v>Orders by CRD</v>
          </cell>
          <cell r="N147" t="str">
            <v>Bismarck Att</v>
          </cell>
          <cell r="O147" t="str">
            <v>Auger Bracket</v>
          </cell>
          <cell r="P147" t="str">
            <v>M11</v>
          </cell>
          <cell r="Q147" t="str">
            <v>NORTH AMERICA</v>
          </cell>
        </row>
        <row r="148">
          <cell r="H148">
            <v>0</v>
          </cell>
          <cell r="I148" t="str">
            <v>Orders by CRD</v>
          </cell>
          <cell r="N148" t="str">
            <v>Bismarck Att</v>
          </cell>
          <cell r="O148" t="str">
            <v>Auger Bracket</v>
          </cell>
          <cell r="P148" t="str">
            <v>M11</v>
          </cell>
          <cell r="Q148" t="str">
            <v>NORTH AMERICA</v>
          </cell>
        </row>
        <row r="149">
          <cell r="H149">
            <v>0</v>
          </cell>
          <cell r="I149" t="str">
            <v>Orders by CRD</v>
          </cell>
          <cell r="N149" t="str">
            <v>Bismarck Att</v>
          </cell>
          <cell r="O149" t="str">
            <v>Auger Bracket</v>
          </cell>
          <cell r="P149" t="str">
            <v>M11</v>
          </cell>
          <cell r="Q149" t="str">
            <v>NORTH AMERICA</v>
          </cell>
        </row>
        <row r="150">
          <cell r="H150">
            <v>0</v>
          </cell>
          <cell r="I150" t="str">
            <v>Orders by CRD</v>
          </cell>
          <cell r="N150" t="str">
            <v>Bismarck Att</v>
          </cell>
          <cell r="O150" t="str">
            <v>Auger Bracket</v>
          </cell>
          <cell r="P150" t="str">
            <v>MPD</v>
          </cell>
          <cell r="Q150" t="str">
            <v>NORTH AMERICA</v>
          </cell>
        </row>
        <row r="151">
          <cell r="H151">
            <v>0</v>
          </cell>
          <cell r="I151" t="str">
            <v>Orders by CRD</v>
          </cell>
          <cell r="N151" t="str">
            <v>Bismarck Att</v>
          </cell>
          <cell r="O151" t="str">
            <v>Auger Bracket</v>
          </cell>
          <cell r="P151" t="str">
            <v>MPD</v>
          </cell>
          <cell r="Q151" t="str">
            <v>NORTH AMERICA</v>
          </cell>
        </row>
        <row r="152">
          <cell r="H152">
            <v>0</v>
          </cell>
          <cell r="I152" t="str">
            <v>Orders by CRD</v>
          </cell>
          <cell r="N152" t="str">
            <v>Bismarck Att</v>
          </cell>
          <cell r="O152" t="str">
            <v>Auger Bracket</v>
          </cell>
          <cell r="P152" t="str">
            <v>MPD</v>
          </cell>
          <cell r="Q152" t="str">
            <v>NORTH AMERICA</v>
          </cell>
        </row>
        <row r="153">
          <cell r="H153">
            <v>36</v>
          </cell>
          <cell r="I153" t="str">
            <v>MTD Orders</v>
          </cell>
          <cell r="N153" t="str">
            <v>Bismarck Att</v>
          </cell>
          <cell r="O153" t="str">
            <v>Auger Bracket</v>
          </cell>
          <cell r="P153" t="str">
            <v>M00</v>
          </cell>
          <cell r="Q153" t="str">
            <v>NORTH AMERICA</v>
          </cell>
        </row>
        <row r="154">
          <cell r="H154">
            <v>4</v>
          </cell>
          <cell r="I154" t="str">
            <v>MTD Orders</v>
          </cell>
          <cell r="N154" t="str">
            <v>Bismarck Att</v>
          </cell>
          <cell r="O154" t="str">
            <v>Auger Bracket</v>
          </cell>
          <cell r="P154" t="str">
            <v>M00</v>
          </cell>
          <cell r="Q154" t="str">
            <v>NORTH AMERICA</v>
          </cell>
        </row>
        <row r="155">
          <cell r="H155">
            <v>3</v>
          </cell>
          <cell r="I155" t="str">
            <v>MTD Orders</v>
          </cell>
          <cell r="N155" t="str">
            <v>Bismarck Att</v>
          </cell>
          <cell r="O155" t="str">
            <v>Auger Bracket</v>
          </cell>
          <cell r="P155" t="str">
            <v>M00</v>
          </cell>
          <cell r="Q155" t="str">
            <v>NORTH AMERICA</v>
          </cell>
        </row>
        <row r="156">
          <cell r="H156">
            <v>337</v>
          </cell>
          <cell r="I156" t="str">
            <v>MTD Orders</v>
          </cell>
          <cell r="N156" t="str">
            <v>Bismarck Att</v>
          </cell>
          <cell r="O156" t="str">
            <v>Auger Bracket</v>
          </cell>
          <cell r="P156" t="str">
            <v>M00</v>
          </cell>
          <cell r="Q156" t="str">
            <v>NORTH AMERICA</v>
          </cell>
        </row>
        <row r="157">
          <cell r="H157">
            <v>1</v>
          </cell>
          <cell r="I157" t="str">
            <v>MTD Orders</v>
          </cell>
          <cell r="N157" t="str">
            <v>Bismarck Att</v>
          </cell>
          <cell r="O157" t="str">
            <v>Auger Bracket</v>
          </cell>
          <cell r="P157" t="str">
            <v>M01</v>
          </cell>
          <cell r="Q157" t="str">
            <v>NORTH AMERICA</v>
          </cell>
        </row>
        <row r="158">
          <cell r="H158">
            <v>0</v>
          </cell>
          <cell r="I158" t="str">
            <v>MTD Orders</v>
          </cell>
          <cell r="N158" t="str">
            <v>Bismarck Att</v>
          </cell>
          <cell r="O158" t="str">
            <v>Auger Bracket</v>
          </cell>
          <cell r="P158" t="str">
            <v>M01</v>
          </cell>
          <cell r="Q158" t="str">
            <v>NORTH AMERICA</v>
          </cell>
        </row>
        <row r="159">
          <cell r="H159">
            <v>0</v>
          </cell>
          <cell r="I159" t="str">
            <v>MTD Orders</v>
          </cell>
          <cell r="N159" t="str">
            <v>Bismarck Att</v>
          </cell>
          <cell r="O159" t="str">
            <v>Auger Bracket</v>
          </cell>
          <cell r="P159" t="str">
            <v>M01</v>
          </cell>
          <cell r="Q159" t="str">
            <v>NORTH AMERICA</v>
          </cell>
        </row>
        <row r="160">
          <cell r="H160">
            <v>0</v>
          </cell>
          <cell r="I160" t="str">
            <v>MTD Orders</v>
          </cell>
          <cell r="N160" t="str">
            <v>Bismarck Att</v>
          </cell>
          <cell r="O160" t="str">
            <v>Auger Bracket</v>
          </cell>
          <cell r="P160" t="str">
            <v>M01</v>
          </cell>
          <cell r="Q160" t="str">
            <v>NORTH AMERICA</v>
          </cell>
        </row>
        <row r="161">
          <cell r="H161">
            <v>0</v>
          </cell>
          <cell r="I161" t="str">
            <v>MTD Orders</v>
          </cell>
          <cell r="N161" t="str">
            <v>Bismarck Att</v>
          </cell>
          <cell r="O161" t="str">
            <v>Auger Bracket</v>
          </cell>
          <cell r="P161" t="str">
            <v>M02</v>
          </cell>
          <cell r="Q161" t="str">
            <v>NORTH AMERICA</v>
          </cell>
        </row>
        <row r="162">
          <cell r="H162">
            <v>0</v>
          </cell>
          <cell r="I162" t="str">
            <v>MTD Orders</v>
          </cell>
          <cell r="N162" t="str">
            <v>Bismarck Att</v>
          </cell>
          <cell r="O162" t="str">
            <v>Auger Bracket</v>
          </cell>
          <cell r="P162" t="str">
            <v>M02</v>
          </cell>
          <cell r="Q162" t="str">
            <v>NORTH AMERICA</v>
          </cell>
        </row>
        <row r="163">
          <cell r="H163">
            <v>1</v>
          </cell>
          <cell r="I163" t="str">
            <v>MTD Orders</v>
          </cell>
          <cell r="N163" t="str">
            <v>Bismarck Att</v>
          </cell>
          <cell r="O163" t="str">
            <v>Auger Bracket</v>
          </cell>
          <cell r="P163" t="str">
            <v>M02</v>
          </cell>
          <cell r="Q163" t="str">
            <v>NORTH AMERICA</v>
          </cell>
        </row>
        <row r="164">
          <cell r="H164">
            <v>13</v>
          </cell>
          <cell r="I164" t="str">
            <v>MTD Orders</v>
          </cell>
          <cell r="N164" t="str">
            <v>Bismarck Att</v>
          </cell>
          <cell r="O164" t="str">
            <v>Auger Bracket</v>
          </cell>
          <cell r="P164" t="str">
            <v>M02</v>
          </cell>
          <cell r="Q164" t="str">
            <v>NORTH AMERICA</v>
          </cell>
        </row>
        <row r="165">
          <cell r="H165">
            <v>13</v>
          </cell>
          <cell r="I165" t="str">
            <v>MTD Orders</v>
          </cell>
          <cell r="N165" t="str">
            <v>Bismarck Att</v>
          </cell>
          <cell r="O165" t="str">
            <v>Auger Bracket</v>
          </cell>
          <cell r="P165" t="str">
            <v>M03</v>
          </cell>
          <cell r="Q165" t="str">
            <v>NORTH AMERICA</v>
          </cell>
        </row>
        <row r="166">
          <cell r="H166">
            <v>0</v>
          </cell>
          <cell r="I166" t="str">
            <v>MTD Orders</v>
          </cell>
          <cell r="N166" t="str">
            <v>Bismarck Att</v>
          </cell>
          <cell r="O166" t="str">
            <v>Auger Bracket</v>
          </cell>
          <cell r="P166" t="str">
            <v>M03</v>
          </cell>
          <cell r="Q166" t="str">
            <v>NORTH AMERICA</v>
          </cell>
        </row>
        <row r="167">
          <cell r="H167">
            <v>0</v>
          </cell>
          <cell r="I167" t="str">
            <v>MTD Orders</v>
          </cell>
          <cell r="N167" t="str">
            <v>Bismarck Att</v>
          </cell>
          <cell r="O167" t="str">
            <v>Auger Bracket</v>
          </cell>
          <cell r="P167" t="str">
            <v>M03</v>
          </cell>
          <cell r="Q167" t="str">
            <v>NORTH AMERICA</v>
          </cell>
        </row>
        <row r="168">
          <cell r="H168">
            <v>0</v>
          </cell>
          <cell r="I168" t="str">
            <v>MTD Orders</v>
          </cell>
          <cell r="N168" t="str">
            <v>Bismarck Att</v>
          </cell>
          <cell r="O168" t="str">
            <v>Auger Bracket</v>
          </cell>
          <cell r="P168" t="str">
            <v>M03</v>
          </cell>
          <cell r="Q168" t="str">
            <v>NORTH AMERICA</v>
          </cell>
        </row>
        <row r="169">
          <cell r="H169">
            <v>2</v>
          </cell>
          <cell r="I169" t="str">
            <v>MTD Orders</v>
          </cell>
          <cell r="N169" t="str">
            <v>Bismarck Att</v>
          </cell>
          <cell r="O169" t="str">
            <v>Auger Bracket</v>
          </cell>
          <cell r="P169" t="str">
            <v>M04</v>
          </cell>
          <cell r="Q169" t="str">
            <v>NORTH AMERICA</v>
          </cell>
        </row>
        <row r="170">
          <cell r="H170">
            <v>0</v>
          </cell>
          <cell r="I170" t="str">
            <v>MTD Orders</v>
          </cell>
          <cell r="N170" t="str">
            <v>Bismarck Att</v>
          </cell>
          <cell r="O170" t="str">
            <v>Auger Bracket</v>
          </cell>
          <cell r="P170" t="str">
            <v>M04</v>
          </cell>
          <cell r="Q170" t="str">
            <v>NORTH AMERICA</v>
          </cell>
        </row>
        <row r="171">
          <cell r="H171">
            <v>0</v>
          </cell>
          <cell r="I171" t="str">
            <v>MTD Orders</v>
          </cell>
          <cell r="N171" t="str">
            <v>Bismarck Att</v>
          </cell>
          <cell r="O171" t="str">
            <v>Auger Bracket</v>
          </cell>
          <cell r="P171" t="str">
            <v>M04</v>
          </cell>
          <cell r="Q171" t="str">
            <v>NORTH AMERICA</v>
          </cell>
        </row>
        <row r="172">
          <cell r="H172">
            <v>0</v>
          </cell>
          <cell r="I172" t="str">
            <v>MTD Orders</v>
          </cell>
          <cell r="N172" t="str">
            <v>Bismarck Att</v>
          </cell>
          <cell r="O172" t="str">
            <v>Auger Bracket</v>
          </cell>
          <cell r="P172" t="str">
            <v>M04</v>
          </cell>
          <cell r="Q172" t="str">
            <v>NORTH AMERICA</v>
          </cell>
        </row>
        <row r="173">
          <cell r="H173">
            <v>0</v>
          </cell>
          <cell r="I173" t="str">
            <v>MTD Orders</v>
          </cell>
          <cell r="N173" t="str">
            <v>Bismarck Att</v>
          </cell>
          <cell r="O173" t="str">
            <v>Auger Bracket</v>
          </cell>
          <cell r="P173" t="str">
            <v>M05</v>
          </cell>
          <cell r="Q173" t="str">
            <v>NORTH AMERICA</v>
          </cell>
        </row>
        <row r="174">
          <cell r="H174">
            <v>0</v>
          </cell>
          <cell r="I174" t="str">
            <v>MTD Orders</v>
          </cell>
          <cell r="N174" t="str">
            <v>Bismarck Att</v>
          </cell>
          <cell r="O174" t="str">
            <v>Auger Bracket</v>
          </cell>
          <cell r="P174" t="str">
            <v>M05</v>
          </cell>
          <cell r="Q174" t="str">
            <v>NORTH AMERICA</v>
          </cell>
        </row>
        <row r="175">
          <cell r="H175">
            <v>0</v>
          </cell>
          <cell r="I175" t="str">
            <v>MTD Orders</v>
          </cell>
          <cell r="N175" t="str">
            <v>Bismarck Att</v>
          </cell>
          <cell r="O175" t="str">
            <v>Auger Bracket</v>
          </cell>
          <cell r="P175" t="str">
            <v>M05</v>
          </cell>
          <cell r="Q175" t="str">
            <v>NORTH AMERICA</v>
          </cell>
        </row>
        <row r="176">
          <cell r="H176">
            <v>0</v>
          </cell>
          <cell r="I176" t="str">
            <v>MTD Orders</v>
          </cell>
          <cell r="N176" t="str">
            <v>Bismarck Att</v>
          </cell>
          <cell r="O176" t="str">
            <v>Auger Bracket</v>
          </cell>
          <cell r="P176" t="str">
            <v>M05</v>
          </cell>
          <cell r="Q176" t="str">
            <v>NORTH AMERICA</v>
          </cell>
        </row>
        <row r="177">
          <cell r="H177">
            <v>0</v>
          </cell>
          <cell r="I177" t="str">
            <v>MTD Orders</v>
          </cell>
          <cell r="N177" t="str">
            <v>Bismarck Att</v>
          </cell>
          <cell r="O177" t="str">
            <v>Auger Bracket</v>
          </cell>
          <cell r="P177" t="str">
            <v>M06</v>
          </cell>
          <cell r="Q177" t="str">
            <v>NORTH AMERICA</v>
          </cell>
        </row>
        <row r="178">
          <cell r="H178">
            <v>0</v>
          </cell>
          <cell r="I178" t="str">
            <v>MTD Orders</v>
          </cell>
          <cell r="N178" t="str">
            <v>Bismarck Att</v>
          </cell>
          <cell r="O178" t="str">
            <v>Auger Bracket</v>
          </cell>
          <cell r="P178" t="str">
            <v>M06</v>
          </cell>
          <cell r="Q178" t="str">
            <v>NORTH AMERICA</v>
          </cell>
        </row>
        <row r="179">
          <cell r="H179">
            <v>0</v>
          </cell>
          <cell r="I179" t="str">
            <v>MTD Orders</v>
          </cell>
          <cell r="N179" t="str">
            <v>Bismarck Att</v>
          </cell>
          <cell r="O179" t="str">
            <v>Auger Bracket</v>
          </cell>
          <cell r="P179" t="str">
            <v>M06</v>
          </cell>
          <cell r="Q179" t="str">
            <v>NORTH AMERICA</v>
          </cell>
        </row>
        <row r="180">
          <cell r="H180">
            <v>0</v>
          </cell>
          <cell r="I180" t="str">
            <v>MTD Orders</v>
          </cell>
          <cell r="N180" t="str">
            <v>Bismarck Att</v>
          </cell>
          <cell r="O180" t="str">
            <v>Auger Bracket</v>
          </cell>
          <cell r="P180" t="str">
            <v>M06</v>
          </cell>
          <cell r="Q180" t="str">
            <v>NORTH AMERICA</v>
          </cell>
        </row>
        <row r="181">
          <cell r="H181">
            <v>0</v>
          </cell>
          <cell r="I181" t="str">
            <v>MTD Orders</v>
          </cell>
          <cell r="N181" t="str">
            <v>Bismarck Att</v>
          </cell>
          <cell r="O181" t="str">
            <v>Auger Bracket</v>
          </cell>
          <cell r="P181" t="str">
            <v>M07</v>
          </cell>
          <cell r="Q181" t="str">
            <v>NORTH AMERICA</v>
          </cell>
        </row>
        <row r="182">
          <cell r="H182">
            <v>0</v>
          </cell>
          <cell r="I182" t="str">
            <v>MTD Orders</v>
          </cell>
          <cell r="N182" t="str">
            <v>Bismarck Att</v>
          </cell>
          <cell r="O182" t="str">
            <v>Auger Bracket</v>
          </cell>
          <cell r="P182" t="str">
            <v>M07</v>
          </cell>
          <cell r="Q182" t="str">
            <v>NORTH AMERICA</v>
          </cell>
        </row>
        <row r="183">
          <cell r="H183">
            <v>0</v>
          </cell>
          <cell r="I183" t="str">
            <v>MTD Orders</v>
          </cell>
          <cell r="N183" t="str">
            <v>Bismarck Att</v>
          </cell>
          <cell r="O183" t="str">
            <v>Auger Bracket</v>
          </cell>
          <cell r="P183" t="str">
            <v>M07</v>
          </cell>
          <cell r="Q183" t="str">
            <v>NORTH AMERICA</v>
          </cell>
        </row>
        <row r="184">
          <cell r="H184">
            <v>0</v>
          </cell>
          <cell r="I184" t="str">
            <v>MTD Orders</v>
          </cell>
          <cell r="N184" t="str">
            <v>Bismarck Att</v>
          </cell>
          <cell r="O184" t="str">
            <v>Auger Bracket</v>
          </cell>
          <cell r="P184" t="str">
            <v>M07</v>
          </cell>
          <cell r="Q184" t="str">
            <v>NORTH AMERICA</v>
          </cell>
        </row>
        <row r="185">
          <cell r="H185">
            <v>0</v>
          </cell>
          <cell r="I185" t="str">
            <v>MTD Orders</v>
          </cell>
          <cell r="N185" t="str">
            <v>Bismarck Att</v>
          </cell>
          <cell r="O185" t="str">
            <v>Auger Bracket</v>
          </cell>
          <cell r="P185" t="str">
            <v>M08</v>
          </cell>
          <cell r="Q185" t="str">
            <v>NORTH AMERICA</v>
          </cell>
        </row>
        <row r="186">
          <cell r="H186">
            <v>0</v>
          </cell>
          <cell r="I186" t="str">
            <v>MTD Orders</v>
          </cell>
          <cell r="N186" t="str">
            <v>Bismarck Att</v>
          </cell>
          <cell r="O186" t="str">
            <v>Auger Bracket</v>
          </cell>
          <cell r="P186" t="str">
            <v>M08</v>
          </cell>
          <cell r="Q186" t="str">
            <v>NORTH AMERICA</v>
          </cell>
        </row>
        <row r="187">
          <cell r="H187">
            <v>0</v>
          </cell>
          <cell r="I187" t="str">
            <v>MTD Orders</v>
          </cell>
          <cell r="N187" t="str">
            <v>Bismarck Att</v>
          </cell>
          <cell r="O187" t="str">
            <v>Auger Bracket</v>
          </cell>
          <cell r="P187" t="str">
            <v>M08</v>
          </cell>
          <cell r="Q187" t="str">
            <v>NORTH AMERICA</v>
          </cell>
        </row>
        <row r="188">
          <cell r="H188">
            <v>0</v>
          </cell>
          <cell r="I188" t="str">
            <v>MTD Orders</v>
          </cell>
          <cell r="N188" t="str">
            <v>Bismarck Att</v>
          </cell>
          <cell r="O188" t="str">
            <v>Auger Bracket</v>
          </cell>
          <cell r="P188" t="str">
            <v>M08</v>
          </cell>
          <cell r="Q188" t="str">
            <v>NORTH AMERICA</v>
          </cell>
        </row>
        <row r="189">
          <cell r="H189">
            <v>0</v>
          </cell>
          <cell r="I189" t="str">
            <v>MTD Orders</v>
          </cell>
          <cell r="N189" t="str">
            <v>Bismarck Att</v>
          </cell>
          <cell r="O189" t="str">
            <v>Auger Bracket</v>
          </cell>
          <cell r="P189" t="str">
            <v>M09</v>
          </cell>
          <cell r="Q189" t="str">
            <v>NORTH AMERICA</v>
          </cell>
        </row>
        <row r="190">
          <cell r="H190">
            <v>0</v>
          </cell>
          <cell r="I190" t="str">
            <v>MTD Orders</v>
          </cell>
          <cell r="N190" t="str">
            <v>Bismarck Att</v>
          </cell>
          <cell r="O190" t="str">
            <v>Auger Bracket</v>
          </cell>
          <cell r="P190" t="str">
            <v>M09</v>
          </cell>
          <cell r="Q190" t="str">
            <v>NORTH AMERICA</v>
          </cell>
        </row>
        <row r="191">
          <cell r="H191">
            <v>0</v>
          </cell>
          <cell r="I191" t="str">
            <v>MTD Orders</v>
          </cell>
          <cell r="N191" t="str">
            <v>Bismarck Att</v>
          </cell>
          <cell r="O191" t="str">
            <v>Auger Bracket</v>
          </cell>
          <cell r="P191" t="str">
            <v>M09</v>
          </cell>
          <cell r="Q191" t="str">
            <v>NORTH AMERICA</v>
          </cell>
        </row>
        <row r="192">
          <cell r="H192">
            <v>0</v>
          </cell>
          <cell r="I192" t="str">
            <v>MTD Orders</v>
          </cell>
          <cell r="N192" t="str">
            <v>Bismarck Att</v>
          </cell>
          <cell r="O192" t="str">
            <v>Auger Bracket</v>
          </cell>
          <cell r="P192" t="str">
            <v>M09</v>
          </cell>
          <cell r="Q192" t="str">
            <v>NORTH AMERICA</v>
          </cell>
        </row>
        <row r="193">
          <cell r="H193">
            <v>0</v>
          </cell>
          <cell r="I193" t="str">
            <v>MTD Orders</v>
          </cell>
          <cell r="N193" t="str">
            <v>Bismarck Att</v>
          </cell>
          <cell r="O193" t="str">
            <v>Auger Bracket</v>
          </cell>
          <cell r="P193" t="str">
            <v>M10</v>
          </cell>
          <cell r="Q193" t="str">
            <v>NORTH AMERICA</v>
          </cell>
        </row>
        <row r="194">
          <cell r="H194">
            <v>0</v>
          </cell>
          <cell r="I194" t="str">
            <v>MTD Orders</v>
          </cell>
          <cell r="N194" t="str">
            <v>Bismarck Att</v>
          </cell>
          <cell r="O194" t="str">
            <v>Auger Bracket</v>
          </cell>
          <cell r="P194" t="str">
            <v>M10</v>
          </cell>
          <cell r="Q194" t="str">
            <v>NORTH AMERICA</v>
          </cell>
        </row>
        <row r="195">
          <cell r="H195">
            <v>0</v>
          </cell>
          <cell r="I195" t="str">
            <v>MTD Orders</v>
          </cell>
          <cell r="N195" t="str">
            <v>Bismarck Att</v>
          </cell>
          <cell r="O195" t="str">
            <v>Auger Bracket</v>
          </cell>
          <cell r="P195" t="str">
            <v>M10</v>
          </cell>
          <cell r="Q195" t="str">
            <v>NORTH AMERICA</v>
          </cell>
        </row>
        <row r="196">
          <cell r="H196">
            <v>0</v>
          </cell>
          <cell r="I196" t="str">
            <v>MTD Orders</v>
          </cell>
          <cell r="N196" t="str">
            <v>Bismarck Att</v>
          </cell>
          <cell r="O196" t="str">
            <v>Auger Bracket</v>
          </cell>
          <cell r="P196" t="str">
            <v>M10</v>
          </cell>
          <cell r="Q196" t="str">
            <v>NORTH AMERICA</v>
          </cell>
        </row>
        <row r="197">
          <cell r="H197">
            <v>0</v>
          </cell>
          <cell r="I197" t="str">
            <v>MTD Orders</v>
          </cell>
          <cell r="N197" t="str">
            <v>Bismarck Att</v>
          </cell>
          <cell r="O197" t="str">
            <v>Auger Bracket</v>
          </cell>
          <cell r="P197" t="str">
            <v>M11</v>
          </cell>
          <cell r="Q197" t="str">
            <v>NORTH AMERICA</v>
          </cell>
        </row>
        <row r="198">
          <cell r="H198">
            <v>0</v>
          </cell>
          <cell r="I198" t="str">
            <v>MTD Orders</v>
          </cell>
          <cell r="N198" t="str">
            <v>Bismarck Att</v>
          </cell>
          <cell r="O198" t="str">
            <v>Auger Bracket</v>
          </cell>
          <cell r="P198" t="str">
            <v>M11</v>
          </cell>
          <cell r="Q198" t="str">
            <v>NORTH AMERICA</v>
          </cell>
        </row>
        <row r="199">
          <cell r="H199">
            <v>0</v>
          </cell>
          <cell r="I199" t="str">
            <v>MTD Orders</v>
          </cell>
          <cell r="N199" t="str">
            <v>Bismarck Att</v>
          </cell>
          <cell r="O199" t="str">
            <v>Auger Bracket</v>
          </cell>
          <cell r="P199" t="str">
            <v>M11</v>
          </cell>
          <cell r="Q199" t="str">
            <v>NORTH AMERICA</v>
          </cell>
        </row>
        <row r="200">
          <cell r="H200">
            <v>0</v>
          </cell>
          <cell r="I200" t="str">
            <v>MTD Orders</v>
          </cell>
          <cell r="N200" t="str">
            <v>Bismarck Att</v>
          </cell>
          <cell r="O200" t="str">
            <v>Auger Bracket</v>
          </cell>
          <cell r="P200" t="str">
            <v>M11</v>
          </cell>
          <cell r="Q200" t="str">
            <v>NORTH AMERICA</v>
          </cell>
        </row>
        <row r="201">
          <cell r="H201">
            <v>4</v>
          </cell>
          <cell r="I201" t="str">
            <v>Orders by CRD</v>
          </cell>
          <cell r="N201" t="str">
            <v>Bismarck Att</v>
          </cell>
          <cell r="O201" t="str">
            <v>Construction/Industrial (C/I) Bucket</v>
          </cell>
          <cell r="P201" t="str">
            <v>M00</v>
          </cell>
          <cell r="Q201" t="str">
            <v>NORTH AMERICA</v>
          </cell>
        </row>
        <row r="202">
          <cell r="H202">
            <v>0</v>
          </cell>
          <cell r="I202" t="str">
            <v>Orders by CRD</v>
          </cell>
          <cell r="N202" t="str">
            <v>Bismarck Att</v>
          </cell>
          <cell r="O202" t="str">
            <v>Construction/Industrial (C/I) Bucket</v>
          </cell>
          <cell r="P202" t="str">
            <v>M01</v>
          </cell>
          <cell r="Q202" t="str">
            <v>NORTH AMERICA</v>
          </cell>
        </row>
        <row r="203">
          <cell r="H203">
            <v>0</v>
          </cell>
          <cell r="I203" t="str">
            <v>Orders by CRD</v>
          </cell>
          <cell r="N203" t="str">
            <v>Bismarck Att</v>
          </cell>
          <cell r="O203" t="str">
            <v>Construction/Industrial (C/I) Bucket</v>
          </cell>
          <cell r="P203" t="str">
            <v>M02</v>
          </cell>
          <cell r="Q203" t="str">
            <v>NORTH AMERICA</v>
          </cell>
        </row>
        <row r="204">
          <cell r="H204">
            <v>0</v>
          </cell>
          <cell r="I204" t="str">
            <v>Orders by CRD</v>
          </cell>
          <cell r="N204" t="str">
            <v>Bismarck Att</v>
          </cell>
          <cell r="O204" t="str">
            <v>Construction/Industrial (C/I) Bucket</v>
          </cell>
          <cell r="P204" t="str">
            <v>M03</v>
          </cell>
          <cell r="Q204" t="str">
            <v>NORTH AMERICA</v>
          </cell>
        </row>
        <row r="205">
          <cell r="H205">
            <v>0</v>
          </cell>
          <cell r="I205" t="str">
            <v>Orders by CRD</v>
          </cell>
          <cell r="N205" t="str">
            <v>Bismarck Att</v>
          </cell>
          <cell r="O205" t="str">
            <v>Construction/Industrial (C/I) Bucket</v>
          </cell>
          <cell r="P205" t="str">
            <v>M04</v>
          </cell>
          <cell r="Q205" t="str">
            <v>NORTH AMERICA</v>
          </cell>
        </row>
        <row r="206">
          <cell r="H206">
            <v>0</v>
          </cell>
          <cell r="I206" t="str">
            <v>Orders by CRD</v>
          </cell>
          <cell r="N206" t="str">
            <v>Bismarck Att</v>
          </cell>
          <cell r="O206" t="str">
            <v>Construction/Industrial (C/I) Bucket</v>
          </cell>
          <cell r="P206" t="str">
            <v>M05</v>
          </cell>
          <cell r="Q206" t="str">
            <v>NORTH AMERICA</v>
          </cell>
        </row>
        <row r="207">
          <cell r="H207">
            <v>0</v>
          </cell>
          <cell r="I207" t="str">
            <v>Orders by CRD</v>
          </cell>
          <cell r="N207" t="str">
            <v>Bismarck Att</v>
          </cell>
          <cell r="O207" t="str">
            <v>Construction/Industrial (C/I) Bucket</v>
          </cell>
          <cell r="P207" t="str">
            <v>M06</v>
          </cell>
          <cell r="Q207" t="str">
            <v>NORTH AMERICA</v>
          </cell>
        </row>
        <row r="208">
          <cell r="H208">
            <v>0</v>
          </cell>
          <cell r="I208" t="str">
            <v>Orders by CRD</v>
          </cell>
          <cell r="N208" t="str">
            <v>Bismarck Att</v>
          </cell>
          <cell r="O208" t="str">
            <v>Construction/Industrial (C/I) Bucket</v>
          </cell>
          <cell r="P208" t="str">
            <v>M07</v>
          </cell>
          <cell r="Q208" t="str">
            <v>NORTH AMERICA</v>
          </cell>
        </row>
        <row r="209">
          <cell r="H209">
            <v>0</v>
          </cell>
          <cell r="I209" t="str">
            <v>Orders by CRD</v>
          </cell>
          <cell r="N209" t="str">
            <v>Bismarck Att</v>
          </cell>
          <cell r="O209" t="str">
            <v>Construction/Industrial (C/I) Bucket</v>
          </cell>
          <cell r="P209" t="str">
            <v>M08</v>
          </cell>
          <cell r="Q209" t="str">
            <v>NORTH AMERICA</v>
          </cell>
        </row>
        <row r="210">
          <cell r="H210">
            <v>0</v>
          </cell>
          <cell r="I210" t="str">
            <v>Orders by CRD</v>
          </cell>
          <cell r="N210" t="str">
            <v>Bismarck Att</v>
          </cell>
          <cell r="O210" t="str">
            <v>Construction/Industrial (C/I) Bucket</v>
          </cell>
          <cell r="P210" t="str">
            <v>M09</v>
          </cell>
          <cell r="Q210" t="str">
            <v>NORTH AMERICA</v>
          </cell>
        </row>
        <row r="211">
          <cell r="H211">
            <v>0</v>
          </cell>
          <cell r="I211" t="str">
            <v>Orders by CRD</v>
          </cell>
          <cell r="N211" t="str">
            <v>Bismarck Att</v>
          </cell>
          <cell r="O211" t="str">
            <v>Construction/Industrial (C/I) Bucket</v>
          </cell>
          <cell r="P211" t="str">
            <v>M10</v>
          </cell>
          <cell r="Q211" t="str">
            <v>NORTH AMERICA</v>
          </cell>
        </row>
        <row r="212">
          <cell r="H212">
            <v>0</v>
          </cell>
          <cell r="I212" t="str">
            <v>Orders by CRD</v>
          </cell>
          <cell r="N212" t="str">
            <v>Bismarck Att</v>
          </cell>
          <cell r="O212" t="str">
            <v>Construction/Industrial (C/I) Bucket</v>
          </cell>
          <cell r="P212" t="str">
            <v>M11</v>
          </cell>
          <cell r="Q212" t="str">
            <v>NORTH AMERICA</v>
          </cell>
        </row>
        <row r="213">
          <cell r="H213">
            <v>0</v>
          </cell>
          <cell r="I213" t="str">
            <v>Orders by CRD</v>
          </cell>
          <cell r="N213" t="str">
            <v>Bismarck Att</v>
          </cell>
          <cell r="O213" t="str">
            <v>Construction/Industrial (C/I) Bucket</v>
          </cell>
          <cell r="P213" t="str">
            <v>MPD</v>
          </cell>
          <cell r="Q213" t="str">
            <v>NORTH AMERICA</v>
          </cell>
        </row>
        <row r="214">
          <cell r="H214">
            <v>19</v>
          </cell>
          <cell r="I214" t="str">
            <v>MTD Orders</v>
          </cell>
          <cell r="N214" t="str">
            <v>Bismarck Att</v>
          </cell>
          <cell r="O214" t="str">
            <v>Construction/Industrial (C/I) Bucket</v>
          </cell>
          <cell r="P214" t="str">
            <v>M00</v>
          </cell>
          <cell r="Q214" t="str">
            <v>NORTH AMERICA</v>
          </cell>
        </row>
        <row r="215">
          <cell r="H215">
            <v>0</v>
          </cell>
          <cell r="I215" t="str">
            <v>MTD Orders</v>
          </cell>
          <cell r="N215" t="str">
            <v>Bismarck Att</v>
          </cell>
          <cell r="O215" t="str">
            <v>Construction/Industrial (C/I) Bucket</v>
          </cell>
          <cell r="P215" t="str">
            <v>M01</v>
          </cell>
          <cell r="Q215" t="str">
            <v>NORTH AMERICA</v>
          </cell>
        </row>
        <row r="216">
          <cell r="H216">
            <v>0</v>
          </cell>
          <cell r="I216" t="str">
            <v>MTD Orders</v>
          </cell>
          <cell r="N216" t="str">
            <v>Bismarck Att</v>
          </cell>
          <cell r="O216" t="str">
            <v>Construction/Industrial (C/I) Bucket</v>
          </cell>
          <cell r="P216" t="str">
            <v>M02</v>
          </cell>
          <cell r="Q216" t="str">
            <v>NORTH AMERICA</v>
          </cell>
        </row>
        <row r="217">
          <cell r="H217">
            <v>0</v>
          </cell>
          <cell r="I217" t="str">
            <v>MTD Orders</v>
          </cell>
          <cell r="N217" t="str">
            <v>Bismarck Att</v>
          </cell>
          <cell r="O217" t="str">
            <v>Construction/Industrial (C/I) Bucket</v>
          </cell>
          <cell r="P217" t="str">
            <v>M03</v>
          </cell>
          <cell r="Q217" t="str">
            <v>NORTH AMERICA</v>
          </cell>
        </row>
        <row r="218">
          <cell r="H218">
            <v>0</v>
          </cell>
          <cell r="I218" t="str">
            <v>MTD Orders</v>
          </cell>
          <cell r="N218" t="str">
            <v>Bismarck Att</v>
          </cell>
          <cell r="O218" t="str">
            <v>Construction/Industrial (C/I) Bucket</v>
          </cell>
          <cell r="P218" t="str">
            <v>M04</v>
          </cell>
          <cell r="Q218" t="str">
            <v>NORTH AMERICA</v>
          </cell>
        </row>
        <row r="219">
          <cell r="H219">
            <v>0</v>
          </cell>
          <cell r="I219" t="str">
            <v>MTD Orders</v>
          </cell>
          <cell r="N219" t="str">
            <v>Bismarck Att</v>
          </cell>
          <cell r="O219" t="str">
            <v>Construction/Industrial (C/I) Bucket</v>
          </cell>
          <cell r="P219" t="str">
            <v>M05</v>
          </cell>
          <cell r="Q219" t="str">
            <v>NORTH AMERICA</v>
          </cell>
        </row>
        <row r="220">
          <cell r="H220">
            <v>0</v>
          </cell>
          <cell r="I220" t="str">
            <v>MTD Orders</v>
          </cell>
          <cell r="N220" t="str">
            <v>Bismarck Att</v>
          </cell>
          <cell r="O220" t="str">
            <v>Construction/Industrial (C/I) Bucket</v>
          </cell>
          <cell r="P220" t="str">
            <v>M06</v>
          </cell>
          <cell r="Q220" t="str">
            <v>NORTH AMERICA</v>
          </cell>
        </row>
        <row r="221">
          <cell r="H221">
            <v>0</v>
          </cell>
          <cell r="I221" t="str">
            <v>MTD Orders</v>
          </cell>
          <cell r="N221" t="str">
            <v>Bismarck Att</v>
          </cell>
          <cell r="O221" t="str">
            <v>Construction/Industrial (C/I) Bucket</v>
          </cell>
          <cell r="P221" t="str">
            <v>M07</v>
          </cell>
          <cell r="Q221" t="str">
            <v>NORTH AMERICA</v>
          </cell>
        </row>
        <row r="222">
          <cell r="H222">
            <v>0</v>
          </cell>
          <cell r="I222" t="str">
            <v>MTD Orders</v>
          </cell>
          <cell r="N222" t="str">
            <v>Bismarck Att</v>
          </cell>
          <cell r="O222" t="str">
            <v>Construction/Industrial (C/I) Bucket</v>
          </cell>
          <cell r="P222" t="str">
            <v>M08</v>
          </cell>
          <cell r="Q222" t="str">
            <v>NORTH AMERICA</v>
          </cell>
        </row>
        <row r="223">
          <cell r="H223">
            <v>0</v>
          </cell>
          <cell r="I223" t="str">
            <v>MTD Orders</v>
          </cell>
          <cell r="N223" t="str">
            <v>Bismarck Att</v>
          </cell>
          <cell r="O223" t="str">
            <v>Construction/Industrial (C/I) Bucket</v>
          </cell>
          <cell r="P223" t="str">
            <v>M09</v>
          </cell>
          <cell r="Q223" t="str">
            <v>NORTH AMERICA</v>
          </cell>
        </row>
        <row r="224">
          <cell r="H224">
            <v>0</v>
          </cell>
          <cell r="I224" t="str">
            <v>MTD Orders</v>
          </cell>
          <cell r="N224" t="str">
            <v>Bismarck Att</v>
          </cell>
          <cell r="O224" t="str">
            <v>Construction/Industrial (C/I) Bucket</v>
          </cell>
          <cell r="P224" t="str">
            <v>M10</v>
          </cell>
          <cell r="Q224" t="str">
            <v>NORTH AMERICA</v>
          </cell>
        </row>
        <row r="225">
          <cell r="H225">
            <v>0</v>
          </cell>
          <cell r="I225" t="str">
            <v>MTD Orders</v>
          </cell>
          <cell r="N225" t="str">
            <v>Bismarck Att</v>
          </cell>
          <cell r="O225" t="str">
            <v>Construction/Industrial (C/I) Bucket</v>
          </cell>
          <cell r="P225" t="str">
            <v>M11</v>
          </cell>
          <cell r="Q225" t="str">
            <v>NORTH AMERICA</v>
          </cell>
        </row>
        <row r="226">
          <cell r="H226">
            <v>12</v>
          </cell>
          <cell r="I226" t="str">
            <v>Orders by CRD</v>
          </cell>
          <cell r="N226" t="str">
            <v>Bismarck Att</v>
          </cell>
          <cell r="O226" t="str">
            <v>Construction/Industrial (C/I) Bucket</v>
          </cell>
          <cell r="P226" t="str">
            <v>M00</v>
          </cell>
          <cell r="Q226" t="str">
            <v>NORTH AMERICA</v>
          </cell>
        </row>
        <row r="227">
          <cell r="H227">
            <v>0</v>
          </cell>
          <cell r="I227" t="str">
            <v>Orders by CRD</v>
          </cell>
          <cell r="N227" t="str">
            <v>Bismarck Att</v>
          </cell>
          <cell r="O227" t="str">
            <v>Construction/Industrial (C/I) Bucket</v>
          </cell>
          <cell r="P227" t="str">
            <v>M01</v>
          </cell>
          <cell r="Q227" t="str">
            <v>NORTH AMERICA</v>
          </cell>
        </row>
        <row r="228">
          <cell r="H228">
            <v>0</v>
          </cell>
          <cell r="I228" t="str">
            <v>Orders by CRD</v>
          </cell>
          <cell r="N228" t="str">
            <v>Bismarck Att</v>
          </cell>
          <cell r="O228" t="str">
            <v>Construction/Industrial (C/I) Bucket</v>
          </cell>
          <cell r="P228" t="str">
            <v>M02</v>
          </cell>
          <cell r="Q228" t="str">
            <v>NORTH AMERICA</v>
          </cell>
        </row>
        <row r="229">
          <cell r="H229">
            <v>0</v>
          </cell>
          <cell r="I229" t="str">
            <v>Orders by CRD</v>
          </cell>
          <cell r="N229" t="str">
            <v>Bismarck Att</v>
          </cell>
          <cell r="O229" t="str">
            <v>Construction/Industrial (C/I) Bucket</v>
          </cell>
          <cell r="P229" t="str">
            <v>M03</v>
          </cell>
          <cell r="Q229" t="str">
            <v>NORTH AMERICA</v>
          </cell>
        </row>
        <row r="230">
          <cell r="H230">
            <v>0</v>
          </cell>
          <cell r="I230" t="str">
            <v>Orders by CRD</v>
          </cell>
          <cell r="N230" t="str">
            <v>Bismarck Att</v>
          </cell>
          <cell r="O230" t="str">
            <v>Construction/Industrial (C/I) Bucket</v>
          </cell>
          <cell r="P230" t="str">
            <v>M04</v>
          </cell>
          <cell r="Q230" t="str">
            <v>NORTH AMERICA</v>
          </cell>
        </row>
        <row r="231">
          <cell r="H231">
            <v>0</v>
          </cell>
          <cell r="I231" t="str">
            <v>Orders by CRD</v>
          </cell>
          <cell r="N231" t="str">
            <v>Bismarck Att</v>
          </cell>
          <cell r="O231" t="str">
            <v>Construction/Industrial (C/I) Bucket</v>
          </cell>
          <cell r="P231" t="str">
            <v>M05</v>
          </cell>
          <cell r="Q231" t="str">
            <v>NORTH AMERICA</v>
          </cell>
        </row>
        <row r="232">
          <cell r="H232">
            <v>0</v>
          </cell>
          <cell r="I232" t="str">
            <v>Orders by CRD</v>
          </cell>
          <cell r="N232" t="str">
            <v>Bismarck Att</v>
          </cell>
          <cell r="O232" t="str">
            <v>Construction/Industrial (C/I) Bucket</v>
          </cell>
          <cell r="P232" t="str">
            <v>M06</v>
          </cell>
          <cell r="Q232" t="str">
            <v>NORTH AMERICA</v>
          </cell>
        </row>
        <row r="233">
          <cell r="H233">
            <v>0</v>
          </cell>
          <cell r="I233" t="str">
            <v>Orders by CRD</v>
          </cell>
          <cell r="N233" t="str">
            <v>Bismarck Att</v>
          </cell>
          <cell r="O233" t="str">
            <v>Construction/Industrial (C/I) Bucket</v>
          </cell>
          <cell r="P233" t="str">
            <v>M07</v>
          </cell>
          <cell r="Q233" t="str">
            <v>NORTH AMERICA</v>
          </cell>
        </row>
        <row r="234">
          <cell r="H234">
            <v>0</v>
          </cell>
          <cell r="I234" t="str">
            <v>Orders by CRD</v>
          </cell>
          <cell r="N234" t="str">
            <v>Bismarck Att</v>
          </cell>
          <cell r="O234" t="str">
            <v>Construction/Industrial (C/I) Bucket</v>
          </cell>
          <cell r="P234" t="str">
            <v>M08</v>
          </cell>
          <cell r="Q234" t="str">
            <v>NORTH AMERICA</v>
          </cell>
        </row>
        <row r="235">
          <cell r="H235">
            <v>0</v>
          </cell>
          <cell r="I235" t="str">
            <v>Orders by CRD</v>
          </cell>
          <cell r="N235" t="str">
            <v>Bismarck Att</v>
          </cell>
          <cell r="O235" t="str">
            <v>Construction/Industrial (C/I) Bucket</v>
          </cell>
          <cell r="P235" t="str">
            <v>M09</v>
          </cell>
          <cell r="Q235" t="str">
            <v>NORTH AMERICA</v>
          </cell>
        </row>
        <row r="236">
          <cell r="H236">
            <v>0</v>
          </cell>
          <cell r="I236" t="str">
            <v>Orders by CRD</v>
          </cell>
          <cell r="N236" t="str">
            <v>Bismarck Att</v>
          </cell>
          <cell r="O236" t="str">
            <v>Construction/Industrial (C/I) Bucket</v>
          </cell>
          <cell r="P236" t="str">
            <v>M10</v>
          </cell>
          <cell r="Q236" t="str">
            <v>NORTH AMERICA</v>
          </cell>
        </row>
        <row r="237">
          <cell r="H237">
            <v>0</v>
          </cell>
          <cell r="I237" t="str">
            <v>Orders by CRD</v>
          </cell>
          <cell r="N237" t="str">
            <v>Bismarck Att</v>
          </cell>
          <cell r="O237" t="str">
            <v>Construction/Industrial (C/I) Bucket</v>
          </cell>
          <cell r="P237" t="str">
            <v>M11</v>
          </cell>
          <cell r="Q237" t="str">
            <v>NORTH AMERICA</v>
          </cell>
        </row>
        <row r="238">
          <cell r="H238">
            <v>0</v>
          </cell>
          <cell r="I238" t="str">
            <v>Orders by CRD</v>
          </cell>
          <cell r="N238" t="str">
            <v>Bismarck Att</v>
          </cell>
          <cell r="O238" t="str">
            <v>Construction/Industrial (C/I) Bucket</v>
          </cell>
          <cell r="P238" t="str">
            <v>MPD</v>
          </cell>
          <cell r="Q238" t="str">
            <v>NORTH AMERICA</v>
          </cell>
        </row>
        <row r="239">
          <cell r="H239">
            <v>55</v>
          </cell>
          <cell r="I239" t="str">
            <v>MTD Orders</v>
          </cell>
          <cell r="N239" t="str">
            <v>Bismarck Att</v>
          </cell>
          <cell r="O239" t="str">
            <v>Construction/Industrial (C/I) Bucket</v>
          </cell>
          <cell r="P239" t="str">
            <v>M00</v>
          </cell>
          <cell r="Q239" t="str">
            <v>NORTH AMERICA</v>
          </cell>
        </row>
        <row r="240">
          <cell r="H240">
            <v>0</v>
          </cell>
          <cell r="I240" t="str">
            <v>MTD Orders</v>
          </cell>
          <cell r="N240" t="str">
            <v>Bismarck Att</v>
          </cell>
          <cell r="O240" t="str">
            <v>Construction/Industrial (C/I) Bucket</v>
          </cell>
          <cell r="P240" t="str">
            <v>M01</v>
          </cell>
          <cell r="Q240" t="str">
            <v>NORTH AMERICA</v>
          </cell>
        </row>
        <row r="241">
          <cell r="H241">
            <v>0</v>
          </cell>
          <cell r="I241" t="str">
            <v>MTD Orders</v>
          </cell>
          <cell r="N241" t="str">
            <v>Bismarck Att</v>
          </cell>
          <cell r="O241" t="str">
            <v>Construction/Industrial (C/I) Bucket</v>
          </cell>
          <cell r="P241" t="str">
            <v>M02</v>
          </cell>
          <cell r="Q241" t="str">
            <v>NORTH AMERICA</v>
          </cell>
        </row>
        <row r="242">
          <cell r="H242">
            <v>0</v>
          </cell>
          <cell r="I242" t="str">
            <v>MTD Orders</v>
          </cell>
          <cell r="N242" t="str">
            <v>Bismarck Att</v>
          </cell>
          <cell r="O242" t="str">
            <v>Construction/Industrial (C/I) Bucket</v>
          </cell>
          <cell r="P242" t="str">
            <v>M03</v>
          </cell>
          <cell r="Q242" t="str">
            <v>NORTH AMERICA</v>
          </cell>
        </row>
        <row r="243">
          <cell r="H243">
            <v>0</v>
          </cell>
          <cell r="I243" t="str">
            <v>MTD Orders</v>
          </cell>
          <cell r="N243" t="str">
            <v>Bismarck Att</v>
          </cell>
          <cell r="O243" t="str">
            <v>Construction/Industrial (C/I) Bucket</v>
          </cell>
          <cell r="P243" t="str">
            <v>M04</v>
          </cell>
          <cell r="Q243" t="str">
            <v>NORTH AMERICA</v>
          </cell>
        </row>
        <row r="244">
          <cell r="H244">
            <v>0</v>
          </cell>
          <cell r="I244" t="str">
            <v>MTD Orders</v>
          </cell>
          <cell r="N244" t="str">
            <v>Bismarck Att</v>
          </cell>
          <cell r="O244" t="str">
            <v>Construction/Industrial (C/I) Bucket</v>
          </cell>
          <cell r="P244" t="str">
            <v>M05</v>
          </cell>
          <cell r="Q244" t="str">
            <v>NORTH AMERICA</v>
          </cell>
        </row>
        <row r="245">
          <cell r="H245">
            <v>0</v>
          </cell>
          <cell r="I245" t="str">
            <v>MTD Orders</v>
          </cell>
          <cell r="N245" t="str">
            <v>Bismarck Att</v>
          </cell>
          <cell r="O245" t="str">
            <v>Construction/Industrial (C/I) Bucket</v>
          </cell>
          <cell r="P245" t="str">
            <v>M06</v>
          </cell>
          <cell r="Q245" t="str">
            <v>NORTH AMERICA</v>
          </cell>
        </row>
        <row r="246">
          <cell r="H246">
            <v>0</v>
          </cell>
          <cell r="I246" t="str">
            <v>MTD Orders</v>
          </cell>
          <cell r="N246" t="str">
            <v>Bismarck Att</v>
          </cell>
          <cell r="O246" t="str">
            <v>Construction/Industrial (C/I) Bucket</v>
          </cell>
          <cell r="P246" t="str">
            <v>M07</v>
          </cell>
          <cell r="Q246" t="str">
            <v>NORTH AMERICA</v>
          </cell>
        </row>
        <row r="247">
          <cell r="H247">
            <v>0</v>
          </cell>
          <cell r="I247" t="str">
            <v>MTD Orders</v>
          </cell>
          <cell r="N247" t="str">
            <v>Bismarck Att</v>
          </cell>
          <cell r="O247" t="str">
            <v>Construction/Industrial (C/I) Bucket</v>
          </cell>
          <cell r="P247" t="str">
            <v>M08</v>
          </cell>
          <cell r="Q247" t="str">
            <v>NORTH AMERICA</v>
          </cell>
        </row>
        <row r="248">
          <cell r="H248">
            <v>0</v>
          </cell>
          <cell r="I248" t="str">
            <v>MTD Orders</v>
          </cell>
          <cell r="N248" t="str">
            <v>Bismarck Att</v>
          </cell>
          <cell r="O248" t="str">
            <v>Construction/Industrial (C/I) Bucket</v>
          </cell>
          <cell r="P248" t="str">
            <v>M09</v>
          </cell>
          <cell r="Q248" t="str">
            <v>NORTH AMERICA</v>
          </cell>
        </row>
        <row r="249">
          <cell r="H249">
            <v>0</v>
          </cell>
          <cell r="I249" t="str">
            <v>MTD Orders</v>
          </cell>
          <cell r="N249" t="str">
            <v>Bismarck Att</v>
          </cell>
          <cell r="O249" t="str">
            <v>Construction/Industrial (C/I) Bucket</v>
          </cell>
          <cell r="P249" t="str">
            <v>M10</v>
          </cell>
          <cell r="Q249" t="str">
            <v>NORTH AMERICA</v>
          </cell>
        </row>
        <row r="250">
          <cell r="H250">
            <v>0</v>
          </cell>
          <cell r="I250" t="str">
            <v>MTD Orders</v>
          </cell>
          <cell r="N250" t="str">
            <v>Bismarck Att</v>
          </cell>
          <cell r="O250" t="str">
            <v>Construction/Industrial (C/I) Bucket</v>
          </cell>
          <cell r="P250" t="str">
            <v>M11</v>
          </cell>
          <cell r="Q250" t="str">
            <v>NORTH AMERICA</v>
          </cell>
        </row>
        <row r="251">
          <cell r="H251">
            <v>1</v>
          </cell>
          <cell r="I251" t="str">
            <v>Orders by CRD</v>
          </cell>
          <cell r="N251" t="str">
            <v>Bismarck Att</v>
          </cell>
          <cell r="O251" t="str">
            <v>Construction/Industrial (C/I) Bucket</v>
          </cell>
          <cell r="P251" t="str">
            <v>M00</v>
          </cell>
          <cell r="Q251" t="str">
            <v>NORTH AMERICA</v>
          </cell>
        </row>
        <row r="252">
          <cell r="H252">
            <v>4</v>
          </cell>
          <cell r="I252" t="str">
            <v>Orders by CRD</v>
          </cell>
          <cell r="N252" t="str">
            <v>Bismarck Att</v>
          </cell>
          <cell r="O252" t="str">
            <v>Construction/Industrial (C/I) Bucket</v>
          </cell>
          <cell r="P252" t="str">
            <v>M01</v>
          </cell>
          <cell r="Q252" t="str">
            <v>NORTH AMERICA</v>
          </cell>
        </row>
        <row r="253">
          <cell r="H253">
            <v>9</v>
          </cell>
          <cell r="I253" t="str">
            <v>Orders by CRD</v>
          </cell>
          <cell r="N253" t="str">
            <v>Bismarck Att</v>
          </cell>
          <cell r="O253" t="str">
            <v>Construction/Industrial (C/I) Bucket</v>
          </cell>
          <cell r="P253" t="str">
            <v>M02</v>
          </cell>
          <cell r="Q253" t="str">
            <v>NORTH AMERICA</v>
          </cell>
        </row>
        <row r="254">
          <cell r="H254">
            <v>0</v>
          </cell>
          <cell r="I254" t="str">
            <v>Orders by CRD</v>
          </cell>
          <cell r="N254" t="str">
            <v>Bismarck Att</v>
          </cell>
          <cell r="O254" t="str">
            <v>Construction/Industrial (C/I) Bucket</v>
          </cell>
          <cell r="P254" t="str">
            <v>M03</v>
          </cell>
          <cell r="Q254" t="str">
            <v>NORTH AMERICA</v>
          </cell>
        </row>
        <row r="255">
          <cell r="H255">
            <v>0</v>
          </cell>
          <cell r="I255" t="str">
            <v>Orders by CRD</v>
          </cell>
          <cell r="N255" t="str">
            <v>Bismarck Att</v>
          </cell>
          <cell r="O255" t="str">
            <v>Construction/Industrial (C/I) Bucket</v>
          </cell>
          <cell r="P255" t="str">
            <v>M04</v>
          </cell>
          <cell r="Q255" t="str">
            <v>NORTH AMERICA</v>
          </cell>
        </row>
        <row r="256">
          <cell r="H256">
            <v>0</v>
          </cell>
          <cell r="I256" t="str">
            <v>Orders by CRD</v>
          </cell>
          <cell r="N256" t="str">
            <v>Bismarck Att</v>
          </cell>
          <cell r="O256" t="str">
            <v>Construction/Industrial (C/I) Bucket</v>
          </cell>
          <cell r="P256" t="str">
            <v>M05</v>
          </cell>
          <cell r="Q256" t="str">
            <v>NORTH AMERICA</v>
          </cell>
        </row>
        <row r="257">
          <cell r="H257">
            <v>0</v>
          </cell>
          <cell r="I257" t="str">
            <v>Orders by CRD</v>
          </cell>
          <cell r="N257" t="str">
            <v>Bismarck Att</v>
          </cell>
          <cell r="O257" t="str">
            <v>Construction/Industrial (C/I) Bucket</v>
          </cell>
          <cell r="P257" t="str">
            <v>M06</v>
          </cell>
          <cell r="Q257" t="str">
            <v>NORTH AMERICA</v>
          </cell>
        </row>
        <row r="258">
          <cell r="H258">
            <v>0</v>
          </cell>
          <cell r="I258" t="str">
            <v>Orders by CRD</v>
          </cell>
          <cell r="N258" t="str">
            <v>Bismarck Att</v>
          </cell>
          <cell r="O258" t="str">
            <v>Construction/Industrial (C/I) Bucket</v>
          </cell>
          <cell r="P258" t="str">
            <v>M07</v>
          </cell>
          <cell r="Q258" t="str">
            <v>NORTH AMERICA</v>
          </cell>
        </row>
        <row r="259">
          <cell r="H259">
            <v>0</v>
          </cell>
          <cell r="I259" t="str">
            <v>Orders by CRD</v>
          </cell>
          <cell r="N259" t="str">
            <v>Bismarck Att</v>
          </cell>
          <cell r="O259" t="str">
            <v>Construction/Industrial (C/I) Bucket</v>
          </cell>
          <cell r="P259" t="str">
            <v>M08</v>
          </cell>
          <cell r="Q259" t="str">
            <v>NORTH AMERICA</v>
          </cell>
        </row>
        <row r="260">
          <cell r="H260">
            <v>0</v>
          </cell>
          <cell r="I260" t="str">
            <v>Orders by CRD</v>
          </cell>
          <cell r="N260" t="str">
            <v>Bismarck Att</v>
          </cell>
          <cell r="O260" t="str">
            <v>Construction/Industrial (C/I) Bucket</v>
          </cell>
          <cell r="P260" t="str">
            <v>M09</v>
          </cell>
          <cell r="Q260" t="str">
            <v>NORTH AMERICA</v>
          </cell>
        </row>
        <row r="261">
          <cell r="H261">
            <v>0</v>
          </cell>
          <cell r="I261" t="str">
            <v>Orders by CRD</v>
          </cell>
          <cell r="N261" t="str">
            <v>Bismarck Att</v>
          </cell>
          <cell r="O261" t="str">
            <v>Construction/Industrial (C/I) Bucket</v>
          </cell>
          <cell r="P261" t="str">
            <v>M10</v>
          </cell>
          <cell r="Q261" t="str">
            <v>NORTH AMERICA</v>
          </cell>
        </row>
        <row r="262">
          <cell r="H262">
            <v>0</v>
          </cell>
          <cell r="I262" t="str">
            <v>Orders by CRD</v>
          </cell>
          <cell r="N262" t="str">
            <v>Bismarck Att</v>
          </cell>
          <cell r="O262" t="str">
            <v>Construction/Industrial (C/I) Bucket</v>
          </cell>
          <cell r="P262" t="str">
            <v>M11</v>
          </cell>
          <cell r="Q262" t="str">
            <v>NORTH AMERICA</v>
          </cell>
        </row>
        <row r="263">
          <cell r="H263">
            <v>0</v>
          </cell>
          <cell r="I263" t="str">
            <v>Orders by CRD</v>
          </cell>
          <cell r="N263" t="str">
            <v>Bismarck Att</v>
          </cell>
          <cell r="O263" t="str">
            <v>Construction/Industrial (C/I) Bucket</v>
          </cell>
          <cell r="P263" t="str">
            <v>MPD</v>
          </cell>
          <cell r="Q263" t="str">
            <v>NORTH AMERICA</v>
          </cell>
        </row>
        <row r="264">
          <cell r="H264">
            <v>38</v>
          </cell>
          <cell r="I264" t="str">
            <v>MTD Orders</v>
          </cell>
          <cell r="N264" t="str">
            <v>Bismarck Att</v>
          </cell>
          <cell r="O264" t="str">
            <v>Construction/Industrial (C/I) Bucket</v>
          </cell>
          <cell r="P264" t="str">
            <v>M00</v>
          </cell>
          <cell r="Q264" t="str">
            <v>NORTH AMERICA</v>
          </cell>
        </row>
        <row r="265">
          <cell r="H265">
            <v>0</v>
          </cell>
          <cell r="I265" t="str">
            <v>MTD Orders</v>
          </cell>
          <cell r="N265" t="str">
            <v>Bismarck Att</v>
          </cell>
          <cell r="O265" t="str">
            <v>Construction/Industrial (C/I) Bucket</v>
          </cell>
          <cell r="P265" t="str">
            <v>M01</v>
          </cell>
          <cell r="Q265" t="str">
            <v>NORTH AMERICA</v>
          </cell>
        </row>
        <row r="266">
          <cell r="H266">
            <v>9</v>
          </cell>
          <cell r="I266" t="str">
            <v>MTD Orders</v>
          </cell>
          <cell r="N266" t="str">
            <v>Bismarck Att</v>
          </cell>
          <cell r="O266" t="str">
            <v>Construction/Industrial (C/I) Bucket</v>
          </cell>
          <cell r="P266" t="str">
            <v>M02</v>
          </cell>
          <cell r="Q266" t="str">
            <v>NORTH AMERICA</v>
          </cell>
        </row>
        <row r="267">
          <cell r="H267">
            <v>0</v>
          </cell>
          <cell r="I267" t="str">
            <v>MTD Orders</v>
          </cell>
          <cell r="N267" t="str">
            <v>Bismarck Att</v>
          </cell>
          <cell r="O267" t="str">
            <v>Construction/Industrial (C/I) Bucket</v>
          </cell>
          <cell r="P267" t="str">
            <v>M03</v>
          </cell>
          <cell r="Q267" t="str">
            <v>NORTH AMERICA</v>
          </cell>
        </row>
        <row r="268">
          <cell r="H268">
            <v>0</v>
          </cell>
          <cell r="I268" t="str">
            <v>MTD Orders</v>
          </cell>
          <cell r="N268" t="str">
            <v>Bismarck Att</v>
          </cell>
          <cell r="O268" t="str">
            <v>Construction/Industrial (C/I) Bucket</v>
          </cell>
          <cell r="P268" t="str">
            <v>M04</v>
          </cell>
          <cell r="Q268" t="str">
            <v>NORTH AMERICA</v>
          </cell>
        </row>
        <row r="269">
          <cell r="H269">
            <v>0</v>
          </cell>
          <cell r="I269" t="str">
            <v>MTD Orders</v>
          </cell>
          <cell r="N269" t="str">
            <v>Bismarck Att</v>
          </cell>
          <cell r="O269" t="str">
            <v>Construction/Industrial (C/I) Bucket</v>
          </cell>
          <cell r="P269" t="str">
            <v>M05</v>
          </cell>
          <cell r="Q269" t="str">
            <v>NORTH AMERICA</v>
          </cell>
        </row>
        <row r="270">
          <cell r="H270">
            <v>0</v>
          </cell>
          <cell r="I270" t="str">
            <v>MTD Orders</v>
          </cell>
          <cell r="N270" t="str">
            <v>Bismarck Att</v>
          </cell>
          <cell r="O270" t="str">
            <v>Construction/Industrial (C/I) Bucket</v>
          </cell>
          <cell r="P270" t="str">
            <v>M06</v>
          </cell>
          <cell r="Q270" t="str">
            <v>NORTH AMERICA</v>
          </cell>
        </row>
        <row r="271">
          <cell r="H271">
            <v>0</v>
          </cell>
          <cell r="I271" t="str">
            <v>MTD Orders</v>
          </cell>
          <cell r="N271" t="str">
            <v>Bismarck Att</v>
          </cell>
          <cell r="O271" t="str">
            <v>Construction/Industrial (C/I) Bucket</v>
          </cell>
          <cell r="P271" t="str">
            <v>M07</v>
          </cell>
          <cell r="Q271" t="str">
            <v>NORTH AMERICA</v>
          </cell>
        </row>
        <row r="272">
          <cell r="H272">
            <v>0</v>
          </cell>
          <cell r="I272" t="str">
            <v>MTD Orders</v>
          </cell>
          <cell r="N272" t="str">
            <v>Bismarck Att</v>
          </cell>
          <cell r="O272" t="str">
            <v>Construction/Industrial (C/I) Bucket</v>
          </cell>
          <cell r="P272" t="str">
            <v>M08</v>
          </cell>
          <cell r="Q272" t="str">
            <v>NORTH AMERICA</v>
          </cell>
        </row>
        <row r="273">
          <cell r="H273">
            <v>0</v>
          </cell>
          <cell r="I273" t="str">
            <v>MTD Orders</v>
          </cell>
          <cell r="N273" t="str">
            <v>Bismarck Att</v>
          </cell>
          <cell r="O273" t="str">
            <v>Construction/Industrial (C/I) Bucket</v>
          </cell>
          <cell r="P273" t="str">
            <v>M09</v>
          </cell>
          <cell r="Q273" t="str">
            <v>NORTH AMERICA</v>
          </cell>
        </row>
        <row r="274">
          <cell r="H274">
            <v>0</v>
          </cell>
          <cell r="I274" t="str">
            <v>MTD Orders</v>
          </cell>
          <cell r="N274" t="str">
            <v>Bismarck Att</v>
          </cell>
          <cell r="O274" t="str">
            <v>Construction/Industrial (C/I) Bucket</v>
          </cell>
          <cell r="P274" t="str">
            <v>M10</v>
          </cell>
          <cell r="Q274" t="str">
            <v>NORTH AMERICA</v>
          </cell>
        </row>
        <row r="275">
          <cell r="H275">
            <v>0</v>
          </cell>
          <cell r="I275" t="str">
            <v>MTD Orders</v>
          </cell>
          <cell r="N275" t="str">
            <v>Bismarck Att</v>
          </cell>
          <cell r="O275" t="str">
            <v>Construction/Industrial (C/I) Bucket</v>
          </cell>
          <cell r="P275" t="str">
            <v>M11</v>
          </cell>
          <cell r="Q275" t="str">
            <v>NORTH AMERICA</v>
          </cell>
        </row>
        <row r="276">
          <cell r="H276">
            <v>0</v>
          </cell>
          <cell r="I276" t="str">
            <v>Orders by CRD</v>
          </cell>
          <cell r="N276" t="str">
            <v>Bismarck Att</v>
          </cell>
          <cell r="O276" t="str">
            <v>Construction/Industrial (C/I) Bucket</v>
          </cell>
          <cell r="P276" t="str">
            <v>M00</v>
          </cell>
          <cell r="Q276" t="str">
            <v>NORTH AMERICA</v>
          </cell>
        </row>
        <row r="277">
          <cell r="H277">
            <v>0</v>
          </cell>
          <cell r="I277" t="str">
            <v>Orders by CRD</v>
          </cell>
          <cell r="N277" t="str">
            <v>Bismarck Att</v>
          </cell>
          <cell r="O277" t="str">
            <v>Construction/Industrial (C/I) Bucket</v>
          </cell>
          <cell r="P277" t="str">
            <v>M01</v>
          </cell>
          <cell r="Q277" t="str">
            <v>NORTH AMERICA</v>
          </cell>
        </row>
        <row r="278">
          <cell r="H278">
            <v>0</v>
          </cell>
          <cell r="I278" t="str">
            <v>Orders by CRD</v>
          </cell>
          <cell r="N278" t="str">
            <v>Bismarck Att</v>
          </cell>
          <cell r="O278" t="str">
            <v>Construction/Industrial (C/I) Bucket</v>
          </cell>
          <cell r="P278" t="str">
            <v>M02</v>
          </cell>
          <cell r="Q278" t="str">
            <v>NORTH AMERICA</v>
          </cell>
        </row>
        <row r="279">
          <cell r="H279">
            <v>1</v>
          </cell>
          <cell r="I279" t="str">
            <v>Orders by CRD</v>
          </cell>
          <cell r="N279" t="str">
            <v>Bismarck Att</v>
          </cell>
          <cell r="O279" t="str">
            <v>Construction/Industrial (C/I) Bucket</v>
          </cell>
          <cell r="P279" t="str">
            <v>M03</v>
          </cell>
          <cell r="Q279" t="str">
            <v>NORTH AMERICA</v>
          </cell>
        </row>
        <row r="280">
          <cell r="H280">
            <v>0</v>
          </cell>
          <cell r="I280" t="str">
            <v>Orders by CRD</v>
          </cell>
          <cell r="N280" t="str">
            <v>Bismarck Att</v>
          </cell>
          <cell r="O280" t="str">
            <v>Construction/Industrial (C/I) Bucket</v>
          </cell>
          <cell r="P280" t="str">
            <v>M04</v>
          </cell>
          <cell r="Q280" t="str">
            <v>NORTH AMERICA</v>
          </cell>
        </row>
        <row r="281">
          <cell r="H281">
            <v>0</v>
          </cell>
          <cell r="I281" t="str">
            <v>Orders by CRD</v>
          </cell>
          <cell r="N281" t="str">
            <v>Bismarck Att</v>
          </cell>
          <cell r="O281" t="str">
            <v>Construction/Industrial (C/I) Bucket</v>
          </cell>
          <cell r="P281" t="str">
            <v>M05</v>
          </cell>
          <cell r="Q281" t="str">
            <v>NORTH AMERICA</v>
          </cell>
        </row>
        <row r="282">
          <cell r="H282">
            <v>0</v>
          </cell>
          <cell r="I282" t="str">
            <v>Orders by CRD</v>
          </cell>
          <cell r="N282" t="str">
            <v>Bismarck Att</v>
          </cell>
          <cell r="O282" t="str">
            <v>Construction/Industrial (C/I) Bucket</v>
          </cell>
          <cell r="P282" t="str">
            <v>M06</v>
          </cell>
          <cell r="Q282" t="str">
            <v>NORTH AMERICA</v>
          </cell>
        </row>
        <row r="283">
          <cell r="H283">
            <v>0</v>
          </cell>
          <cell r="I283" t="str">
            <v>Orders by CRD</v>
          </cell>
          <cell r="N283" t="str">
            <v>Bismarck Att</v>
          </cell>
          <cell r="O283" t="str">
            <v>Construction/Industrial (C/I) Bucket</v>
          </cell>
          <cell r="P283" t="str">
            <v>M07</v>
          </cell>
          <cell r="Q283" t="str">
            <v>NORTH AMERICA</v>
          </cell>
        </row>
        <row r="284">
          <cell r="H284">
            <v>0</v>
          </cell>
          <cell r="I284" t="str">
            <v>Orders by CRD</v>
          </cell>
          <cell r="N284" t="str">
            <v>Bismarck Att</v>
          </cell>
          <cell r="O284" t="str">
            <v>Construction/Industrial (C/I) Bucket</v>
          </cell>
          <cell r="P284" t="str">
            <v>M08</v>
          </cell>
          <cell r="Q284" t="str">
            <v>NORTH AMERICA</v>
          </cell>
        </row>
        <row r="285">
          <cell r="H285">
            <v>0</v>
          </cell>
          <cell r="I285" t="str">
            <v>Orders by CRD</v>
          </cell>
          <cell r="N285" t="str">
            <v>Bismarck Att</v>
          </cell>
          <cell r="O285" t="str">
            <v>Construction/Industrial (C/I) Bucket</v>
          </cell>
          <cell r="P285" t="str">
            <v>M09</v>
          </cell>
          <cell r="Q285" t="str">
            <v>NORTH AMERICA</v>
          </cell>
        </row>
        <row r="286">
          <cell r="H286">
            <v>0</v>
          </cell>
          <cell r="I286" t="str">
            <v>Orders by CRD</v>
          </cell>
          <cell r="N286" t="str">
            <v>Bismarck Att</v>
          </cell>
          <cell r="O286" t="str">
            <v>Construction/Industrial (C/I) Bucket</v>
          </cell>
          <cell r="P286" t="str">
            <v>M10</v>
          </cell>
          <cell r="Q286" t="str">
            <v>NORTH AMERICA</v>
          </cell>
        </row>
        <row r="287">
          <cell r="H287">
            <v>0</v>
          </cell>
          <cell r="I287" t="str">
            <v>Orders by CRD</v>
          </cell>
          <cell r="N287" t="str">
            <v>Bismarck Att</v>
          </cell>
          <cell r="O287" t="str">
            <v>Construction/Industrial (C/I) Bucket</v>
          </cell>
          <cell r="P287" t="str">
            <v>M11</v>
          </cell>
          <cell r="Q287" t="str">
            <v>NORTH AMERICA</v>
          </cell>
        </row>
        <row r="288">
          <cell r="H288">
            <v>0</v>
          </cell>
          <cell r="I288" t="str">
            <v>Orders by CRD</v>
          </cell>
          <cell r="N288" t="str">
            <v>Bismarck Att</v>
          </cell>
          <cell r="O288" t="str">
            <v>Construction/Industrial (C/I) Bucket</v>
          </cell>
          <cell r="P288" t="str">
            <v>MPD</v>
          </cell>
          <cell r="Q288" t="str">
            <v>NORTH AMERICA</v>
          </cell>
        </row>
        <row r="289">
          <cell r="H289">
            <v>25</v>
          </cell>
          <cell r="I289" t="str">
            <v>MTD Orders</v>
          </cell>
          <cell r="N289" t="str">
            <v>Bismarck Att</v>
          </cell>
          <cell r="O289" t="str">
            <v>Construction/Industrial (C/I) Bucket</v>
          </cell>
          <cell r="P289" t="str">
            <v>M00</v>
          </cell>
          <cell r="Q289" t="str">
            <v>NORTH AMERICA</v>
          </cell>
        </row>
        <row r="290">
          <cell r="H290">
            <v>0</v>
          </cell>
          <cell r="I290" t="str">
            <v>MTD Orders</v>
          </cell>
          <cell r="N290" t="str">
            <v>Bismarck Att</v>
          </cell>
          <cell r="O290" t="str">
            <v>Construction/Industrial (C/I) Bucket</v>
          </cell>
          <cell r="P290" t="str">
            <v>M01</v>
          </cell>
          <cell r="Q290" t="str">
            <v>NORTH AMERICA</v>
          </cell>
        </row>
        <row r="291">
          <cell r="H291">
            <v>0</v>
          </cell>
          <cell r="I291" t="str">
            <v>MTD Orders</v>
          </cell>
          <cell r="N291" t="str">
            <v>Bismarck Att</v>
          </cell>
          <cell r="O291" t="str">
            <v>Construction/Industrial (C/I) Bucket</v>
          </cell>
          <cell r="P291" t="str">
            <v>M02</v>
          </cell>
          <cell r="Q291" t="str">
            <v>NORTH AMERICA</v>
          </cell>
        </row>
        <row r="292">
          <cell r="H292">
            <v>1</v>
          </cell>
          <cell r="I292" t="str">
            <v>MTD Orders</v>
          </cell>
          <cell r="N292" t="str">
            <v>Bismarck Att</v>
          </cell>
          <cell r="O292" t="str">
            <v>Construction/Industrial (C/I) Bucket</v>
          </cell>
          <cell r="P292" t="str">
            <v>M03</v>
          </cell>
          <cell r="Q292" t="str">
            <v>NORTH AMERICA</v>
          </cell>
        </row>
        <row r="293">
          <cell r="H293">
            <v>0</v>
          </cell>
          <cell r="I293" t="str">
            <v>MTD Orders</v>
          </cell>
          <cell r="N293" t="str">
            <v>Bismarck Att</v>
          </cell>
          <cell r="O293" t="str">
            <v>Construction/Industrial (C/I) Bucket</v>
          </cell>
          <cell r="P293" t="str">
            <v>M04</v>
          </cell>
          <cell r="Q293" t="str">
            <v>NORTH AMERICA</v>
          </cell>
        </row>
        <row r="294">
          <cell r="H294">
            <v>0</v>
          </cell>
          <cell r="I294" t="str">
            <v>MTD Orders</v>
          </cell>
          <cell r="N294" t="str">
            <v>Bismarck Att</v>
          </cell>
          <cell r="O294" t="str">
            <v>Construction/Industrial (C/I) Bucket</v>
          </cell>
          <cell r="P294" t="str">
            <v>M05</v>
          </cell>
          <cell r="Q294" t="str">
            <v>NORTH AMERICA</v>
          </cell>
        </row>
        <row r="295">
          <cell r="H295">
            <v>0</v>
          </cell>
          <cell r="I295" t="str">
            <v>MTD Orders</v>
          </cell>
          <cell r="N295" t="str">
            <v>Bismarck Att</v>
          </cell>
          <cell r="O295" t="str">
            <v>Construction/Industrial (C/I) Bucket</v>
          </cell>
          <cell r="P295" t="str">
            <v>M06</v>
          </cell>
          <cell r="Q295" t="str">
            <v>NORTH AMERICA</v>
          </cell>
        </row>
        <row r="296">
          <cell r="H296">
            <v>0</v>
          </cell>
          <cell r="I296" t="str">
            <v>MTD Orders</v>
          </cell>
          <cell r="N296" t="str">
            <v>Bismarck Att</v>
          </cell>
          <cell r="O296" t="str">
            <v>Construction/Industrial (C/I) Bucket</v>
          </cell>
          <cell r="P296" t="str">
            <v>M07</v>
          </cell>
          <cell r="Q296" t="str">
            <v>NORTH AMERICA</v>
          </cell>
        </row>
        <row r="297">
          <cell r="H297">
            <v>0</v>
          </cell>
          <cell r="I297" t="str">
            <v>MTD Orders</v>
          </cell>
          <cell r="N297" t="str">
            <v>Bismarck Att</v>
          </cell>
          <cell r="O297" t="str">
            <v>Construction/Industrial (C/I) Bucket</v>
          </cell>
          <cell r="P297" t="str">
            <v>M08</v>
          </cell>
          <cell r="Q297" t="str">
            <v>NORTH AMERICA</v>
          </cell>
        </row>
        <row r="298">
          <cell r="H298">
            <v>0</v>
          </cell>
          <cell r="I298" t="str">
            <v>MTD Orders</v>
          </cell>
          <cell r="N298" t="str">
            <v>Bismarck Att</v>
          </cell>
          <cell r="O298" t="str">
            <v>Construction/Industrial (C/I) Bucket</v>
          </cell>
          <cell r="P298" t="str">
            <v>M09</v>
          </cell>
          <cell r="Q298" t="str">
            <v>NORTH AMERICA</v>
          </cell>
        </row>
        <row r="299">
          <cell r="H299">
            <v>0</v>
          </cell>
          <cell r="I299" t="str">
            <v>MTD Orders</v>
          </cell>
          <cell r="N299" t="str">
            <v>Bismarck Att</v>
          </cell>
          <cell r="O299" t="str">
            <v>Construction/Industrial (C/I) Bucket</v>
          </cell>
          <cell r="P299" t="str">
            <v>M10</v>
          </cell>
          <cell r="Q299" t="str">
            <v>NORTH AMERICA</v>
          </cell>
        </row>
        <row r="300">
          <cell r="H300">
            <v>0</v>
          </cell>
          <cell r="I300" t="str">
            <v>MTD Orders</v>
          </cell>
          <cell r="N300" t="str">
            <v>Bismarck Att</v>
          </cell>
          <cell r="O300" t="str">
            <v>Construction/Industrial (C/I) Bucket</v>
          </cell>
          <cell r="P300" t="str">
            <v>M11</v>
          </cell>
          <cell r="Q300" t="str">
            <v>NORTH AMERICA</v>
          </cell>
        </row>
        <row r="301">
          <cell r="H301">
            <v>1</v>
          </cell>
          <cell r="I301" t="str">
            <v>Orders by CRD</v>
          </cell>
          <cell r="N301" t="str">
            <v>Bismarck Att</v>
          </cell>
          <cell r="O301" t="str">
            <v>Low Pro (L/P) Bucket</v>
          </cell>
          <cell r="P301" t="str">
            <v>M00</v>
          </cell>
          <cell r="Q301" t="str">
            <v>NORTH AMERICA</v>
          </cell>
        </row>
        <row r="302">
          <cell r="H302">
            <v>2</v>
          </cell>
          <cell r="I302" t="str">
            <v>Orders by CRD</v>
          </cell>
          <cell r="N302" t="str">
            <v>Bismarck Att</v>
          </cell>
          <cell r="O302" t="str">
            <v>Low Pro (L/P) Bucket</v>
          </cell>
          <cell r="P302" t="str">
            <v>M01</v>
          </cell>
          <cell r="Q302" t="str">
            <v>NORTH AMERICA</v>
          </cell>
        </row>
        <row r="303">
          <cell r="H303">
            <v>0</v>
          </cell>
          <cell r="I303" t="str">
            <v>Orders by CRD</v>
          </cell>
          <cell r="N303" t="str">
            <v>Bismarck Att</v>
          </cell>
          <cell r="O303" t="str">
            <v>Low Pro (L/P) Bucket</v>
          </cell>
          <cell r="P303" t="str">
            <v>M02</v>
          </cell>
          <cell r="Q303" t="str">
            <v>NORTH AMERICA</v>
          </cell>
        </row>
        <row r="304">
          <cell r="H304">
            <v>0</v>
          </cell>
          <cell r="I304" t="str">
            <v>Orders by CRD</v>
          </cell>
          <cell r="N304" t="str">
            <v>Bismarck Att</v>
          </cell>
          <cell r="O304" t="str">
            <v>Low Pro (L/P) Bucket</v>
          </cell>
          <cell r="P304" t="str">
            <v>M03</v>
          </cell>
          <cell r="Q304" t="str">
            <v>NORTH AMERICA</v>
          </cell>
        </row>
        <row r="305">
          <cell r="H305">
            <v>0</v>
          </cell>
          <cell r="I305" t="str">
            <v>Orders by CRD</v>
          </cell>
          <cell r="N305" t="str">
            <v>Bismarck Att</v>
          </cell>
          <cell r="O305" t="str">
            <v>Low Pro (L/P) Bucket</v>
          </cell>
          <cell r="P305" t="str">
            <v>M04</v>
          </cell>
          <cell r="Q305" t="str">
            <v>NORTH AMERICA</v>
          </cell>
        </row>
        <row r="306">
          <cell r="H306">
            <v>0</v>
          </cell>
          <cell r="I306" t="str">
            <v>Orders by CRD</v>
          </cell>
          <cell r="N306" t="str">
            <v>Bismarck Att</v>
          </cell>
          <cell r="O306" t="str">
            <v>Low Pro (L/P) Bucket</v>
          </cell>
          <cell r="P306" t="str">
            <v>M05</v>
          </cell>
          <cell r="Q306" t="str">
            <v>NORTH AMERICA</v>
          </cell>
        </row>
        <row r="307">
          <cell r="H307">
            <v>0</v>
          </cell>
          <cell r="I307" t="str">
            <v>Orders by CRD</v>
          </cell>
          <cell r="N307" t="str">
            <v>Bismarck Att</v>
          </cell>
          <cell r="O307" t="str">
            <v>Low Pro (L/P) Bucket</v>
          </cell>
          <cell r="P307" t="str">
            <v>M06</v>
          </cell>
          <cell r="Q307" t="str">
            <v>NORTH AMERICA</v>
          </cell>
        </row>
        <row r="308">
          <cell r="H308">
            <v>0</v>
          </cell>
          <cell r="I308" t="str">
            <v>Orders by CRD</v>
          </cell>
          <cell r="N308" t="str">
            <v>Bismarck Att</v>
          </cell>
          <cell r="O308" t="str">
            <v>Low Pro (L/P) Bucket</v>
          </cell>
          <cell r="P308" t="str">
            <v>M07</v>
          </cell>
          <cell r="Q308" t="str">
            <v>NORTH AMERICA</v>
          </cell>
        </row>
        <row r="309">
          <cell r="H309">
            <v>0</v>
          </cell>
          <cell r="I309" t="str">
            <v>Orders by CRD</v>
          </cell>
          <cell r="N309" t="str">
            <v>Bismarck Att</v>
          </cell>
          <cell r="O309" t="str">
            <v>Low Pro (L/P) Bucket</v>
          </cell>
          <cell r="P309" t="str">
            <v>M08</v>
          </cell>
          <cell r="Q309" t="str">
            <v>NORTH AMERICA</v>
          </cell>
        </row>
        <row r="310">
          <cell r="H310">
            <v>0</v>
          </cell>
          <cell r="I310" t="str">
            <v>Orders by CRD</v>
          </cell>
          <cell r="N310" t="str">
            <v>Bismarck Att</v>
          </cell>
          <cell r="O310" t="str">
            <v>Low Pro (L/P) Bucket</v>
          </cell>
          <cell r="P310" t="str">
            <v>M09</v>
          </cell>
          <cell r="Q310" t="str">
            <v>NORTH AMERICA</v>
          </cell>
        </row>
        <row r="311">
          <cell r="H311">
            <v>0</v>
          </cell>
          <cell r="I311" t="str">
            <v>Orders by CRD</v>
          </cell>
          <cell r="N311" t="str">
            <v>Bismarck Att</v>
          </cell>
          <cell r="O311" t="str">
            <v>Low Pro (L/P) Bucket</v>
          </cell>
          <cell r="P311" t="str">
            <v>M10</v>
          </cell>
          <cell r="Q311" t="str">
            <v>NORTH AMERICA</v>
          </cell>
        </row>
        <row r="312">
          <cell r="H312">
            <v>0</v>
          </cell>
          <cell r="I312" t="str">
            <v>Orders by CRD</v>
          </cell>
          <cell r="N312" t="str">
            <v>Bismarck Att</v>
          </cell>
          <cell r="O312" t="str">
            <v>Low Pro (L/P) Bucket</v>
          </cell>
          <cell r="P312" t="str">
            <v>M11</v>
          </cell>
          <cell r="Q312" t="str">
            <v>NORTH AMERICA</v>
          </cell>
        </row>
        <row r="313">
          <cell r="H313">
            <v>0</v>
          </cell>
          <cell r="I313" t="str">
            <v>Orders by CRD</v>
          </cell>
          <cell r="N313" t="str">
            <v>Bismarck Att</v>
          </cell>
          <cell r="O313" t="str">
            <v>Low Pro (L/P) Bucket</v>
          </cell>
          <cell r="P313" t="str">
            <v>MPD</v>
          </cell>
          <cell r="Q313" t="str">
            <v>NORTH AMERICA</v>
          </cell>
        </row>
        <row r="314">
          <cell r="H314">
            <v>59</v>
          </cell>
          <cell r="I314" t="str">
            <v>MTD Orders</v>
          </cell>
          <cell r="N314" t="str">
            <v>Bismarck Att</v>
          </cell>
          <cell r="O314" t="str">
            <v>Low Pro (L/P) Bucket</v>
          </cell>
          <cell r="P314" t="str">
            <v>M00</v>
          </cell>
          <cell r="Q314" t="str">
            <v>NORTH AMERICA</v>
          </cell>
        </row>
        <row r="315">
          <cell r="H315">
            <v>1</v>
          </cell>
          <cell r="I315" t="str">
            <v>MTD Orders</v>
          </cell>
          <cell r="N315" t="str">
            <v>Bismarck Att</v>
          </cell>
          <cell r="O315" t="str">
            <v>Low Pro (L/P) Bucket</v>
          </cell>
          <cell r="P315" t="str">
            <v>M01</v>
          </cell>
          <cell r="Q315" t="str">
            <v>NORTH AMERICA</v>
          </cell>
        </row>
        <row r="316">
          <cell r="H316">
            <v>0</v>
          </cell>
          <cell r="I316" t="str">
            <v>MTD Orders</v>
          </cell>
          <cell r="N316" t="str">
            <v>Bismarck Att</v>
          </cell>
          <cell r="O316" t="str">
            <v>Low Pro (L/P) Bucket</v>
          </cell>
          <cell r="P316" t="str">
            <v>M02</v>
          </cell>
          <cell r="Q316" t="str">
            <v>NORTH AMERICA</v>
          </cell>
        </row>
        <row r="317">
          <cell r="H317">
            <v>0</v>
          </cell>
          <cell r="I317" t="str">
            <v>MTD Orders</v>
          </cell>
          <cell r="N317" t="str">
            <v>Bismarck Att</v>
          </cell>
          <cell r="O317" t="str">
            <v>Low Pro (L/P) Bucket</v>
          </cell>
          <cell r="P317" t="str">
            <v>M03</v>
          </cell>
          <cell r="Q317" t="str">
            <v>NORTH AMERICA</v>
          </cell>
        </row>
        <row r="318">
          <cell r="H318">
            <v>0</v>
          </cell>
          <cell r="I318" t="str">
            <v>MTD Orders</v>
          </cell>
          <cell r="N318" t="str">
            <v>Bismarck Att</v>
          </cell>
          <cell r="O318" t="str">
            <v>Low Pro (L/P) Bucket</v>
          </cell>
          <cell r="P318" t="str">
            <v>M04</v>
          </cell>
          <cell r="Q318" t="str">
            <v>NORTH AMERICA</v>
          </cell>
        </row>
        <row r="319">
          <cell r="H319">
            <v>0</v>
          </cell>
          <cell r="I319" t="str">
            <v>MTD Orders</v>
          </cell>
          <cell r="N319" t="str">
            <v>Bismarck Att</v>
          </cell>
          <cell r="O319" t="str">
            <v>Low Pro (L/P) Bucket</v>
          </cell>
          <cell r="P319" t="str">
            <v>M05</v>
          </cell>
          <cell r="Q319" t="str">
            <v>NORTH AMERICA</v>
          </cell>
        </row>
        <row r="320">
          <cell r="H320">
            <v>0</v>
          </cell>
          <cell r="I320" t="str">
            <v>MTD Orders</v>
          </cell>
          <cell r="N320" t="str">
            <v>Bismarck Att</v>
          </cell>
          <cell r="O320" t="str">
            <v>Low Pro (L/P) Bucket</v>
          </cell>
          <cell r="P320" t="str">
            <v>M06</v>
          </cell>
          <cell r="Q320" t="str">
            <v>NORTH AMERICA</v>
          </cell>
        </row>
        <row r="321">
          <cell r="H321">
            <v>0</v>
          </cell>
          <cell r="I321" t="str">
            <v>MTD Orders</v>
          </cell>
          <cell r="N321" t="str">
            <v>Bismarck Att</v>
          </cell>
          <cell r="O321" t="str">
            <v>Low Pro (L/P) Bucket</v>
          </cell>
          <cell r="P321" t="str">
            <v>M07</v>
          </cell>
          <cell r="Q321" t="str">
            <v>NORTH AMERICA</v>
          </cell>
        </row>
        <row r="322">
          <cell r="H322">
            <v>0</v>
          </cell>
          <cell r="I322" t="str">
            <v>MTD Orders</v>
          </cell>
          <cell r="N322" t="str">
            <v>Bismarck Att</v>
          </cell>
          <cell r="O322" t="str">
            <v>Low Pro (L/P) Bucket</v>
          </cell>
          <cell r="P322" t="str">
            <v>M08</v>
          </cell>
          <cell r="Q322" t="str">
            <v>NORTH AMERICA</v>
          </cell>
        </row>
        <row r="323">
          <cell r="H323">
            <v>0</v>
          </cell>
          <cell r="I323" t="str">
            <v>MTD Orders</v>
          </cell>
          <cell r="N323" t="str">
            <v>Bismarck Att</v>
          </cell>
          <cell r="O323" t="str">
            <v>Low Pro (L/P) Bucket</v>
          </cell>
          <cell r="P323" t="str">
            <v>M09</v>
          </cell>
          <cell r="Q323" t="str">
            <v>NORTH AMERICA</v>
          </cell>
        </row>
        <row r="324">
          <cell r="H324">
            <v>0</v>
          </cell>
          <cell r="I324" t="str">
            <v>MTD Orders</v>
          </cell>
          <cell r="N324" t="str">
            <v>Bismarck Att</v>
          </cell>
          <cell r="O324" t="str">
            <v>Low Pro (L/P) Bucket</v>
          </cell>
          <cell r="P324" t="str">
            <v>M10</v>
          </cell>
          <cell r="Q324" t="str">
            <v>NORTH AMERICA</v>
          </cell>
        </row>
        <row r="325">
          <cell r="H325">
            <v>0</v>
          </cell>
          <cell r="I325" t="str">
            <v>MTD Orders</v>
          </cell>
          <cell r="N325" t="str">
            <v>Bismarck Att</v>
          </cell>
          <cell r="O325" t="str">
            <v>Low Pro (L/P) Bucket</v>
          </cell>
          <cell r="P325" t="str">
            <v>M11</v>
          </cell>
          <cell r="Q325" t="str">
            <v>NORTH AMERICA</v>
          </cell>
        </row>
        <row r="326">
          <cell r="H326">
            <v>27</v>
          </cell>
          <cell r="I326" t="str">
            <v>Orders by CRD</v>
          </cell>
          <cell r="N326" t="str">
            <v>Bismarck Att</v>
          </cell>
          <cell r="O326" t="str">
            <v>Low Pro (L/P) Bucket</v>
          </cell>
          <cell r="P326" t="str">
            <v>M00</v>
          </cell>
          <cell r="Q326" t="str">
            <v>NORTH AMERICA</v>
          </cell>
        </row>
        <row r="327">
          <cell r="H327">
            <v>34</v>
          </cell>
          <cell r="I327" t="str">
            <v>Orders by CRD</v>
          </cell>
          <cell r="N327" t="str">
            <v>Bismarck Att</v>
          </cell>
          <cell r="O327" t="str">
            <v>Low Pro (L/P) Bucket</v>
          </cell>
          <cell r="P327" t="str">
            <v>M01</v>
          </cell>
          <cell r="Q327" t="str">
            <v>NORTH AMERICA</v>
          </cell>
        </row>
        <row r="328">
          <cell r="H328">
            <v>20</v>
          </cell>
          <cell r="I328" t="str">
            <v>Orders by CRD</v>
          </cell>
          <cell r="N328" t="str">
            <v>Bismarck Att</v>
          </cell>
          <cell r="O328" t="str">
            <v>Low Pro (L/P) Bucket</v>
          </cell>
          <cell r="P328" t="str">
            <v>M02</v>
          </cell>
          <cell r="Q328" t="str">
            <v>NORTH AMERICA</v>
          </cell>
        </row>
        <row r="329">
          <cell r="H329">
            <v>8</v>
          </cell>
          <cell r="I329" t="str">
            <v>Orders by CRD</v>
          </cell>
          <cell r="N329" t="str">
            <v>Bismarck Att</v>
          </cell>
          <cell r="O329" t="str">
            <v>Low Pro (L/P) Bucket</v>
          </cell>
          <cell r="P329" t="str">
            <v>M03</v>
          </cell>
          <cell r="Q329" t="str">
            <v>NORTH AMERICA</v>
          </cell>
        </row>
        <row r="330">
          <cell r="H330">
            <v>4</v>
          </cell>
          <cell r="I330" t="str">
            <v>Orders by CRD</v>
          </cell>
          <cell r="N330" t="str">
            <v>Bismarck Att</v>
          </cell>
          <cell r="O330" t="str">
            <v>Low Pro (L/P) Bucket</v>
          </cell>
          <cell r="P330" t="str">
            <v>M04</v>
          </cell>
          <cell r="Q330" t="str">
            <v>NORTH AMERICA</v>
          </cell>
        </row>
        <row r="331">
          <cell r="H331">
            <v>4</v>
          </cell>
          <cell r="I331" t="str">
            <v>Orders by CRD</v>
          </cell>
          <cell r="N331" t="str">
            <v>Bismarck Att</v>
          </cell>
          <cell r="O331" t="str">
            <v>Low Pro (L/P) Bucket</v>
          </cell>
          <cell r="P331" t="str">
            <v>M05</v>
          </cell>
          <cell r="Q331" t="str">
            <v>NORTH AMERICA</v>
          </cell>
        </row>
        <row r="332">
          <cell r="H332">
            <v>0</v>
          </cell>
          <cell r="I332" t="str">
            <v>Orders by CRD</v>
          </cell>
          <cell r="N332" t="str">
            <v>Bismarck Att</v>
          </cell>
          <cell r="O332" t="str">
            <v>Low Pro (L/P) Bucket</v>
          </cell>
          <cell r="P332" t="str">
            <v>M06</v>
          </cell>
          <cell r="Q332" t="str">
            <v>NORTH AMERICA</v>
          </cell>
        </row>
        <row r="333">
          <cell r="H333">
            <v>0</v>
          </cell>
          <cell r="I333" t="str">
            <v>Orders by CRD</v>
          </cell>
          <cell r="N333" t="str">
            <v>Bismarck Att</v>
          </cell>
          <cell r="O333" t="str">
            <v>Low Pro (L/P) Bucket</v>
          </cell>
          <cell r="P333" t="str">
            <v>M07</v>
          </cell>
          <cell r="Q333" t="str">
            <v>NORTH AMERICA</v>
          </cell>
        </row>
        <row r="334">
          <cell r="H334">
            <v>0</v>
          </cell>
          <cell r="I334" t="str">
            <v>Orders by CRD</v>
          </cell>
          <cell r="N334" t="str">
            <v>Bismarck Att</v>
          </cell>
          <cell r="O334" t="str">
            <v>Low Pro (L/P) Bucket</v>
          </cell>
          <cell r="P334" t="str">
            <v>M08</v>
          </cell>
          <cell r="Q334" t="str">
            <v>NORTH AMERICA</v>
          </cell>
        </row>
        <row r="335">
          <cell r="H335">
            <v>0</v>
          </cell>
          <cell r="I335" t="str">
            <v>Orders by CRD</v>
          </cell>
          <cell r="N335" t="str">
            <v>Bismarck Att</v>
          </cell>
          <cell r="O335" t="str">
            <v>Low Pro (L/P) Bucket</v>
          </cell>
          <cell r="P335" t="str">
            <v>M09</v>
          </cell>
          <cell r="Q335" t="str">
            <v>NORTH AMERICA</v>
          </cell>
        </row>
        <row r="336">
          <cell r="H336">
            <v>4</v>
          </cell>
          <cell r="I336" t="str">
            <v>Orders by CRD</v>
          </cell>
          <cell r="N336" t="str">
            <v>Bismarck Att</v>
          </cell>
          <cell r="O336" t="str">
            <v>Low Pro (L/P) Bucket</v>
          </cell>
          <cell r="P336" t="str">
            <v>M10</v>
          </cell>
          <cell r="Q336" t="str">
            <v>NORTH AMERICA</v>
          </cell>
        </row>
        <row r="337">
          <cell r="H337">
            <v>0</v>
          </cell>
          <cell r="I337" t="str">
            <v>Orders by CRD</v>
          </cell>
          <cell r="N337" t="str">
            <v>Bismarck Att</v>
          </cell>
          <cell r="O337" t="str">
            <v>Low Pro (L/P) Bucket</v>
          </cell>
          <cell r="P337" t="str">
            <v>M11</v>
          </cell>
          <cell r="Q337" t="str">
            <v>NORTH AMERICA</v>
          </cell>
        </row>
        <row r="338">
          <cell r="H338">
            <v>0</v>
          </cell>
          <cell r="I338" t="str">
            <v>Orders by CRD</v>
          </cell>
          <cell r="N338" t="str">
            <v>Bismarck Att</v>
          </cell>
          <cell r="O338" t="str">
            <v>Low Pro (L/P) Bucket</v>
          </cell>
          <cell r="P338" t="str">
            <v>MPD</v>
          </cell>
          <cell r="Q338" t="str">
            <v>NORTH AMERICA</v>
          </cell>
        </row>
        <row r="339">
          <cell r="H339">
            <v>418</v>
          </cell>
          <cell r="I339" t="str">
            <v>MTD Orders</v>
          </cell>
          <cell r="N339" t="str">
            <v>Bismarck Att</v>
          </cell>
          <cell r="O339" t="str">
            <v>Low Pro (L/P) Bucket</v>
          </cell>
          <cell r="P339" t="str">
            <v>M00</v>
          </cell>
          <cell r="Q339" t="str">
            <v>NORTH AMERICA</v>
          </cell>
        </row>
        <row r="340">
          <cell r="H340">
            <v>2</v>
          </cell>
          <cell r="I340" t="str">
            <v>MTD Orders</v>
          </cell>
          <cell r="N340" t="str">
            <v>Bismarck Att</v>
          </cell>
          <cell r="O340" t="str">
            <v>Low Pro (L/P) Bucket</v>
          </cell>
          <cell r="P340" t="str">
            <v>M01</v>
          </cell>
          <cell r="Q340" t="str">
            <v>NORTH AMERICA</v>
          </cell>
        </row>
        <row r="341">
          <cell r="H341">
            <v>4</v>
          </cell>
          <cell r="I341" t="str">
            <v>MTD Orders</v>
          </cell>
          <cell r="N341" t="str">
            <v>Bismarck Att</v>
          </cell>
          <cell r="O341" t="str">
            <v>Low Pro (L/P) Bucket</v>
          </cell>
          <cell r="P341" t="str">
            <v>M02</v>
          </cell>
          <cell r="Q341" t="str">
            <v>NORTH AMERICA</v>
          </cell>
        </row>
        <row r="342">
          <cell r="H342">
            <v>4</v>
          </cell>
          <cell r="I342" t="str">
            <v>MTD Orders</v>
          </cell>
          <cell r="N342" t="str">
            <v>Bismarck Att</v>
          </cell>
          <cell r="O342" t="str">
            <v>Low Pro (L/P) Bucket</v>
          </cell>
          <cell r="P342" t="str">
            <v>M03</v>
          </cell>
          <cell r="Q342" t="str">
            <v>NORTH AMERICA</v>
          </cell>
        </row>
        <row r="343">
          <cell r="H343">
            <v>0</v>
          </cell>
          <cell r="I343" t="str">
            <v>MTD Orders</v>
          </cell>
          <cell r="N343" t="str">
            <v>Bismarck Att</v>
          </cell>
          <cell r="O343" t="str">
            <v>Low Pro (L/P) Bucket</v>
          </cell>
          <cell r="P343" t="str">
            <v>M04</v>
          </cell>
          <cell r="Q343" t="str">
            <v>NORTH AMERICA</v>
          </cell>
        </row>
        <row r="344">
          <cell r="H344">
            <v>4</v>
          </cell>
          <cell r="I344" t="str">
            <v>MTD Orders</v>
          </cell>
          <cell r="N344" t="str">
            <v>Bismarck Att</v>
          </cell>
          <cell r="O344" t="str">
            <v>Low Pro (L/P) Bucket</v>
          </cell>
          <cell r="P344" t="str">
            <v>M05</v>
          </cell>
          <cell r="Q344" t="str">
            <v>NORTH AMERICA</v>
          </cell>
        </row>
        <row r="345">
          <cell r="H345">
            <v>0</v>
          </cell>
          <cell r="I345" t="str">
            <v>MTD Orders</v>
          </cell>
          <cell r="N345" t="str">
            <v>Bismarck Att</v>
          </cell>
          <cell r="O345" t="str">
            <v>Low Pro (L/P) Bucket</v>
          </cell>
          <cell r="P345" t="str">
            <v>M06</v>
          </cell>
          <cell r="Q345" t="str">
            <v>NORTH AMERICA</v>
          </cell>
        </row>
        <row r="346">
          <cell r="H346">
            <v>0</v>
          </cell>
          <cell r="I346" t="str">
            <v>MTD Orders</v>
          </cell>
          <cell r="N346" t="str">
            <v>Bismarck Att</v>
          </cell>
          <cell r="O346" t="str">
            <v>Low Pro (L/P) Bucket</v>
          </cell>
          <cell r="P346" t="str">
            <v>M07</v>
          </cell>
          <cell r="Q346" t="str">
            <v>NORTH AMERICA</v>
          </cell>
        </row>
        <row r="347">
          <cell r="H347">
            <v>0</v>
          </cell>
          <cell r="I347" t="str">
            <v>MTD Orders</v>
          </cell>
          <cell r="N347" t="str">
            <v>Bismarck Att</v>
          </cell>
          <cell r="O347" t="str">
            <v>Low Pro (L/P) Bucket</v>
          </cell>
          <cell r="P347" t="str">
            <v>M08</v>
          </cell>
          <cell r="Q347" t="str">
            <v>NORTH AMERICA</v>
          </cell>
        </row>
        <row r="348">
          <cell r="H348">
            <v>0</v>
          </cell>
          <cell r="I348" t="str">
            <v>MTD Orders</v>
          </cell>
          <cell r="N348" t="str">
            <v>Bismarck Att</v>
          </cell>
          <cell r="O348" t="str">
            <v>Low Pro (L/P) Bucket</v>
          </cell>
          <cell r="P348" t="str">
            <v>M09</v>
          </cell>
          <cell r="Q348" t="str">
            <v>NORTH AMERICA</v>
          </cell>
        </row>
        <row r="349">
          <cell r="H349">
            <v>0</v>
          </cell>
          <cell r="I349" t="str">
            <v>MTD Orders</v>
          </cell>
          <cell r="N349" t="str">
            <v>Bismarck Att</v>
          </cell>
          <cell r="O349" t="str">
            <v>Low Pro (L/P) Bucket</v>
          </cell>
          <cell r="P349" t="str">
            <v>M10</v>
          </cell>
          <cell r="Q349" t="str">
            <v>NORTH AMERICA</v>
          </cell>
        </row>
        <row r="350">
          <cell r="H350">
            <v>0</v>
          </cell>
          <cell r="I350" t="str">
            <v>MTD Orders</v>
          </cell>
          <cell r="N350" t="str">
            <v>Bismarck Att</v>
          </cell>
          <cell r="O350" t="str">
            <v>Low Pro (L/P) Bucket</v>
          </cell>
          <cell r="P350" t="str">
            <v>M11</v>
          </cell>
          <cell r="Q350" t="str">
            <v>NORTH AMERICA</v>
          </cell>
        </row>
        <row r="351">
          <cell r="H351">
            <v>14</v>
          </cell>
          <cell r="I351" t="str">
            <v>Orders by CRD</v>
          </cell>
          <cell r="N351" t="str">
            <v>Bismarck Att</v>
          </cell>
          <cell r="O351" t="str">
            <v>Low Pro (L/P) Bucket</v>
          </cell>
          <cell r="P351" t="str">
            <v>M00</v>
          </cell>
          <cell r="Q351" t="str">
            <v>NORTH AMERICA</v>
          </cell>
        </row>
        <row r="352">
          <cell r="H352">
            <v>24</v>
          </cell>
          <cell r="I352" t="str">
            <v>Orders by CRD</v>
          </cell>
          <cell r="N352" t="str">
            <v>Bismarck Att</v>
          </cell>
          <cell r="O352" t="str">
            <v>Low Pro (L/P) Bucket</v>
          </cell>
          <cell r="P352" t="str">
            <v>M01</v>
          </cell>
          <cell r="Q352" t="str">
            <v>NORTH AMERICA</v>
          </cell>
        </row>
        <row r="353">
          <cell r="H353">
            <v>38</v>
          </cell>
          <cell r="I353" t="str">
            <v>Orders by CRD</v>
          </cell>
          <cell r="N353" t="str">
            <v>Bismarck Att</v>
          </cell>
          <cell r="O353" t="str">
            <v>Low Pro (L/P) Bucket</v>
          </cell>
          <cell r="P353" t="str">
            <v>M02</v>
          </cell>
          <cell r="Q353" t="str">
            <v>NORTH AMERICA</v>
          </cell>
        </row>
        <row r="354">
          <cell r="H354">
            <v>4</v>
          </cell>
          <cell r="I354" t="str">
            <v>Orders by CRD</v>
          </cell>
          <cell r="N354" t="str">
            <v>Bismarck Att</v>
          </cell>
          <cell r="O354" t="str">
            <v>Low Pro (L/P) Bucket</v>
          </cell>
          <cell r="P354" t="str">
            <v>M03</v>
          </cell>
          <cell r="Q354" t="str">
            <v>NORTH AMERICA</v>
          </cell>
        </row>
        <row r="355">
          <cell r="H355">
            <v>0</v>
          </cell>
          <cell r="I355" t="str">
            <v>Orders by CRD</v>
          </cell>
          <cell r="N355" t="str">
            <v>Bismarck Att</v>
          </cell>
          <cell r="O355" t="str">
            <v>Low Pro (L/P) Bucket</v>
          </cell>
          <cell r="P355" t="str">
            <v>M04</v>
          </cell>
          <cell r="Q355" t="str">
            <v>NORTH AMERICA</v>
          </cell>
        </row>
        <row r="356">
          <cell r="H356">
            <v>4</v>
          </cell>
          <cell r="I356" t="str">
            <v>Orders by CRD</v>
          </cell>
          <cell r="N356" t="str">
            <v>Bismarck Att</v>
          </cell>
          <cell r="O356" t="str">
            <v>Low Pro (L/P) Bucket</v>
          </cell>
          <cell r="P356" t="str">
            <v>M05</v>
          </cell>
          <cell r="Q356" t="str">
            <v>NORTH AMERICA</v>
          </cell>
        </row>
        <row r="357">
          <cell r="H357">
            <v>0</v>
          </cell>
          <cell r="I357" t="str">
            <v>Orders by CRD</v>
          </cell>
          <cell r="N357" t="str">
            <v>Bismarck Att</v>
          </cell>
          <cell r="O357" t="str">
            <v>Low Pro (L/P) Bucket</v>
          </cell>
          <cell r="P357" t="str">
            <v>M06</v>
          </cell>
          <cell r="Q357" t="str">
            <v>NORTH AMERICA</v>
          </cell>
        </row>
        <row r="358">
          <cell r="H358">
            <v>0</v>
          </cell>
          <cell r="I358" t="str">
            <v>Orders by CRD</v>
          </cell>
          <cell r="N358" t="str">
            <v>Bismarck Att</v>
          </cell>
          <cell r="O358" t="str">
            <v>Low Pro (L/P) Bucket</v>
          </cell>
          <cell r="P358" t="str">
            <v>M07</v>
          </cell>
          <cell r="Q358" t="str">
            <v>NORTH AMERICA</v>
          </cell>
        </row>
        <row r="359">
          <cell r="H359">
            <v>0</v>
          </cell>
          <cell r="I359" t="str">
            <v>Orders by CRD</v>
          </cell>
          <cell r="N359" t="str">
            <v>Bismarck Att</v>
          </cell>
          <cell r="O359" t="str">
            <v>Low Pro (L/P) Bucket</v>
          </cell>
          <cell r="P359" t="str">
            <v>M08</v>
          </cell>
          <cell r="Q359" t="str">
            <v>NORTH AMERICA</v>
          </cell>
        </row>
        <row r="360">
          <cell r="H360">
            <v>0</v>
          </cell>
          <cell r="I360" t="str">
            <v>Orders by CRD</v>
          </cell>
          <cell r="N360" t="str">
            <v>Bismarck Att</v>
          </cell>
          <cell r="O360" t="str">
            <v>Low Pro (L/P) Bucket</v>
          </cell>
          <cell r="P360" t="str">
            <v>M09</v>
          </cell>
          <cell r="Q360" t="str">
            <v>NORTH AMERICA</v>
          </cell>
        </row>
        <row r="361">
          <cell r="H361">
            <v>0</v>
          </cell>
          <cell r="I361" t="str">
            <v>Orders by CRD</v>
          </cell>
          <cell r="N361" t="str">
            <v>Bismarck Att</v>
          </cell>
          <cell r="O361" t="str">
            <v>Low Pro (L/P) Bucket</v>
          </cell>
          <cell r="P361" t="str">
            <v>M10</v>
          </cell>
          <cell r="Q361" t="str">
            <v>NORTH AMERICA</v>
          </cell>
        </row>
        <row r="362">
          <cell r="H362">
            <v>0</v>
          </cell>
          <cell r="I362" t="str">
            <v>Orders by CRD</v>
          </cell>
          <cell r="N362" t="str">
            <v>Bismarck Att</v>
          </cell>
          <cell r="O362" t="str">
            <v>Low Pro (L/P) Bucket</v>
          </cell>
          <cell r="P362" t="str">
            <v>M11</v>
          </cell>
          <cell r="Q362" t="str">
            <v>NORTH AMERICA</v>
          </cell>
        </row>
        <row r="363">
          <cell r="H363">
            <v>0</v>
          </cell>
          <cell r="I363" t="str">
            <v>Orders by CRD</v>
          </cell>
          <cell r="N363" t="str">
            <v>Bismarck Att</v>
          </cell>
          <cell r="O363" t="str">
            <v>Low Pro (L/P) Bucket</v>
          </cell>
          <cell r="P363" t="str">
            <v>MPD</v>
          </cell>
          <cell r="Q363" t="str">
            <v>NORTH AMERICA</v>
          </cell>
        </row>
        <row r="364">
          <cell r="H364">
            <v>354</v>
          </cell>
          <cell r="I364" t="str">
            <v>MTD Orders</v>
          </cell>
          <cell r="N364" t="str">
            <v>Bismarck Att</v>
          </cell>
          <cell r="O364" t="str">
            <v>Low Pro (L/P) Bucket</v>
          </cell>
          <cell r="P364" t="str">
            <v>M00</v>
          </cell>
          <cell r="Q364" t="str">
            <v>NORTH AMERICA</v>
          </cell>
        </row>
        <row r="365">
          <cell r="H365">
            <v>0</v>
          </cell>
          <cell r="I365" t="str">
            <v>MTD Orders</v>
          </cell>
          <cell r="N365" t="str">
            <v>Bismarck Att</v>
          </cell>
          <cell r="O365" t="str">
            <v>Low Pro (L/P) Bucket</v>
          </cell>
          <cell r="P365" t="str">
            <v>M01</v>
          </cell>
          <cell r="Q365" t="str">
            <v>NORTH AMERICA</v>
          </cell>
        </row>
        <row r="366">
          <cell r="H366">
            <v>21</v>
          </cell>
          <cell r="I366" t="str">
            <v>MTD Orders</v>
          </cell>
          <cell r="N366" t="str">
            <v>Bismarck Att</v>
          </cell>
          <cell r="O366" t="str">
            <v>Low Pro (L/P) Bucket</v>
          </cell>
          <cell r="P366" t="str">
            <v>M02</v>
          </cell>
          <cell r="Q366" t="str">
            <v>NORTH AMERICA</v>
          </cell>
        </row>
        <row r="367">
          <cell r="H367">
            <v>4</v>
          </cell>
          <cell r="I367" t="str">
            <v>MTD Orders</v>
          </cell>
          <cell r="N367" t="str">
            <v>Bismarck Att</v>
          </cell>
          <cell r="O367" t="str">
            <v>Low Pro (L/P) Bucket</v>
          </cell>
          <cell r="P367" t="str">
            <v>M03</v>
          </cell>
          <cell r="Q367" t="str">
            <v>NORTH AMERICA</v>
          </cell>
        </row>
        <row r="368">
          <cell r="H368">
            <v>0</v>
          </cell>
          <cell r="I368" t="str">
            <v>MTD Orders</v>
          </cell>
          <cell r="N368" t="str">
            <v>Bismarck Att</v>
          </cell>
          <cell r="O368" t="str">
            <v>Low Pro (L/P) Bucket</v>
          </cell>
          <cell r="P368" t="str">
            <v>M04</v>
          </cell>
          <cell r="Q368" t="str">
            <v>NORTH AMERICA</v>
          </cell>
        </row>
        <row r="369">
          <cell r="H369">
            <v>4</v>
          </cell>
          <cell r="I369" t="str">
            <v>MTD Orders</v>
          </cell>
          <cell r="N369" t="str">
            <v>Bismarck Att</v>
          </cell>
          <cell r="O369" t="str">
            <v>Low Pro (L/P) Bucket</v>
          </cell>
          <cell r="P369" t="str">
            <v>M05</v>
          </cell>
          <cell r="Q369" t="str">
            <v>NORTH AMERICA</v>
          </cell>
        </row>
        <row r="370">
          <cell r="H370">
            <v>0</v>
          </cell>
          <cell r="I370" t="str">
            <v>MTD Orders</v>
          </cell>
          <cell r="N370" t="str">
            <v>Bismarck Att</v>
          </cell>
          <cell r="O370" t="str">
            <v>Low Pro (L/P) Bucket</v>
          </cell>
          <cell r="P370" t="str">
            <v>M06</v>
          </cell>
          <cell r="Q370" t="str">
            <v>NORTH AMERICA</v>
          </cell>
        </row>
        <row r="371">
          <cell r="H371">
            <v>0</v>
          </cell>
          <cell r="I371" t="str">
            <v>MTD Orders</v>
          </cell>
          <cell r="N371" t="str">
            <v>Bismarck Att</v>
          </cell>
          <cell r="O371" t="str">
            <v>Low Pro (L/P) Bucket</v>
          </cell>
          <cell r="P371" t="str">
            <v>M07</v>
          </cell>
          <cell r="Q371" t="str">
            <v>NORTH AMERICA</v>
          </cell>
        </row>
        <row r="372">
          <cell r="H372">
            <v>0</v>
          </cell>
          <cell r="I372" t="str">
            <v>MTD Orders</v>
          </cell>
          <cell r="N372" t="str">
            <v>Bismarck Att</v>
          </cell>
          <cell r="O372" t="str">
            <v>Low Pro (L/P) Bucket</v>
          </cell>
          <cell r="P372" t="str">
            <v>M08</v>
          </cell>
          <cell r="Q372" t="str">
            <v>NORTH AMERICA</v>
          </cell>
        </row>
        <row r="373">
          <cell r="H373">
            <v>0</v>
          </cell>
          <cell r="I373" t="str">
            <v>MTD Orders</v>
          </cell>
          <cell r="N373" t="str">
            <v>Bismarck Att</v>
          </cell>
          <cell r="O373" t="str">
            <v>Low Pro (L/P) Bucket</v>
          </cell>
          <cell r="P373" t="str">
            <v>M09</v>
          </cell>
          <cell r="Q373" t="str">
            <v>NORTH AMERICA</v>
          </cell>
        </row>
        <row r="374">
          <cell r="H374">
            <v>0</v>
          </cell>
          <cell r="I374" t="str">
            <v>MTD Orders</v>
          </cell>
          <cell r="N374" t="str">
            <v>Bismarck Att</v>
          </cell>
          <cell r="O374" t="str">
            <v>Low Pro (L/P) Bucket</v>
          </cell>
          <cell r="P374" t="str">
            <v>M10</v>
          </cell>
          <cell r="Q374" t="str">
            <v>NORTH AMERICA</v>
          </cell>
        </row>
        <row r="375">
          <cell r="H375">
            <v>0</v>
          </cell>
          <cell r="I375" t="str">
            <v>MTD Orders</v>
          </cell>
          <cell r="N375" t="str">
            <v>Bismarck Att</v>
          </cell>
          <cell r="O375" t="str">
            <v>Low Pro (L/P) Bucket</v>
          </cell>
          <cell r="P375" t="str">
            <v>M11</v>
          </cell>
          <cell r="Q375" t="str">
            <v>NORTH AMERICA</v>
          </cell>
        </row>
        <row r="376">
          <cell r="H376">
            <v>4</v>
          </cell>
          <cell r="I376" t="str">
            <v>Orders by CRD</v>
          </cell>
          <cell r="N376" t="str">
            <v>Bismarck Att</v>
          </cell>
          <cell r="O376" t="str">
            <v>Low Pro (L/P) Bucket</v>
          </cell>
          <cell r="P376" t="str">
            <v>M00</v>
          </cell>
          <cell r="Q376" t="str">
            <v>NORTH AMERICA</v>
          </cell>
        </row>
        <row r="377">
          <cell r="H377">
            <v>8</v>
          </cell>
          <cell r="I377" t="str">
            <v>Orders by CRD</v>
          </cell>
          <cell r="N377" t="str">
            <v>Bismarck Att</v>
          </cell>
          <cell r="O377" t="str">
            <v>Low Pro (L/P) Bucket</v>
          </cell>
          <cell r="P377" t="str">
            <v>M01</v>
          </cell>
          <cell r="Q377" t="str">
            <v>NORTH AMERICA</v>
          </cell>
        </row>
        <row r="378">
          <cell r="H378">
            <v>10</v>
          </cell>
          <cell r="I378" t="str">
            <v>Orders by CRD</v>
          </cell>
          <cell r="N378" t="str">
            <v>Bismarck Att</v>
          </cell>
          <cell r="O378" t="str">
            <v>Low Pro (L/P) Bucket</v>
          </cell>
          <cell r="P378" t="str">
            <v>M02</v>
          </cell>
          <cell r="Q378" t="str">
            <v>NORTH AMERICA</v>
          </cell>
        </row>
        <row r="379">
          <cell r="H379">
            <v>4</v>
          </cell>
          <cell r="I379" t="str">
            <v>Orders by CRD</v>
          </cell>
          <cell r="N379" t="str">
            <v>Bismarck Att</v>
          </cell>
          <cell r="O379" t="str">
            <v>Low Pro (L/P) Bucket</v>
          </cell>
          <cell r="P379" t="str">
            <v>M03</v>
          </cell>
          <cell r="Q379" t="str">
            <v>NORTH AMERICA</v>
          </cell>
        </row>
        <row r="380">
          <cell r="H380">
            <v>0</v>
          </cell>
          <cell r="I380" t="str">
            <v>Orders by CRD</v>
          </cell>
          <cell r="N380" t="str">
            <v>Bismarck Att</v>
          </cell>
          <cell r="O380" t="str">
            <v>Low Pro (L/P) Bucket</v>
          </cell>
          <cell r="P380" t="str">
            <v>M04</v>
          </cell>
          <cell r="Q380" t="str">
            <v>NORTH AMERICA</v>
          </cell>
        </row>
        <row r="381">
          <cell r="H381">
            <v>4</v>
          </cell>
          <cell r="I381" t="str">
            <v>Orders by CRD</v>
          </cell>
          <cell r="N381" t="str">
            <v>Bismarck Att</v>
          </cell>
          <cell r="O381" t="str">
            <v>Low Pro (L/P) Bucket</v>
          </cell>
          <cell r="P381" t="str">
            <v>M05</v>
          </cell>
          <cell r="Q381" t="str">
            <v>NORTH AMERICA</v>
          </cell>
        </row>
        <row r="382">
          <cell r="H382">
            <v>0</v>
          </cell>
          <cell r="I382" t="str">
            <v>Orders by CRD</v>
          </cell>
          <cell r="N382" t="str">
            <v>Bismarck Att</v>
          </cell>
          <cell r="O382" t="str">
            <v>Low Pro (L/P) Bucket</v>
          </cell>
          <cell r="P382" t="str">
            <v>M06</v>
          </cell>
          <cell r="Q382" t="str">
            <v>NORTH AMERICA</v>
          </cell>
        </row>
        <row r="383">
          <cell r="H383">
            <v>0</v>
          </cell>
          <cell r="I383" t="str">
            <v>Orders by CRD</v>
          </cell>
          <cell r="N383" t="str">
            <v>Bismarck Att</v>
          </cell>
          <cell r="O383" t="str">
            <v>Low Pro (L/P) Bucket</v>
          </cell>
          <cell r="P383" t="str">
            <v>M07</v>
          </cell>
          <cell r="Q383" t="str">
            <v>NORTH AMERICA</v>
          </cell>
        </row>
        <row r="384">
          <cell r="H384">
            <v>0</v>
          </cell>
          <cell r="I384" t="str">
            <v>Orders by CRD</v>
          </cell>
          <cell r="N384" t="str">
            <v>Bismarck Att</v>
          </cell>
          <cell r="O384" t="str">
            <v>Low Pro (L/P) Bucket</v>
          </cell>
          <cell r="P384" t="str">
            <v>M08</v>
          </cell>
          <cell r="Q384" t="str">
            <v>NORTH AMERICA</v>
          </cell>
        </row>
        <row r="385">
          <cell r="H385">
            <v>0</v>
          </cell>
          <cell r="I385" t="str">
            <v>Orders by CRD</v>
          </cell>
          <cell r="N385" t="str">
            <v>Bismarck Att</v>
          </cell>
          <cell r="O385" t="str">
            <v>Low Pro (L/P) Bucket</v>
          </cell>
          <cell r="P385" t="str">
            <v>M09</v>
          </cell>
          <cell r="Q385" t="str">
            <v>NORTH AMERICA</v>
          </cell>
        </row>
        <row r="386">
          <cell r="H386">
            <v>0</v>
          </cell>
          <cell r="I386" t="str">
            <v>Orders by CRD</v>
          </cell>
          <cell r="N386" t="str">
            <v>Bismarck Att</v>
          </cell>
          <cell r="O386" t="str">
            <v>Low Pro (L/P) Bucket</v>
          </cell>
          <cell r="P386" t="str">
            <v>M10</v>
          </cell>
          <cell r="Q386" t="str">
            <v>NORTH AMERICA</v>
          </cell>
        </row>
        <row r="387">
          <cell r="H387">
            <v>0</v>
          </cell>
          <cell r="I387" t="str">
            <v>Orders by CRD</v>
          </cell>
          <cell r="N387" t="str">
            <v>Bismarck Att</v>
          </cell>
          <cell r="O387" t="str">
            <v>Low Pro (L/P) Bucket</v>
          </cell>
          <cell r="P387" t="str">
            <v>M11</v>
          </cell>
          <cell r="Q387" t="str">
            <v>NORTH AMERICA</v>
          </cell>
        </row>
        <row r="388">
          <cell r="H388">
            <v>0</v>
          </cell>
          <cell r="I388" t="str">
            <v>Orders by CRD</v>
          </cell>
          <cell r="N388" t="str">
            <v>Bismarck Att</v>
          </cell>
          <cell r="O388" t="str">
            <v>Low Pro (L/P) Bucket</v>
          </cell>
          <cell r="P388" t="str">
            <v>MPD</v>
          </cell>
          <cell r="Q388" t="str">
            <v>NORTH AMERICA</v>
          </cell>
        </row>
        <row r="389">
          <cell r="H389">
            <v>143</v>
          </cell>
          <cell r="I389" t="str">
            <v>MTD Orders</v>
          </cell>
          <cell r="N389" t="str">
            <v>Bismarck Att</v>
          </cell>
          <cell r="O389" t="str">
            <v>Low Pro (L/P) Bucket</v>
          </cell>
          <cell r="P389" t="str">
            <v>M00</v>
          </cell>
          <cell r="Q389" t="str">
            <v>NORTH AMERICA</v>
          </cell>
        </row>
        <row r="390">
          <cell r="H390">
            <v>0</v>
          </cell>
          <cell r="I390" t="str">
            <v>MTD Orders</v>
          </cell>
          <cell r="N390" t="str">
            <v>Bismarck Att</v>
          </cell>
          <cell r="O390" t="str">
            <v>Low Pro (L/P) Bucket</v>
          </cell>
          <cell r="P390" t="str">
            <v>M01</v>
          </cell>
          <cell r="Q390" t="str">
            <v>NORTH AMERICA</v>
          </cell>
        </row>
        <row r="391">
          <cell r="H391">
            <v>6</v>
          </cell>
          <cell r="I391" t="str">
            <v>MTD Orders</v>
          </cell>
          <cell r="N391" t="str">
            <v>Bismarck Att</v>
          </cell>
          <cell r="O391" t="str">
            <v>Low Pro (L/P) Bucket</v>
          </cell>
          <cell r="P391" t="str">
            <v>M02</v>
          </cell>
          <cell r="Q391" t="str">
            <v>NORTH AMERICA</v>
          </cell>
        </row>
        <row r="392">
          <cell r="H392">
            <v>4</v>
          </cell>
          <cell r="I392" t="str">
            <v>MTD Orders</v>
          </cell>
          <cell r="N392" t="str">
            <v>Bismarck Att</v>
          </cell>
          <cell r="O392" t="str">
            <v>Low Pro (L/P) Bucket</v>
          </cell>
          <cell r="P392" t="str">
            <v>M03</v>
          </cell>
          <cell r="Q392" t="str">
            <v>NORTH AMERICA</v>
          </cell>
        </row>
        <row r="393">
          <cell r="H393">
            <v>0</v>
          </cell>
          <cell r="I393" t="str">
            <v>MTD Orders</v>
          </cell>
          <cell r="N393" t="str">
            <v>Bismarck Att</v>
          </cell>
          <cell r="O393" t="str">
            <v>Low Pro (L/P) Bucket</v>
          </cell>
          <cell r="P393" t="str">
            <v>M04</v>
          </cell>
          <cell r="Q393" t="str">
            <v>NORTH AMERICA</v>
          </cell>
        </row>
        <row r="394">
          <cell r="H394">
            <v>4</v>
          </cell>
          <cell r="I394" t="str">
            <v>MTD Orders</v>
          </cell>
          <cell r="N394" t="str">
            <v>Bismarck Att</v>
          </cell>
          <cell r="O394" t="str">
            <v>Low Pro (L/P) Bucket</v>
          </cell>
          <cell r="P394" t="str">
            <v>M05</v>
          </cell>
          <cell r="Q394" t="str">
            <v>NORTH AMERICA</v>
          </cell>
        </row>
        <row r="395">
          <cell r="H395">
            <v>0</v>
          </cell>
          <cell r="I395" t="str">
            <v>MTD Orders</v>
          </cell>
          <cell r="N395" t="str">
            <v>Bismarck Att</v>
          </cell>
          <cell r="O395" t="str">
            <v>Low Pro (L/P) Bucket</v>
          </cell>
          <cell r="P395" t="str">
            <v>M06</v>
          </cell>
          <cell r="Q395" t="str">
            <v>NORTH AMERICA</v>
          </cell>
        </row>
        <row r="396">
          <cell r="H396">
            <v>0</v>
          </cell>
          <cell r="I396" t="str">
            <v>MTD Orders</v>
          </cell>
          <cell r="N396" t="str">
            <v>Bismarck Att</v>
          </cell>
          <cell r="O396" t="str">
            <v>Low Pro (L/P) Bucket</v>
          </cell>
          <cell r="P396" t="str">
            <v>M07</v>
          </cell>
          <cell r="Q396" t="str">
            <v>NORTH AMERICA</v>
          </cell>
        </row>
        <row r="397">
          <cell r="H397">
            <v>0</v>
          </cell>
          <cell r="I397" t="str">
            <v>MTD Orders</v>
          </cell>
          <cell r="N397" t="str">
            <v>Bismarck Att</v>
          </cell>
          <cell r="O397" t="str">
            <v>Low Pro (L/P) Bucket</v>
          </cell>
          <cell r="P397" t="str">
            <v>M08</v>
          </cell>
          <cell r="Q397" t="str">
            <v>NORTH AMERICA</v>
          </cell>
        </row>
        <row r="398">
          <cell r="H398">
            <v>0</v>
          </cell>
          <cell r="I398" t="str">
            <v>MTD Orders</v>
          </cell>
          <cell r="N398" t="str">
            <v>Bismarck Att</v>
          </cell>
          <cell r="O398" t="str">
            <v>Low Pro (L/P) Bucket</v>
          </cell>
          <cell r="P398" t="str">
            <v>M09</v>
          </cell>
          <cell r="Q398" t="str">
            <v>NORTH AMERICA</v>
          </cell>
        </row>
        <row r="399">
          <cell r="H399">
            <v>0</v>
          </cell>
          <cell r="I399" t="str">
            <v>MTD Orders</v>
          </cell>
          <cell r="N399" t="str">
            <v>Bismarck Att</v>
          </cell>
          <cell r="O399" t="str">
            <v>Low Pro (L/P) Bucket</v>
          </cell>
          <cell r="P399" t="str">
            <v>M10</v>
          </cell>
          <cell r="Q399" t="str">
            <v>NORTH AMERICA</v>
          </cell>
        </row>
        <row r="400">
          <cell r="H400">
            <v>0</v>
          </cell>
          <cell r="I400" t="str">
            <v>MTD Orders</v>
          </cell>
          <cell r="N400" t="str">
            <v>Bismarck Att</v>
          </cell>
          <cell r="O400" t="str">
            <v>Low Pro (L/P) Bucket</v>
          </cell>
          <cell r="P400" t="str">
            <v>M11</v>
          </cell>
          <cell r="Q400" t="str">
            <v>NORTH AMERICA</v>
          </cell>
        </row>
        <row r="401">
          <cell r="H401">
            <v>1</v>
          </cell>
          <cell r="I401" t="str">
            <v>Orders by CRD</v>
          </cell>
          <cell r="N401" t="str">
            <v>Bismarck Att</v>
          </cell>
          <cell r="O401" t="str">
            <v>Laser Receiver</v>
          </cell>
          <cell r="P401" t="str">
            <v>M00</v>
          </cell>
          <cell r="Q401" t="str">
            <v>NORTH AMERICA</v>
          </cell>
        </row>
        <row r="402">
          <cell r="H402">
            <v>0</v>
          </cell>
          <cell r="I402" t="str">
            <v>Orders by CRD</v>
          </cell>
          <cell r="N402" t="str">
            <v>Bismarck Att</v>
          </cell>
          <cell r="O402" t="str">
            <v>Laser Receiver</v>
          </cell>
          <cell r="P402" t="str">
            <v>M01</v>
          </cell>
          <cell r="Q402" t="str">
            <v>NORTH AMERICA</v>
          </cell>
        </row>
        <row r="403">
          <cell r="H403">
            <v>0</v>
          </cell>
          <cell r="I403" t="str">
            <v>Orders by CRD</v>
          </cell>
          <cell r="N403" t="str">
            <v>Bismarck Att</v>
          </cell>
          <cell r="O403" t="str">
            <v>Laser Receiver</v>
          </cell>
          <cell r="P403" t="str">
            <v>M02</v>
          </cell>
          <cell r="Q403" t="str">
            <v>NORTH AMERICA</v>
          </cell>
        </row>
        <row r="404">
          <cell r="H404">
            <v>0</v>
          </cell>
          <cell r="I404" t="str">
            <v>Orders by CRD</v>
          </cell>
          <cell r="N404" t="str">
            <v>Bismarck Att</v>
          </cell>
          <cell r="O404" t="str">
            <v>Laser Receiver</v>
          </cell>
          <cell r="P404" t="str">
            <v>M03</v>
          </cell>
          <cell r="Q404" t="str">
            <v>NORTH AMERICA</v>
          </cell>
        </row>
        <row r="405">
          <cell r="H405">
            <v>0</v>
          </cell>
          <cell r="I405" t="str">
            <v>Orders by CRD</v>
          </cell>
          <cell r="N405" t="str">
            <v>Bismarck Att</v>
          </cell>
          <cell r="O405" t="str">
            <v>Laser Receiver</v>
          </cell>
          <cell r="P405" t="str">
            <v>M04</v>
          </cell>
          <cell r="Q405" t="str">
            <v>NORTH AMERICA</v>
          </cell>
        </row>
        <row r="406">
          <cell r="H406">
            <v>0</v>
          </cell>
          <cell r="I406" t="str">
            <v>Orders by CRD</v>
          </cell>
          <cell r="N406" t="str">
            <v>Bismarck Att</v>
          </cell>
          <cell r="O406" t="str">
            <v>Laser Receiver</v>
          </cell>
          <cell r="P406" t="str">
            <v>M05</v>
          </cell>
          <cell r="Q406" t="str">
            <v>NORTH AMERICA</v>
          </cell>
        </row>
        <row r="407">
          <cell r="H407">
            <v>0</v>
          </cell>
          <cell r="I407" t="str">
            <v>Orders by CRD</v>
          </cell>
          <cell r="N407" t="str">
            <v>Bismarck Att</v>
          </cell>
          <cell r="O407" t="str">
            <v>Laser Receiver</v>
          </cell>
          <cell r="P407" t="str">
            <v>M06</v>
          </cell>
          <cell r="Q407" t="str">
            <v>NORTH AMERICA</v>
          </cell>
        </row>
        <row r="408">
          <cell r="H408">
            <v>0</v>
          </cell>
          <cell r="I408" t="str">
            <v>Orders by CRD</v>
          </cell>
          <cell r="N408" t="str">
            <v>Bismarck Att</v>
          </cell>
          <cell r="O408" t="str">
            <v>Laser Receiver</v>
          </cell>
          <cell r="P408" t="str">
            <v>M07</v>
          </cell>
          <cell r="Q408" t="str">
            <v>NORTH AMERICA</v>
          </cell>
        </row>
        <row r="409">
          <cell r="H409">
            <v>0</v>
          </cell>
          <cell r="I409" t="str">
            <v>Orders by CRD</v>
          </cell>
          <cell r="N409" t="str">
            <v>Bismarck Att</v>
          </cell>
          <cell r="O409" t="str">
            <v>Laser Receiver</v>
          </cell>
          <cell r="P409" t="str">
            <v>M08</v>
          </cell>
          <cell r="Q409" t="str">
            <v>NORTH AMERICA</v>
          </cell>
        </row>
        <row r="410">
          <cell r="H410">
            <v>0</v>
          </cell>
          <cell r="I410" t="str">
            <v>Orders by CRD</v>
          </cell>
          <cell r="N410" t="str">
            <v>Bismarck Att</v>
          </cell>
          <cell r="O410" t="str">
            <v>Laser Receiver</v>
          </cell>
          <cell r="P410" t="str">
            <v>M09</v>
          </cell>
          <cell r="Q410" t="str">
            <v>NORTH AMERICA</v>
          </cell>
        </row>
        <row r="411">
          <cell r="H411">
            <v>0</v>
          </cell>
          <cell r="I411" t="str">
            <v>Orders by CRD</v>
          </cell>
          <cell r="N411" t="str">
            <v>Bismarck Att</v>
          </cell>
          <cell r="O411" t="str">
            <v>Laser Receiver</v>
          </cell>
          <cell r="P411" t="str">
            <v>M10</v>
          </cell>
          <cell r="Q411" t="str">
            <v>NORTH AMERICA</v>
          </cell>
        </row>
        <row r="412">
          <cell r="H412">
            <v>0</v>
          </cell>
          <cell r="I412" t="str">
            <v>Orders by CRD</v>
          </cell>
          <cell r="N412" t="str">
            <v>Bismarck Att</v>
          </cell>
          <cell r="O412" t="str">
            <v>Laser Receiver</v>
          </cell>
          <cell r="P412" t="str">
            <v>M11</v>
          </cell>
          <cell r="Q412" t="str">
            <v>NORTH AMERICA</v>
          </cell>
        </row>
        <row r="413">
          <cell r="H413">
            <v>0</v>
          </cell>
          <cell r="I413" t="str">
            <v>Orders by CRD</v>
          </cell>
          <cell r="N413" t="str">
            <v>Bismarck Att</v>
          </cell>
          <cell r="O413" t="str">
            <v>Laser Receiver</v>
          </cell>
          <cell r="P413" t="str">
            <v>MPD</v>
          </cell>
          <cell r="Q413" t="str">
            <v>NORTH AMERICA</v>
          </cell>
        </row>
        <row r="414">
          <cell r="H414">
            <v>3</v>
          </cell>
          <cell r="I414" t="str">
            <v>MTD Orders</v>
          </cell>
          <cell r="N414" t="str">
            <v>Bismarck Att</v>
          </cell>
          <cell r="O414" t="str">
            <v>Laser Receiver</v>
          </cell>
          <cell r="P414" t="str">
            <v>M00</v>
          </cell>
          <cell r="Q414" t="str">
            <v>NORTH AMERICA</v>
          </cell>
        </row>
        <row r="415">
          <cell r="H415">
            <v>0</v>
          </cell>
          <cell r="I415" t="str">
            <v>MTD Orders</v>
          </cell>
          <cell r="N415" t="str">
            <v>Bismarck Att</v>
          </cell>
          <cell r="O415" t="str">
            <v>Laser Receiver</v>
          </cell>
          <cell r="P415" t="str">
            <v>M01</v>
          </cell>
          <cell r="Q415" t="str">
            <v>NORTH AMERICA</v>
          </cell>
        </row>
        <row r="416">
          <cell r="H416">
            <v>0</v>
          </cell>
          <cell r="I416" t="str">
            <v>MTD Orders</v>
          </cell>
          <cell r="N416" t="str">
            <v>Bismarck Att</v>
          </cell>
          <cell r="O416" t="str">
            <v>Laser Receiver</v>
          </cell>
          <cell r="P416" t="str">
            <v>M02</v>
          </cell>
          <cell r="Q416" t="str">
            <v>NORTH AMERICA</v>
          </cell>
        </row>
        <row r="417">
          <cell r="H417">
            <v>0</v>
          </cell>
          <cell r="I417" t="str">
            <v>MTD Orders</v>
          </cell>
          <cell r="N417" t="str">
            <v>Bismarck Att</v>
          </cell>
          <cell r="O417" t="str">
            <v>Laser Receiver</v>
          </cell>
          <cell r="P417" t="str">
            <v>M03</v>
          </cell>
          <cell r="Q417" t="str">
            <v>NORTH AMERICA</v>
          </cell>
        </row>
        <row r="418">
          <cell r="H418">
            <v>0</v>
          </cell>
          <cell r="I418" t="str">
            <v>MTD Orders</v>
          </cell>
          <cell r="N418" t="str">
            <v>Bismarck Att</v>
          </cell>
          <cell r="O418" t="str">
            <v>Laser Receiver</v>
          </cell>
          <cell r="P418" t="str">
            <v>M04</v>
          </cell>
          <cell r="Q418" t="str">
            <v>NORTH AMERICA</v>
          </cell>
        </row>
        <row r="419">
          <cell r="H419">
            <v>0</v>
          </cell>
          <cell r="I419" t="str">
            <v>MTD Orders</v>
          </cell>
          <cell r="N419" t="str">
            <v>Bismarck Att</v>
          </cell>
          <cell r="O419" t="str">
            <v>Laser Receiver</v>
          </cell>
          <cell r="P419" t="str">
            <v>M05</v>
          </cell>
          <cell r="Q419" t="str">
            <v>NORTH AMERICA</v>
          </cell>
        </row>
        <row r="420">
          <cell r="H420">
            <v>0</v>
          </cell>
          <cell r="I420" t="str">
            <v>MTD Orders</v>
          </cell>
          <cell r="N420" t="str">
            <v>Bismarck Att</v>
          </cell>
          <cell r="O420" t="str">
            <v>Laser Receiver</v>
          </cell>
          <cell r="P420" t="str">
            <v>M06</v>
          </cell>
          <cell r="Q420" t="str">
            <v>NORTH AMERICA</v>
          </cell>
        </row>
        <row r="421">
          <cell r="H421">
            <v>0</v>
          </cell>
          <cell r="I421" t="str">
            <v>MTD Orders</v>
          </cell>
          <cell r="N421" t="str">
            <v>Bismarck Att</v>
          </cell>
          <cell r="O421" t="str">
            <v>Laser Receiver</v>
          </cell>
          <cell r="P421" t="str">
            <v>M07</v>
          </cell>
          <cell r="Q421" t="str">
            <v>NORTH AMERICA</v>
          </cell>
        </row>
        <row r="422">
          <cell r="H422">
            <v>0</v>
          </cell>
          <cell r="I422" t="str">
            <v>MTD Orders</v>
          </cell>
          <cell r="N422" t="str">
            <v>Bismarck Att</v>
          </cell>
          <cell r="O422" t="str">
            <v>Laser Receiver</v>
          </cell>
          <cell r="P422" t="str">
            <v>M08</v>
          </cell>
          <cell r="Q422" t="str">
            <v>NORTH AMERICA</v>
          </cell>
        </row>
        <row r="423">
          <cell r="H423">
            <v>0</v>
          </cell>
          <cell r="I423" t="str">
            <v>MTD Orders</v>
          </cell>
          <cell r="N423" t="str">
            <v>Bismarck Att</v>
          </cell>
          <cell r="O423" t="str">
            <v>Laser Receiver</v>
          </cell>
          <cell r="P423" t="str">
            <v>M09</v>
          </cell>
          <cell r="Q423" t="str">
            <v>NORTH AMERICA</v>
          </cell>
        </row>
        <row r="424">
          <cell r="H424">
            <v>0</v>
          </cell>
          <cell r="I424" t="str">
            <v>MTD Orders</v>
          </cell>
          <cell r="N424" t="str">
            <v>Bismarck Att</v>
          </cell>
          <cell r="O424" t="str">
            <v>Laser Receiver</v>
          </cell>
          <cell r="P424" t="str">
            <v>M10</v>
          </cell>
          <cell r="Q424" t="str">
            <v>NORTH AMERICA</v>
          </cell>
        </row>
        <row r="425">
          <cell r="H425">
            <v>0</v>
          </cell>
          <cell r="I425" t="str">
            <v>MTD Orders</v>
          </cell>
          <cell r="N425" t="str">
            <v>Bismarck Att</v>
          </cell>
          <cell r="O425" t="str">
            <v>Laser Receiver</v>
          </cell>
          <cell r="P425" t="str">
            <v>M11</v>
          </cell>
          <cell r="Q425" t="str">
            <v>NORTH AMERICA</v>
          </cell>
        </row>
        <row r="426">
          <cell r="H426">
            <v>1</v>
          </cell>
          <cell r="I426" t="str">
            <v>MTD Orders</v>
          </cell>
          <cell r="N426" t="str">
            <v>Bismarck Att</v>
          </cell>
          <cell r="O426" t="str">
            <v>Planer Drum</v>
          </cell>
          <cell r="P426" t="str">
            <v>M00</v>
          </cell>
          <cell r="Q426" t="str">
            <v>NORTH AMERICA</v>
          </cell>
        </row>
        <row r="427">
          <cell r="H427">
            <v>1</v>
          </cell>
          <cell r="I427" t="str">
            <v>MTD Orders</v>
          </cell>
          <cell r="N427" t="str">
            <v>Bismarck Att</v>
          </cell>
          <cell r="O427" t="str">
            <v>Planer Drum</v>
          </cell>
          <cell r="P427" t="str">
            <v>M00</v>
          </cell>
          <cell r="Q427" t="str">
            <v>NORTH AMERICA</v>
          </cell>
        </row>
        <row r="428">
          <cell r="H428">
            <v>1</v>
          </cell>
          <cell r="I428" t="str">
            <v>MTD Orders</v>
          </cell>
          <cell r="N428" t="str">
            <v>Bismarck Att</v>
          </cell>
          <cell r="O428" t="str">
            <v>Planer Drum</v>
          </cell>
          <cell r="P428" t="str">
            <v>M00</v>
          </cell>
          <cell r="Q428" t="str">
            <v>NORTH AMERICA</v>
          </cell>
        </row>
        <row r="429">
          <cell r="H429">
            <v>1</v>
          </cell>
          <cell r="I429" t="str">
            <v>MTD Orders</v>
          </cell>
          <cell r="N429" t="str">
            <v>Bismarck Att</v>
          </cell>
          <cell r="O429" t="str">
            <v>Planer Drum</v>
          </cell>
          <cell r="P429" t="str">
            <v>M00</v>
          </cell>
          <cell r="Q429" t="str">
            <v>NORTH AMERICA</v>
          </cell>
        </row>
        <row r="430">
          <cell r="H430">
            <v>1</v>
          </cell>
          <cell r="I430" t="str">
            <v>MTD Orders</v>
          </cell>
          <cell r="N430" t="str">
            <v>Bismarck Att</v>
          </cell>
          <cell r="O430" t="str">
            <v>Planer Drum</v>
          </cell>
          <cell r="P430" t="str">
            <v>M00</v>
          </cell>
          <cell r="Q430" t="str">
            <v>NORTH AMERICA</v>
          </cell>
        </row>
        <row r="431">
          <cell r="H431">
            <v>0</v>
          </cell>
          <cell r="I431" t="str">
            <v>MTD Orders</v>
          </cell>
          <cell r="N431" t="str">
            <v>Bismarck Att</v>
          </cell>
          <cell r="O431" t="str">
            <v>Planer Drum</v>
          </cell>
          <cell r="P431" t="str">
            <v>M01</v>
          </cell>
          <cell r="Q431" t="str">
            <v>NORTH AMERICA</v>
          </cell>
        </row>
        <row r="432">
          <cell r="H432">
            <v>0</v>
          </cell>
          <cell r="I432" t="str">
            <v>MTD Orders</v>
          </cell>
          <cell r="N432" t="str">
            <v>Bismarck Att</v>
          </cell>
          <cell r="O432" t="str">
            <v>Planer Drum</v>
          </cell>
          <cell r="P432" t="str">
            <v>M01</v>
          </cell>
          <cell r="Q432" t="str">
            <v>NORTH AMERICA</v>
          </cell>
        </row>
        <row r="433">
          <cell r="H433">
            <v>0</v>
          </cell>
          <cell r="I433" t="str">
            <v>MTD Orders</v>
          </cell>
          <cell r="N433" t="str">
            <v>Bismarck Att</v>
          </cell>
          <cell r="O433" t="str">
            <v>Planer Drum</v>
          </cell>
          <cell r="P433" t="str">
            <v>M01</v>
          </cell>
          <cell r="Q433" t="str">
            <v>NORTH AMERICA</v>
          </cell>
        </row>
        <row r="434">
          <cell r="H434">
            <v>0</v>
          </cell>
          <cell r="I434" t="str">
            <v>MTD Orders</v>
          </cell>
          <cell r="N434" t="str">
            <v>Bismarck Att</v>
          </cell>
          <cell r="O434" t="str">
            <v>Planer Drum</v>
          </cell>
          <cell r="P434" t="str">
            <v>M01</v>
          </cell>
          <cell r="Q434" t="str">
            <v>NORTH AMERICA</v>
          </cell>
        </row>
        <row r="435">
          <cell r="H435">
            <v>0</v>
          </cell>
          <cell r="I435" t="str">
            <v>MTD Orders</v>
          </cell>
          <cell r="N435" t="str">
            <v>Bismarck Att</v>
          </cell>
          <cell r="O435" t="str">
            <v>Planer Drum</v>
          </cell>
          <cell r="P435" t="str">
            <v>M01</v>
          </cell>
          <cell r="Q435" t="str">
            <v>NORTH AMERICA</v>
          </cell>
        </row>
        <row r="436">
          <cell r="H436">
            <v>0</v>
          </cell>
          <cell r="I436" t="str">
            <v>MTD Orders</v>
          </cell>
          <cell r="N436" t="str">
            <v>Bismarck Att</v>
          </cell>
          <cell r="O436" t="str">
            <v>Planer Drum</v>
          </cell>
          <cell r="P436" t="str">
            <v>M02</v>
          </cell>
          <cell r="Q436" t="str">
            <v>NORTH AMERICA</v>
          </cell>
        </row>
        <row r="437">
          <cell r="H437">
            <v>0</v>
          </cell>
          <cell r="I437" t="str">
            <v>MTD Orders</v>
          </cell>
          <cell r="N437" t="str">
            <v>Bismarck Att</v>
          </cell>
          <cell r="O437" t="str">
            <v>Planer Drum</v>
          </cell>
          <cell r="P437" t="str">
            <v>M02</v>
          </cell>
          <cell r="Q437" t="str">
            <v>NORTH AMERICA</v>
          </cell>
        </row>
        <row r="438">
          <cell r="H438">
            <v>0</v>
          </cell>
          <cell r="I438" t="str">
            <v>MTD Orders</v>
          </cell>
          <cell r="N438" t="str">
            <v>Bismarck Att</v>
          </cell>
          <cell r="O438" t="str">
            <v>Planer Drum</v>
          </cell>
          <cell r="P438" t="str">
            <v>M02</v>
          </cell>
          <cell r="Q438" t="str">
            <v>NORTH AMERICA</v>
          </cell>
        </row>
        <row r="439">
          <cell r="H439">
            <v>0</v>
          </cell>
          <cell r="I439" t="str">
            <v>MTD Orders</v>
          </cell>
          <cell r="N439" t="str">
            <v>Bismarck Att</v>
          </cell>
          <cell r="O439" t="str">
            <v>Planer Drum</v>
          </cell>
          <cell r="P439" t="str">
            <v>M02</v>
          </cell>
          <cell r="Q439" t="str">
            <v>NORTH AMERICA</v>
          </cell>
        </row>
        <row r="440">
          <cell r="H440">
            <v>0</v>
          </cell>
          <cell r="I440" t="str">
            <v>MTD Orders</v>
          </cell>
          <cell r="N440" t="str">
            <v>Bismarck Att</v>
          </cell>
          <cell r="O440" t="str">
            <v>Planer Drum</v>
          </cell>
          <cell r="P440" t="str">
            <v>M02</v>
          </cell>
          <cell r="Q440" t="str">
            <v>NORTH AMERICA</v>
          </cell>
        </row>
        <row r="441">
          <cell r="H441">
            <v>0</v>
          </cell>
          <cell r="I441" t="str">
            <v>MTD Orders</v>
          </cell>
          <cell r="N441" t="str">
            <v>Bismarck Att</v>
          </cell>
          <cell r="O441" t="str">
            <v>Planer Drum</v>
          </cell>
          <cell r="P441" t="str">
            <v>M03</v>
          </cell>
          <cell r="Q441" t="str">
            <v>NORTH AMERICA</v>
          </cell>
        </row>
        <row r="442">
          <cell r="H442">
            <v>0</v>
          </cell>
          <cell r="I442" t="str">
            <v>MTD Orders</v>
          </cell>
          <cell r="N442" t="str">
            <v>Bismarck Att</v>
          </cell>
          <cell r="O442" t="str">
            <v>Planer Drum</v>
          </cell>
          <cell r="P442" t="str">
            <v>M03</v>
          </cell>
          <cell r="Q442" t="str">
            <v>NORTH AMERICA</v>
          </cell>
        </row>
        <row r="443">
          <cell r="H443">
            <v>0</v>
          </cell>
          <cell r="I443" t="str">
            <v>MTD Orders</v>
          </cell>
          <cell r="N443" t="str">
            <v>Bismarck Att</v>
          </cell>
          <cell r="O443" t="str">
            <v>Planer Drum</v>
          </cell>
          <cell r="P443" t="str">
            <v>M03</v>
          </cell>
          <cell r="Q443" t="str">
            <v>NORTH AMERICA</v>
          </cell>
        </row>
        <row r="444">
          <cell r="H444">
            <v>0</v>
          </cell>
          <cell r="I444" t="str">
            <v>MTD Orders</v>
          </cell>
          <cell r="N444" t="str">
            <v>Bismarck Att</v>
          </cell>
          <cell r="O444" t="str">
            <v>Planer Drum</v>
          </cell>
          <cell r="P444" t="str">
            <v>M03</v>
          </cell>
          <cell r="Q444" t="str">
            <v>NORTH AMERICA</v>
          </cell>
        </row>
        <row r="445">
          <cell r="H445">
            <v>0</v>
          </cell>
          <cell r="I445" t="str">
            <v>MTD Orders</v>
          </cell>
          <cell r="N445" t="str">
            <v>Bismarck Att</v>
          </cell>
          <cell r="O445" t="str">
            <v>Planer Drum</v>
          </cell>
          <cell r="P445" t="str">
            <v>M03</v>
          </cell>
          <cell r="Q445" t="str">
            <v>NORTH AMERICA</v>
          </cell>
        </row>
        <row r="446">
          <cell r="H446">
            <v>0</v>
          </cell>
          <cell r="I446" t="str">
            <v>MTD Orders</v>
          </cell>
          <cell r="N446" t="str">
            <v>Bismarck Att</v>
          </cell>
          <cell r="O446" t="str">
            <v>Planer Drum</v>
          </cell>
          <cell r="P446" t="str">
            <v>M04</v>
          </cell>
          <cell r="Q446" t="str">
            <v>NORTH AMERICA</v>
          </cell>
        </row>
        <row r="447">
          <cell r="H447">
            <v>0</v>
          </cell>
          <cell r="I447" t="str">
            <v>MTD Orders</v>
          </cell>
          <cell r="N447" t="str">
            <v>Bismarck Att</v>
          </cell>
          <cell r="O447" t="str">
            <v>Planer Drum</v>
          </cell>
          <cell r="P447" t="str">
            <v>M04</v>
          </cell>
          <cell r="Q447" t="str">
            <v>NORTH AMERICA</v>
          </cell>
        </row>
        <row r="448">
          <cell r="H448">
            <v>0</v>
          </cell>
          <cell r="I448" t="str">
            <v>MTD Orders</v>
          </cell>
          <cell r="N448" t="str">
            <v>Bismarck Att</v>
          </cell>
          <cell r="O448" t="str">
            <v>Planer Drum</v>
          </cell>
          <cell r="P448" t="str">
            <v>M04</v>
          </cell>
          <cell r="Q448" t="str">
            <v>NORTH AMERICA</v>
          </cell>
        </row>
        <row r="449">
          <cell r="H449">
            <v>0</v>
          </cell>
          <cell r="I449" t="str">
            <v>MTD Orders</v>
          </cell>
          <cell r="N449" t="str">
            <v>Bismarck Att</v>
          </cell>
          <cell r="O449" t="str">
            <v>Planer Drum</v>
          </cell>
          <cell r="P449" t="str">
            <v>M04</v>
          </cell>
          <cell r="Q449" t="str">
            <v>NORTH AMERICA</v>
          </cell>
        </row>
        <row r="450">
          <cell r="H450">
            <v>0</v>
          </cell>
          <cell r="I450" t="str">
            <v>MTD Orders</v>
          </cell>
          <cell r="N450" t="str">
            <v>Bismarck Att</v>
          </cell>
          <cell r="O450" t="str">
            <v>Planer Drum</v>
          </cell>
          <cell r="P450" t="str">
            <v>M04</v>
          </cell>
          <cell r="Q450" t="str">
            <v>NORTH AMERICA</v>
          </cell>
        </row>
        <row r="451">
          <cell r="H451">
            <v>0</v>
          </cell>
          <cell r="I451" t="str">
            <v>MTD Orders</v>
          </cell>
          <cell r="N451" t="str">
            <v>Bismarck Att</v>
          </cell>
          <cell r="O451" t="str">
            <v>Planer Drum</v>
          </cell>
          <cell r="P451" t="str">
            <v>M05</v>
          </cell>
          <cell r="Q451" t="str">
            <v>NORTH AMERICA</v>
          </cell>
        </row>
        <row r="452">
          <cell r="H452">
            <v>0</v>
          </cell>
          <cell r="I452" t="str">
            <v>MTD Orders</v>
          </cell>
          <cell r="N452" t="str">
            <v>Bismarck Att</v>
          </cell>
          <cell r="O452" t="str">
            <v>Planer Drum</v>
          </cell>
          <cell r="P452" t="str">
            <v>M05</v>
          </cell>
          <cell r="Q452" t="str">
            <v>NORTH AMERICA</v>
          </cell>
        </row>
        <row r="453">
          <cell r="H453">
            <v>0</v>
          </cell>
          <cell r="I453" t="str">
            <v>MTD Orders</v>
          </cell>
          <cell r="N453" t="str">
            <v>Bismarck Att</v>
          </cell>
          <cell r="O453" t="str">
            <v>Planer Drum</v>
          </cell>
          <cell r="P453" t="str">
            <v>M05</v>
          </cell>
          <cell r="Q453" t="str">
            <v>NORTH AMERICA</v>
          </cell>
        </row>
        <row r="454">
          <cell r="H454">
            <v>0</v>
          </cell>
          <cell r="I454" t="str">
            <v>MTD Orders</v>
          </cell>
          <cell r="N454" t="str">
            <v>Bismarck Att</v>
          </cell>
          <cell r="O454" t="str">
            <v>Planer Drum</v>
          </cell>
          <cell r="P454" t="str">
            <v>M05</v>
          </cell>
          <cell r="Q454" t="str">
            <v>NORTH AMERICA</v>
          </cell>
        </row>
        <row r="455">
          <cell r="H455">
            <v>0</v>
          </cell>
          <cell r="I455" t="str">
            <v>MTD Orders</v>
          </cell>
          <cell r="N455" t="str">
            <v>Bismarck Att</v>
          </cell>
          <cell r="O455" t="str">
            <v>Planer Drum</v>
          </cell>
          <cell r="P455" t="str">
            <v>M05</v>
          </cell>
          <cell r="Q455" t="str">
            <v>NORTH AMERICA</v>
          </cell>
        </row>
        <row r="456">
          <cell r="H456">
            <v>0</v>
          </cell>
          <cell r="I456" t="str">
            <v>MTD Orders</v>
          </cell>
          <cell r="N456" t="str">
            <v>Bismarck Att</v>
          </cell>
          <cell r="O456" t="str">
            <v>Planer Drum</v>
          </cell>
          <cell r="P456" t="str">
            <v>M06</v>
          </cell>
          <cell r="Q456" t="str">
            <v>NORTH AMERICA</v>
          </cell>
        </row>
        <row r="457">
          <cell r="H457">
            <v>0</v>
          </cell>
          <cell r="I457" t="str">
            <v>MTD Orders</v>
          </cell>
          <cell r="N457" t="str">
            <v>Bismarck Att</v>
          </cell>
          <cell r="O457" t="str">
            <v>Planer Drum</v>
          </cell>
          <cell r="P457" t="str">
            <v>M06</v>
          </cell>
          <cell r="Q457" t="str">
            <v>NORTH AMERICA</v>
          </cell>
        </row>
        <row r="458">
          <cell r="H458">
            <v>0</v>
          </cell>
          <cell r="I458" t="str">
            <v>MTD Orders</v>
          </cell>
          <cell r="N458" t="str">
            <v>Bismarck Att</v>
          </cell>
          <cell r="O458" t="str">
            <v>Planer Drum</v>
          </cell>
          <cell r="P458" t="str">
            <v>M06</v>
          </cell>
          <cell r="Q458" t="str">
            <v>NORTH AMERICA</v>
          </cell>
        </row>
        <row r="459">
          <cell r="H459">
            <v>0</v>
          </cell>
          <cell r="I459" t="str">
            <v>MTD Orders</v>
          </cell>
          <cell r="N459" t="str">
            <v>Bismarck Att</v>
          </cell>
          <cell r="O459" t="str">
            <v>Planer Drum</v>
          </cell>
          <cell r="P459" t="str">
            <v>M06</v>
          </cell>
          <cell r="Q459" t="str">
            <v>NORTH AMERICA</v>
          </cell>
        </row>
        <row r="460">
          <cell r="H460">
            <v>0</v>
          </cell>
          <cell r="I460" t="str">
            <v>MTD Orders</v>
          </cell>
          <cell r="N460" t="str">
            <v>Bismarck Att</v>
          </cell>
          <cell r="O460" t="str">
            <v>Planer Drum</v>
          </cell>
          <cell r="P460" t="str">
            <v>M06</v>
          </cell>
          <cell r="Q460" t="str">
            <v>NORTH AMERICA</v>
          </cell>
        </row>
        <row r="461">
          <cell r="H461">
            <v>0</v>
          </cell>
          <cell r="I461" t="str">
            <v>MTD Orders</v>
          </cell>
          <cell r="N461" t="str">
            <v>Bismarck Att</v>
          </cell>
          <cell r="O461" t="str">
            <v>Planer Drum</v>
          </cell>
          <cell r="P461" t="str">
            <v>M07</v>
          </cell>
          <cell r="Q461" t="str">
            <v>NORTH AMERICA</v>
          </cell>
        </row>
        <row r="462">
          <cell r="H462">
            <v>0</v>
          </cell>
          <cell r="I462" t="str">
            <v>MTD Orders</v>
          </cell>
          <cell r="N462" t="str">
            <v>Bismarck Att</v>
          </cell>
          <cell r="O462" t="str">
            <v>Planer Drum</v>
          </cell>
          <cell r="P462" t="str">
            <v>M07</v>
          </cell>
          <cell r="Q462" t="str">
            <v>NORTH AMERICA</v>
          </cell>
        </row>
        <row r="463">
          <cell r="H463">
            <v>0</v>
          </cell>
          <cell r="I463" t="str">
            <v>MTD Orders</v>
          </cell>
          <cell r="N463" t="str">
            <v>Bismarck Att</v>
          </cell>
          <cell r="O463" t="str">
            <v>Planer Drum</v>
          </cell>
          <cell r="P463" t="str">
            <v>M07</v>
          </cell>
          <cell r="Q463" t="str">
            <v>NORTH AMERICA</v>
          </cell>
        </row>
        <row r="464">
          <cell r="H464">
            <v>0</v>
          </cell>
          <cell r="I464" t="str">
            <v>MTD Orders</v>
          </cell>
          <cell r="N464" t="str">
            <v>Bismarck Att</v>
          </cell>
          <cell r="O464" t="str">
            <v>Planer Drum</v>
          </cell>
          <cell r="P464" t="str">
            <v>M07</v>
          </cell>
          <cell r="Q464" t="str">
            <v>NORTH AMERICA</v>
          </cell>
        </row>
        <row r="465">
          <cell r="H465">
            <v>0</v>
          </cell>
          <cell r="I465" t="str">
            <v>MTD Orders</v>
          </cell>
          <cell r="N465" t="str">
            <v>Bismarck Att</v>
          </cell>
          <cell r="O465" t="str">
            <v>Planer Drum</v>
          </cell>
          <cell r="P465" t="str">
            <v>M07</v>
          </cell>
          <cell r="Q465" t="str">
            <v>NORTH AMERICA</v>
          </cell>
        </row>
        <row r="466">
          <cell r="H466">
            <v>0</v>
          </cell>
          <cell r="I466" t="str">
            <v>MTD Orders</v>
          </cell>
          <cell r="N466" t="str">
            <v>Bismarck Att</v>
          </cell>
          <cell r="O466" t="str">
            <v>Planer Drum</v>
          </cell>
          <cell r="P466" t="str">
            <v>M08</v>
          </cell>
          <cell r="Q466" t="str">
            <v>NORTH AMERICA</v>
          </cell>
        </row>
        <row r="467">
          <cell r="H467">
            <v>0</v>
          </cell>
          <cell r="I467" t="str">
            <v>MTD Orders</v>
          </cell>
          <cell r="N467" t="str">
            <v>Bismarck Att</v>
          </cell>
          <cell r="O467" t="str">
            <v>Planer Drum</v>
          </cell>
          <cell r="P467" t="str">
            <v>M08</v>
          </cell>
          <cell r="Q467" t="str">
            <v>NORTH AMERICA</v>
          </cell>
        </row>
        <row r="468">
          <cell r="H468">
            <v>0</v>
          </cell>
          <cell r="I468" t="str">
            <v>MTD Orders</v>
          </cell>
          <cell r="N468" t="str">
            <v>Bismarck Att</v>
          </cell>
          <cell r="O468" t="str">
            <v>Planer Drum</v>
          </cell>
          <cell r="P468" t="str">
            <v>M08</v>
          </cell>
          <cell r="Q468" t="str">
            <v>NORTH AMERICA</v>
          </cell>
        </row>
        <row r="469">
          <cell r="H469">
            <v>0</v>
          </cell>
          <cell r="I469" t="str">
            <v>MTD Orders</v>
          </cell>
          <cell r="N469" t="str">
            <v>Bismarck Att</v>
          </cell>
          <cell r="O469" t="str">
            <v>Planer Drum</v>
          </cell>
          <cell r="P469" t="str">
            <v>M08</v>
          </cell>
          <cell r="Q469" t="str">
            <v>NORTH AMERICA</v>
          </cell>
        </row>
        <row r="470">
          <cell r="H470">
            <v>0</v>
          </cell>
          <cell r="I470" t="str">
            <v>MTD Orders</v>
          </cell>
          <cell r="N470" t="str">
            <v>Bismarck Att</v>
          </cell>
          <cell r="O470" t="str">
            <v>Planer Drum</v>
          </cell>
          <cell r="P470" t="str">
            <v>M08</v>
          </cell>
          <cell r="Q470" t="str">
            <v>NORTH AMERICA</v>
          </cell>
        </row>
        <row r="471">
          <cell r="H471">
            <v>0</v>
          </cell>
          <cell r="I471" t="str">
            <v>MTD Orders</v>
          </cell>
          <cell r="N471" t="str">
            <v>Bismarck Att</v>
          </cell>
          <cell r="O471" t="str">
            <v>Planer Drum</v>
          </cell>
          <cell r="P471" t="str">
            <v>M09</v>
          </cell>
          <cell r="Q471" t="str">
            <v>NORTH AMERICA</v>
          </cell>
        </row>
        <row r="472">
          <cell r="H472">
            <v>0</v>
          </cell>
          <cell r="I472" t="str">
            <v>MTD Orders</v>
          </cell>
          <cell r="N472" t="str">
            <v>Bismarck Att</v>
          </cell>
          <cell r="O472" t="str">
            <v>Planer Drum</v>
          </cell>
          <cell r="P472" t="str">
            <v>M09</v>
          </cell>
          <cell r="Q472" t="str">
            <v>NORTH AMERICA</v>
          </cell>
        </row>
        <row r="473">
          <cell r="H473">
            <v>0</v>
          </cell>
          <cell r="I473" t="str">
            <v>MTD Orders</v>
          </cell>
          <cell r="N473" t="str">
            <v>Bismarck Att</v>
          </cell>
          <cell r="O473" t="str">
            <v>Planer Drum</v>
          </cell>
          <cell r="P473" t="str">
            <v>M09</v>
          </cell>
          <cell r="Q473" t="str">
            <v>NORTH AMERICA</v>
          </cell>
        </row>
        <row r="474">
          <cell r="H474">
            <v>0</v>
          </cell>
          <cell r="I474" t="str">
            <v>MTD Orders</v>
          </cell>
          <cell r="N474" t="str">
            <v>Bismarck Att</v>
          </cell>
          <cell r="O474" t="str">
            <v>Planer Drum</v>
          </cell>
          <cell r="P474" t="str">
            <v>M09</v>
          </cell>
          <cell r="Q474" t="str">
            <v>NORTH AMERICA</v>
          </cell>
        </row>
        <row r="475">
          <cell r="H475">
            <v>0</v>
          </cell>
          <cell r="I475" t="str">
            <v>MTD Orders</v>
          </cell>
          <cell r="N475" t="str">
            <v>Bismarck Att</v>
          </cell>
          <cell r="O475" t="str">
            <v>Planer Drum</v>
          </cell>
          <cell r="P475" t="str">
            <v>M09</v>
          </cell>
          <cell r="Q475" t="str">
            <v>NORTH AMERICA</v>
          </cell>
        </row>
        <row r="476">
          <cell r="H476">
            <v>0</v>
          </cell>
          <cell r="I476" t="str">
            <v>MTD Orders</v>
          </cell>
          <cell r="N476" t="str">
            <v>Bismarck Att</v>
          </cell>
          <cell r="O476" t="str">
            <v>Planer Drum</v>
          </cell>
          <cell r="P476" t="str">
            <v>M10</v>
          </cell>
          <cell r="Q476" t="str">
            <v>NORTH AMERICA</v>
          </cell>
        </row>
        <row r="477">
          <cell r="H477">
            <v>0</v>
          </cell>
          <cell r="I477" t="str">
            <v>MTD Orders</v>
          </cell>
          <cell r="N477" t="str">
            <v>Bismarck Att</v>
          </cell>
          <cell r="O477" t="str">
            <v>Planer Drum</v>
          </cell>
          <cell r="P477" t="str">
            <v>M10</v>
          </cell>
          <cell r="Q477" t="str">
            <v>NORTH AMERICA</v>
          </cell>
        </row>
        <row r="478">
          <cell r="H478">
            <v>0</v>
          </cell>
          <cell r="I478" t="str">
            <v>MTD Orders</v>
          </cell>
          <cell r="N478" t="str">
            <v>Bismarck Att</v>
          </cell>
          <cell r="O478" t="str">
            <v>Planer Drum</v>
          </cell>
          <cell r="P478" t="str">
            <v>M10</v>
          </cell>
          <cell r="Q478" t="str">
            <v>NORTH AMERICA</v>
          </cell>
        </row>
        <row r="479">
          <cell r="H479">
            <v>0</v>
          </cell>
          <cell r="I479" t="str">
            <v>MTD Orders</v>
          </cell>
          <cell r="N479" t="str">
            <v>Bismarck Att</v>
          </cell>
          <cell r="O479" t="str">
            <v>Planer Drum</v>
          </cell>
          <cell r="P479" t="str">
            <v>M10</v>
          </cell>
          <cell r="Q479" t="str">
            <v>NORTH AMERICA</v>
          </cell>
        </row>
        <row r="480">
          <cell r="H480">
            <v>0</v>
          </cell>
          <cell r="I480" t="str">
            <v>MTD Orders</v>
          </cell>
          <cell r="N480" t="str">
            <v>Bismarck Att</v>
          </cell>
          <cell r="O480" t="str">
            <v>Planer Drum</v>
          </cell>
          <cell r="P480" t="str">
            <v>M10</v>
          </cell>
          <cell r="Q480" t="str">
            <v>NORTH AMERICA</v>
          </cell>
        </row>
        <row r="481">
          <cell r="H481">
            <v>0</v>
          </cell>
          <cell r="I481" t="str">
            <v>MTD Orders</v>
          </cell>
          <cell r="N481" t="str">
            <v>Bismarck Att</v>
          </cell>
          <cell r="O481" t="str">
            <v>Planer Drum</v>
          </cell>
          <cell r="P481" t="str">
            <v>M11</v>
          </cell>
          <cell r="Q481" t="str">
            <v>NORTH AMERICA</v>
          </cell>
        </row>
        <row r="482">
          <cell r="H482">
            <v>0</v>
          </cell>
          <cell r="I482" t="str">
            <v>MTD Orders</v>
          </cell>
          <cell r="N482" t="str">
            <v>Bismarck Att</v>
          </cell>
          <cell r="O482" t="str">
            <v>Planer Drum</v>
          </cell>
          <cell r="P482" t="str">
            <v>M11</v>
          </cell>
          <cell r="Q482" t="str">
            <v>NORTH AMERICA</v>
          </cell>
        </row>
        <row r="483">
          <cell r="H483">
            <v>0</v>
          </cell>
          <cell r="I483" t="str">
            <v>MTD Orders</v>
          </cell>
          <cell r="N483" t="str">
            <v>Bismarck Att</v>
          </cell>
          <cell r="O483" t="str">
            <v>Planer Drum</v>
          </cell>
          <cell r="P483" t="str">
            <v>M11</v>
          </cell>
          <cell r="Q483" t="str">
            <v>NORTH AMERICA</v>
          </cell>
        </row>
        <row r="484">
          <cell r="H484">
            <v>0</v>
          </cell>
          <cell r="I484" t="str">
            <v>MTD Orders</v>
          </cell>
          <cell r="N484" t="str">
            <v>Bismarck Att</v>
          </cell>
          <cell r="O484" t="str">
            <v>Planer Drum</v>
          </cell>
          <cell r="P484" t="str">
            <v>M11</v>
          </cell>
          <cell r="Q484" t="str">
            <v>NORTH AMERICA</v>
          </cell>
        </row>
        <row r="485">
          <cell r="H485">
            <v>0</v>
          </cell>
          <cell r="I485" t="str">
            <v>MTD Orders</v>
          </cell>
          <cell r="N485" t="str">
            <v>Bismarck Att</v>
          </cell>
          <cell r="O485" t="str">
            <v>Planer Drum</v>
          </cell>
          <cell r="P485" t="str">
            <v>M11</v>
          </cell>
          <cell r="Q485" t="str">
            <v>NORTH AMERICA</v>
          </cell>
        </row>
        <row r="486">
          <cell r="H486">
            <v>6</v>
          </cell>
          <cell r="I486" t="str">
            <v>MTD Orders</v>
          </cell>
          <cell r="N486" t="str">
            <v>Bismarck Att</v>
          </cell>
          <cell r="O486" t="str">
            <v>Trencher</v>
          </cell>
          <cell r="P486" t="str">
            <v>M00</v>
          </cell>
          <cell r="Q486" t="str">
            <v>NORTH AMERICA</v>
          </cell>
        </row>
        <row r="487">
          <cell r="H487">
            <v>0</v>
          </cell>
          <cell r="I487" t="str">
            <v>MTD Orders</v>
          </cell>
          <cell r="N487" t="str">
            <v>Bismarck Att</v>
          </cell>
          <cell r="O487" t="str">
            <v>Trencher</v>
          </cell>
          <cell r="P487" t="str">
            <v>M01</v>
          </cell>
          <cell r="Q487" t="str">
            <v>NORTH AMERICA</v>
          </cell>
        </row>
        <row r="488">
          <cell r="H488">
            <v>0</v>
          </cell>
          <cell r="I488" t="str">
            <v>MTD Orders</v>
          </cell>
          <cell r="N488" t="str">
            <v>Bismarck Att</v>
          </cell>
          <cell r="O488" t="str">
            <v>Trencher</v>
          </cell>
          <cell r="P488" t="str">
            <v>M02</v>
          </cell>
          <cell r="Q488" t="str">
            <v>NORTH AMERICA</v>
          </cell>
        </row>
        <row r="489">
          <cell r="H489">
            <v>0</v>
          </cell>
          <cell r="I489" t="str">
            <v>MTD Orders</v>
          </cell>
          <cell r="N489" t="str">
            <v>Bismarck Att</v>
          </cell>
          <cell r="O489" t="str">
            <v>Trencher</v>
          </cell>
          <cell r="P489" t="str">
            <v>M03</v>
          </cell>
          <cell r="Q489" t="str">
            <v>NORTH AMERICA</v>
          </cell>
        </row>
        <row r="490">
          <cell r="H490">
            <v>0</v>
          </cell>
          <cell r="I490" t="str">
            <v>MTD Orders</v>
          </cell>
          <cell r="N490" t="str">
            <v>Bismarck Att</v>
          </cell>
          <cell r="O490" t="str">
            <v>Trencher</v>
          </cell>
          <cell r="P490" t="str">
            <v>M04</v>
          </cell>
          <cell r="Q490" t="str">
            <v>NORTH AMERICA</v>
          </cell>
        </row>
        <row r="491">
          <cell r="H491">
            <v>0</v>
          </cell>
          <cell r="I491" t="str">
            <v>MTD Orders</v>
          </cell>
          <cell r="N491" t="str">
            <v>Bismarck Att</v>
          </cell>
          <cell r="O491" t="str">
            <v>Trencher</v>
          </cell>
          <cell r="P491" t="str">
            <v>M05</v>
          </cell>
          <cell r="Q491" t="str">
            <v>NORTH AMERICA</v>
          </cell>
        </row>
        <row r="492">
          <cell r="H492">
            <v>0</v>
          </cell>
          <cell r="I492" t="str">
            <v>MTD Orders</v>
          </cell>
          <cell r="N492" t="str">
            <v>Bismarck Att</v>
          </cell>
          <cell r="O492" t="str">
            <v>Trencher</v>
          </cell>
          <cell r="P492" t="str">
            <v>M06</v>
          </cell>
          <cell r="Q492" t="str">
            <v>NORTH AMERICA</v>
          </cell>
        </row>
        <row r="493">
          <cell r="H493">
            <v>0</v>
          </cell>
          <cell r="I493" t="str">
            <v>MTD Orders</v>
          </cell>
          <cell r="N493" t="str">
            <v>Bismarck Att</v>
          </cell>
          <cell r="O493" t="str">
            <v>Trencher</v>
          </cell>
          <cell r="P493" t="str">
            <v>M07</v>
          </cell>
          <cell r="Q493" t="str">
            <v>NORTH AMERICA</v>
          </cell>
        </row>
        <row r="494">
          <cell r="H494">
            <v>0</v>
          </cell>
          <cell r="I494" t="str">
            <v>MTD Orders</v>
          </cell>
          <cell r="N494" t="str">
            <v>Bismarck Att</v>
          </cell>
          <cell r="O494" t="str">
            <v>Trencher</v>
          </cell>
          <cell r="P494" t="str">
            <v>M08</v>
          </cell>
          <cell r="Q494" t="str">
            <v>NORTH AMERICA</v>
          </cell>
        </row>
        <row r="495">
          <cell r="H495">
            <v>0</v>
          </cell>
          <cell r="I495" t="str">
            <v>MTD Orders</v>
          </cell>
          <cell r="N495" t="str">
            <v>Bismarck Att</v>
          </cell>
          <cell r="O495" t="str">
            <v>Trencher</v>
          </cell>
          <cell r="P495" t="str">
            <v>M09</v>
          </cell>
          <cell r="Q495" t="str">
            <v>NORTH AMERICA</v>
          </cell>
        </row>
        <row r="496">
          <cell r="H496">
            <v>0</v>
          </cell>
          <cell r="I496" t="str">
            <v>MTD Orders</v>
          </cell>
          <cell r="N496" t="str">
            <v>Bismarck Att</v>
          </cell>
          <cell r="O496" t="str">
            <v>Trencher</v>
          </cell>
          <cell r="P496" t="str">
            <v>M10</v>
          </cell>
          <cell r="Q496" t="str">
            <v>NORTH AMERICA</v>
          </cell>
        </row>
        <row r="497">
          <cell r="H497">
            <v>0</v>
          </cell>
          <cell r="I497" t="str">
            <v>MTD Orders</v>
          </cell>
          <cell r="N497" t="str">
            <v>Bismarck Att</v>
          </cell>
          <cell r="O497" t="str">
            <v>Trencher</v>
          </cell>
          <cell r="P497" t="str">
            <v>M11</v>
          </cell>
          <cell r="Q497" t="str">
            <v>NORTH AMERICA</v>
          </cell>
        </row>
        <row r="498">
          <cell r="H498">
            <v>3</v>
          </cell>
          <cell r="I498" t="str">
            <v>Orders by CRD</v>
          </cell>
          <cell r="N498" t="str">
            <v>Bismarck Att</v>
          </cell>
          <cell r="O498" t="str">
            <v>Brushcat</v>
          </cell>
          <cell r="P498" t="str">
            <v>M00</v>
          </cell>
          <cell r="Q498" t="str">
            <v>NORTH AMERICA</v>
          </cell>
        </row>
        <row r="499">
          <cell r="H499">
            <v>3</v>
          </cell>
          <cell r="I499" t="str">
            <v>Orders by CRD</v>
          </cell>
          <cell r="N499" t="str">
            <v>Bismarck Att</v>
          </cell>
          <cell r="O499" t="str">
            <v>Brushcat</v>
          </cell>
          <cell r="P499" t="str">
            <v>M01</v>
          </cell>
          <cell r="Q499" t="str">
            <v>NORTH AMERICA</v>
          </cell>
        </row>
        <row r="500">
          <cell r="H500">
            <v>5</v>
          </cell>
          <cell r="I500" t="str">
            <v>Orders by CRD</v>
          </cell>
          <cell r="N500" t="str">
            <v>Bismarck Att</v>
          </cell>
          <cell r="O500" t="str">
            <v>Brushcat</v>
          </cell>
          <cell r="P500" t="str">
            <v>M02</v>
          </cell>
          <cell r="Q500" t="str">
            <v>NORTH AMERICA</v>
          </cell>
        </row>
        <row r="501">
          <cell r="H501">
            <v>1</v>
          </cell>
          <cell r="I501" t="str">
            <v>Orders by CRD</v>
          </cell>
          <cell r="N501" t="str">
            <v>Bismarck Att</v>
          </cell>
          <cell r="O501" t="str">
            <v>Brushcat</v>
          </cell>
          <cell r="P501" t="str">
            <v>M03</v>
          </cell>
          <cell r="Q501" t="str">
            <v>NORTH AMERICA</v>
          </cell>
        </row>
        <row r="502">
          <cell r="H502">
            <v>1</v>
          </cell>
          <cell r="I502" t="str">
            <v>Orders by CRD</v>
          </cell>
          <cell r="N502" t="str">
            <v>Bismarck Att</v>
          </cell>
          <cell r="O502" t="str">
            <v>Brushcat</v>
          </cell>
          <cell r="P502" t="str">
            <v>M04</v>
          </cell>
          <cell r="Q502" t="str">
            <v>NORTH AMERICA</v>
          </cell>
        </row>
        <row r="503">
          <cell r="H503">
            <v>1</v>
          </cell>
          <cell r="I503" t="str">
            <v>Orders by CRD</v>
          </cell>
          <cell r="N503" t="str">
            <v>Bismarck Att</v>
          </cell>
          <cell r="O503" t="str">
            <v>Brushcat</v>
          </cell>
          <cell r="P503" t="str">
            <v>M05</v>
          </cell>
          <cell r="Q503" t="str">
            <v>NORTH AMERICA</v>
          </cell>
        </row>
        <row r="504">
          <cell r="H504">
            <v>2</v>
          </cell>
          <cell r="I504" t="str">
            <v>Orders by CRD</v>
          </cell>
          <cell r="N504" t="str">
            <v>Bismarck Att</v>
          </cell>
          <cell r="O504" t="str">
            <v>Brushcat</v>
          </cell>
          <cell r="P504" t="str">
            <v>M06</v>
          </cell>
          <cell r="Q504" t="str">
            <v>NORTH AMERICA</v>
          </cell>
        </row>
        <row r="505">
          <cell r="H505">
            <v>1</v>
          </cell>
          <cell r="I505" t="str">
            <v>Orders by CRD</v>
          </cell>
          <cell r="N505" t="str">
            <v>Bismarck Att</v>
          </cell>
          <cell r="O505" t="str">
            <v>Brushcat</v>
          </cell>
          <cell r="P505" t="str">
            <v>M07</v>
          </cell>
          <cell r="Q505" t="str">
            <v>NORTH AMERICA</v>
          </cell>
        </row>
        <row r="506">
          <cell r="H506">
            <v>0</v>
          </cell>
          <cell r="I506" t="str">
            <v>Orders by CRD</v>
          </cell>
          <cell r="N506" t="str">
            <v>Bismarck Att</v>
          </cell>
          <cell r="O506" t="str">
            <v>Brushcat</v>
          </cell>
          <cell r="P506" t="str">
            <v>M08</v>
          </cell>
          <cell r="Q506" t="str">
            <v>NORTH AMERICA</v>
          </cell>
        </row>
        <row r="507">
          <cell r="H507">
            <v>0</v>
          </cell>
          <cell r="I507" t="str">
            <v>Orders by CRD</v>
          </cell>
          <cell r="N507" t="str">
            <v>Bismarck Att</v>
          </cell>
          <cell r="O507" t="str">
            <v>Brushcat</v>
          </cell>
          <cell r="P507" t="str">
            <v>M09</v>
          </cell>
          <cell r="Q507" t="str">
            <v>NORTH AMERICA</v>
          </cell>
        </row>
        <row r="508">
          <cell r="H508">
            <v>0</v>
          </cell>
          <cell r="I508" t="str">
            <v>Orders by CRD</v>
          </cell>
          <cell r="N508" t="str">
            <v>Bismarck Att</v>
          </cell>
          <cell r="O508" t="str">
            <v>Brushcat</v>
          </cell>
          <cell r="P508" t="str">
            <v>M10</v>
          </cell>
          <cell r="Q508" t="str">
            <v>NORTH AMERICA</v>
          </cell>
        </row>
        <row r="509">
          <cell r="H509">
            <v>0</v>
          </cell>
          <cell r="I509" t="str">
            <v>Orders by CRD</v>
          </cell>
          <cell r="N509" t="str">
            <v>Bismarck Att</v>
          </cell>
          <cell r="O509" t="str">
            <v>Brushcat</v>
          </cell>
          <cell r="P509" t="str">
            <v>M11</v>
          </cell>
          <cell r="Q509" t="str">
            <v>NORTH AMERICA</v>
          </cell>
        </row>
        <row r="510">
          <cell r="H510">
            <v>0</v>
          </cell>
          <cell r="I510" t="str">
            <v>Orders by CRD</v>
          </cell>
          <cell r="N510" t="str">
            <v>Bismarck Att</v>
          </cell>
          <cell r="O510" t="str">
            <v>Brushcat</v>
          </cell>
          <cell r="P510" t="str">
            <v>MPD</v>
          </cell>
          <cell r="Q510" t="str">
            <v>NORTH AMERICA</v>
          </cell>
        </row>
        <row r="511">
          <cell r="H511">
            <v>20</v>
          </cell>
          <cell r="I511" t="str">
            <v>MTD Orders</v>
          </cell>
          <cell r="N511" t="str">
            <v>Bismarck Att</v>
          </cell>
          <cell r="O511" t="str">
            <v>Brushcat</v>
          </cell>
          <cell r="P511" t="str">
            <v>M00</v>
          </cell>
          <cell r="Q511" t="str">
            <v>NORTH AMERICA</v>
          </cell>
        </row>
        <row r="512">
          <cell r="H512">
            <v>0</v>
          </cell>
          <cell r="I512" t="str">
            <v>MTD Orders</v>
          </cell>
          <cell r="N512" t="str">
            <v>Bismarck Att</v>
          </cell>
          <cell r="O512" t="str">
            <v>Brushcat</v>
          </cell>
          <cell r="P512" t="str">
            <v>M01</v>
          </cell>
          <cell r="Q512" t="str">
            <v>NORTH AMERICA</v>
          </cell>
        </row>
        <row r="513">
          <cell r="H513">
            <v>4</v>
          </cell>
          <cell r="I513" t="str">
            <v>MTD Orders</v>
          </cell>
          <cell r="N513" t="str">
            <v>Bismarck Att</v>
          </cell>
          <cell r="O513" t="str">
            <v>Brushcat</v>
          </cell>
          <cell r="P513" t="str">
            <v>M02</v>
          </cell>
          <cell r="Q513" t="str">
            <v>NORTH AMERICA</v>
          </cell>
        </row>
        <row r="514">
          <cell r="H514">
            <v>1</v>
          </cell>
          <cell r="I514" t="str">
            <v>MTD Orders</v>
          </cell>
          <cell r="N514" t="str">
            <v>Bismarck Att</v>
          </cell>
          <cell r="O514" t="str">
            <v>Brushcat</v>
          </cell>
          <cell r="P514" t="str">
            <v>M03</v>
          </cell>
          <cell r="Q514" t="str">
            <v>NORTH AMERICA</v>
          </cell>
        </row>
        <row r="515">
          <cell r="H515">
            <v>1</v>
          </cell>
          <cell r="I515" t="str">
            <v>MTD Orders</v>
          </cell>
          <cell r="N515" t="str">
            <v>Bismarck Att</v>
          </cell>
          <cell r="O515" t="str">
            <v>Brushcat</v>
          </cell>
          <cell r="P515" t="str">
            <v>M04</v>
          </cell>
          <cell r="Q515" t="str">
            <v>NORTH AMERICA</v>
          </cell>
        </row>
        <row r="516">
          <cell r="H516">
            <v>1</v>
          </cell>
          <cell r="I516" t="str">
            <v>MTD Orders</v>
          </cell>
          <cell r="N516" t="str">
            <v>Bismarck Att</v>
          </cell>
          <cell r="O516" t="str">
            <v>Brushcat</v>
          </cell>
          <cell r="P516" t="str">
            <v>M05</v>
          </cell>
          <cell r="Q516" t="str">
            <v>NORTH AMERICA</v>
          </cell>
        </row>
        <row r="517">
          <cell r="H517">
            <v>2</v>
          </cell>
          <cell r="I517" t="str">
            <v>MTD Orders</v>
          </cell>
          <cell r="N517" t="str">
            <v>Bismarck Att</v>
          </cell>
          <cell r="O517" t="str">
            <v>Brushcat</v>
          </cell>
          <cell r="P517" t="str">
            <v>M06</v>
          </cell>
          <cell r="Q517" t="str">
            <v>NORTH AMERICA</v>
          </cell>
        </row>
        <row r="518">
          <cell r="H518">
            <v>1</v>
          </cell>
          <cell r="I518" t="str">
            <v>MTD Orders</v>
          </cell>
          <cell r="N518" t="str">
            <v>Bismarck Att</v>
          </cell>
          <cell r="O518" t="str">
            <v>Brushcat</v>
          </cell>
          <cell r="P518" t="str">
            <v>M07</v>
          </cell>
          <cell r="Q518" t="str">
            <v>NORTH AMERICA</v>
          </cell>
        </row>
        <row r="519">
          <cell r="H519">
            <v>0</v>
          </cell>
          <cell r="I519" t="str">
            <v>MTD Orders</v>
          </cell>
          <cell r="N519" t="str">
            <v>Bismarck Att</v>
          </cell>
          <cell r="O519" t="str">
            <v>Brushcat</v>
          </cell>
          <cell r="P519" t="str">
            <v>M08</v>
          </cell>
          <cell r="Q519" t="str">
            <v>NORTH AMERICA</v>
          </cell>
        </row>
        <row r="520">
          <cell r="H520">
            <v>0</v>
          </cell>
          <cell r="I520" t="str">
            <v>MTD Orders</v>
          </cell>
          <cell r="N520" t="str">
            <v>Bismarck Att</v>
          </cell>
          <cell r="O520" t="str">
            <v>Brushcat</v>
          </cell>
          <cell r="P520" t="str">
            <v>M09</v>
          </cell>
          <cell r="Q520" t="str">
            <v>NORTH AMERICA</v>
          </cell>
        </row>
        <row r="521">
          <cell r="H521">
            <v>0</v>
          </cell>
          <cell r="I521" t="str">
            <v>MTD Orders</v>
          </cell>
          <cell r="N521" t="str">
            <v>Bismarck Att</v>
          </cell>
          <cell r="O521" t="str">
            <v>Brushcat</v>
          </cell>
          <cell r="P521" t="str">
            <v>M10</v>
          </cell>
          <cell r="Q521" t="str">
            <v>NORTH AMERICA</v>
          </cell>
        </row>
        <row r="522">
          <cell r="H522">
            <v>0</v>
          </cell>
          <cell r="I522" t="str">
            <v>MTD Orders</v>
          </cell>
          <cell r="N522" t="str">
            <v>Bismarck Att</v>
          </cell>
          <cell r="O522" t="str">
            <v>Brushcat</v>
          </cell>
          <cell r="P522" t="str">
            <v>M11</v>
          </cell>
          <cell r="Q522" t="str">
            <v>NORTH AMERICA</v>
          </cell>
        </row>
        <row r="523">
          <cell r="H523">
            <v>0</v>
          </cell>
          <cell r="I523" t="str">
            <v>Orders by CRD</v>
          </cell>
          <cell r="N523" t="str">
            <v>Bismarck Att</v>
          </cell>
          <cell r="O523" t="str">
            <v>Brushcat</v>
          </cell>
          <cell r="P523" t="str">
            <v>M00</v>
          </cell>
          <cell r="Q523" t="str">
            <v>NORTH AMERICA</v>
          </cell>
        </row>
        <row r="524">
          <cell r="H524">
            <v>1</v>
          </cell>
          <cell r="I524" t="str">
            <v>Orders by CRD</v>
          </cell>
          <cell r="N524" t="str">
            <v>Bismarck Att</v>
          </cell>
          <cell r="O524" t="str">
            <v>Brushcat</v>
          </cell>
          <cell r="P524" t="str">
            <v>M01</v>
          </cell>
          <cell r="Q524" t="str">
            <v>NORTH AMERICA</v>
          </cell>
        </row>
        <row r="525">
          <cell r="H525">
            <v>0</v>
          </cell>
          <cell r="I525" t="str">
            <v>Orders by CRD</v>
          </cell>
          <cell r="N525" t="str">
            <v>Bismarck Att</v>
          </cell>
          <cell r="O525" t="str">
            <v>Brushcat</v>
          </cell>
          <cell r="P525" t="str">
            <v>M02</v>
          </cell>
          <cell r="Q525" t="str">
            <v>NORTH AMERICA</v>
          </cell>
        </row>
        <row r="526">
          <cell r="H526">
            <v>0</v>
          </cell>
          <cell r="I526" t="str">
            <v>Orders by CRD</v>
          </cell>
          <cell r="N526" t="str">
            <v>Bismarck Att</v>
          </cell>
          <cell r="O526" t="str">
            <v>Brushcat</v>
          </cell>
          <cell r="P526" t="str">
            <v>M03</v>
          </cell>
          <cell r="Q526" t="str">
            <v>NORTH AMERICA</v>
          </cell>
        </row>
        <row r="527">
          <cell r="H527">
            <v>0</v>
          </cell>
          <cell r="I527" t="str">
            <v>Orders by CRD</v>
          </cell>
          <cell r="N527" t="str">
            <v>Bismarck Att</v>
          </cell>
          <cell r="O527" t="str">
            <v>Brushcat</v>
          </cell>
          <cell r="P527" t="str">
            <v>M04</v>
          </cell>
          <cell r="Q527" t="str">
            <v>NORTH AMERICA</v>
          </cell>
        </row>
        <row r="528">
          <cell r="H528">
            <v>0</v>
          </cell>
          <cell r="I528" t="str">
            <v>Orders by CRD</v>
          </cell>
          <cell r="N528" t="str">
            <v>Bismarck Att</v>
          </cell>
          <cell r="O528" t="str">
            <v>Brushcat</v>
          </cell>
          <cell r="P528" t="str">
            <v>M05</v>
          </cell>
          <cell r="Q528" t="str">
            <v>NORTH AMERICA</v>
          </cell>
        </row>
        <row r="529">
          <cell r="H529">
            <v>0</v>
          </cell>
          <cell r="I529" t="str">
            <v>Orders by CRD</v>
          </cell>
          <cell r="N529" t="str">
            <v>Bismarck Att</v>
          </cell>
          <cell r="O529" t="str">
            <v>Brushcat</v>
          </cell>
          <cell r="P529" t="str">
            <v>M06</v>
          </cell>
          <cell r="Q529" t="str">
            <v>NORTH AMERICA</v>
          </cell>
        </row>
        <row r="530">
          <cell r="H530">
            <v>0</v>
          </cell>
          <cell r="I530" t="str">
            <v>Orders by CRD</v>
          </cell>
          <cell r="N530" t="str">
            <v>Bismarck Att</v>
          </cell>
          <cell r="O530" t="str">
            <v>Brushcat</v>
          </cell>
          <cell r="P530" t="str">
            <v>M07</v>
          </cell>
          <cell r="Q530" t="str">
            <v>NORTH AMERICA</v>
          </cell>
        </row>
        <row r="531">
          <cell r="H531">
            <v>0</v>
          </cell>
          <cell r="I531" t="str">
            <v>Orders by CRD</v>
          </cell>
          <cell r="N531" t="str">
            <v>Bismarck Att</v>
          </cell>
          <cell r="O531" t="str">
            <v>Brushcat</v>
          </cell>
          <cell r="P531" t="str">
            <v>M08</v>
          </cell>
          <cell r="Q531" t="str">
            <v>NORTH AMERICA</v>
          </cell>
        </row>
        <row r="532">
          <cell r="H532">
            <v>0</v>
          </cell>
          <cell r="I532" t="str">
            <v>Orders by CRD</v>
          </cell>
          <cell r="N532" t="str">
            <v>Bismarck Att</v>
          </cell>
          <cell r="O532" t="str">
            <v>Brushcat</v>
          </cell>
          <cell r="P532" t="str">
            <v>M09</v>
          </cell>
          <cell r="Q532" t="str">
            <v>NORTH AMERICA</v>
          </cell>
        </row>
        <row r="533">
          <cell r="H533">
            <v>0</v>
          </cell>
          <cell r="I533" t="str">
            <v>Orders by CRD</v>
          </cell>
          <cell r="N533" t="str">
            <v>Bismarck Att</v>
          </cell>
          <cell r="O533" t="str">
            <v>Brushcat</v>
          </cell>
          <cell r="P533" t="str">
            <v>M10</v>
          </cell>
          <cell r="Q533" t="str">
            <v>NORTH AMERICA</v>
          </cell>
        </row>
        <row r="534">
          <cell r="H534">
            <v>0</v>
          </cell>
          <cell r="I534" t="str">
            <v>Orders by CRD</v>
          </cell>
          <cell r="N534" t="str">
            <v>Bismarck Att</v>
          </cell>
          <cell r="O534" t="str">
            <v>Brushcat</v>
          </cell>
          <cell r="P534" t="str">
            <v>M11</v>
          </cell>
          <cell r="Q534" t="str">
            <v>NORTH AMERICA</v>
          </cell>
        </row>
        <row r="535">
          <cell r="H535">
            <v>0</v>
          </cell>
          <cell r="I535" t="str">
            <v>Orders by CRD</v>
          </cell>
          <cell r="N535" t="str">
            <v>Bismarck Att</v>
          </cell>
          <cell r="O535" t="str">
            <v>Brushcat</v>
          </cell>
          <cell r="P535" t="str">
            <v>MPD</v>
          </cell>
          <cell r="Q535" t="str">
            <v>NORTH AMERICA</v>
          </cell>
        </row>
        <row r="536">
          <cell r="H536">
            <v>3</v>
          </cell>
          <cell r="I536" t="str">
            <v>MTD Orders</v>
          </cell>
          <cell r="N536" t="str">
            <v>Bismarck Att</v>
          </cell>
          <cell r="O536" t="str">
            <v>Brushcat</v>
          </cell>
          <cell r="P536" t="str">
            <v>M00</v>
          </cell>
          <cell r="Q536" t="str">
            <v>NORTH AMERICA</v>
          </cell>
        </row>
        <row r="537">
          <cell r="H537">
            <v>0</v>
          </cell>
          <cell r="I537" t="str">
            <v>MTD Orders</v>
          </cell>
          <cell r="N537" t="str">
            <v>Bismarck Att</v>
          </cell>
          <cell r="O537" t="str">
            <v>Brushcat</v>
          </cell>
          <cell r="P537" t="str">
            <v>M01</v>
          </cell>
          <cell r="Q537" t="str">
            <v>NORTH AMERICA</v>
          </cell>
        </row>
        <row r="538">
          <cell r="H538">
            <v>0</v>
          </cell>
          <cell r="I538" t="str">
            <v>MTD Orders</v>
          </cell>
          <cell r="N538" t="str">
            <v>Bismarck Att</v>
          </cell>
          <cell r="O538" t="str">
            <v>Brushcat</v>
          </cell>
          <cell r="P538" t="str">
            <v>M02</v>
          </cell>
          <cell r="Q538" t="str">
            <v>NORTH AMERICA</v>
          </cell>
        </row>
        <row r="539">
          <cell r="H539">
            <v>0</v>
          </cell>
          <cell r="I539" t="str">
            <v>MTD Orders</v>
          </cell>
          <cell r="N539" t="str">
            <v>Bismarck Att</v>
          </cell>
          <cell r="O539" t="str">
            <v>Brushcat</v>
          </cell>
          <cell r="P539" t="str">
            <v>M03</v>
          </cell>
          <cell r="Q539" t="str">
            <v>NORTH AMERICA</v>
          </cell>
        </row>
        <row r="540">
          <cell r="H540">
            <v>0</v>
          </cell>
          <cell r="I540" t="str">
            <v>MTD Orders</v>
          </cell>
          <cell r="N540" t="str">
            <v>Bismarck Att</v>
          </cell>
          <cell r="O540" t="str">
            <v>Brushcat</v>
          </cell>
          <cell r="P540" t="str">
            <v>M04</v>
          </cell>
          <cell r="Q540" t="str">
            <v>NORTH AMERICA</v>
          </cell>
        </row>
        <row r="541">
          <cell r="H541">
            <v>0</v>
          </cell>
          <cell r="I541" t="str">
            <v>MTD Orders</v>
          </cell>
          <cell r="N541" t="str">
            <v>Bismarck Att</v>
          </cell>
          <cell r="O541" t="str">
            <v>Brushcat</v>
          </cell>
          <cell r="P541" t="str">
            <v>M05</v>
          </cell>
          <cell r="Q541" t="str">
            <v>NORTH AMERICA</v>
          </cell>
        </row>
        <row r="542">
          <cell r="H542">
            <v>0</v>
          </cell>
          <cell r="I542" t="str">
            <v>MTD Orders</v>
          </cell>
          <cell r="N542" t="str">
            <v>Bismarck Att</v>
          </cell>
          <cell r="O542" t="str">
            <v>Brushcat</v>
          </cell>
          <cell r="P542" t="str">
            <v>M06</v>
          </cell>
          <cell r="Q542" t="str">
            <v>NORTH AMERICA</v>
          </cell>
        </row>
        <row r="543">
          <cell r="H543">
            <v>0</v>
          </cell>
          <cell r="I543" t="str">
            <v>MTD Orders</v>
          </cell>
          <cell r="N543" t="str">
            <v>Bismarck Att</v>
          </cell>
          <cell r="O543" t="str">
            <v>Brushcat</v>
          </cell>
          <cell r="P543" t="str">
            <v>M07</v>
          </cell>
          <cell r="Q543" t="str">
            <v>NORTH AMERICA</v>
          </cell>
        </row>
        <row r="544">
          <cell r="H544">
            <v>0</v>
          </cell>
          <cell r="I544" t="str">
            <v>MTD Orders</v>
          </cell>
          <cell r="N544" t="str">
            <v>Bismarck Att</v>
          </cell>
          <cell r="O544" t="str">
            <v>Brushcat</v>
          </cell>
          <cell r="P544" t="str">
            <v>M08</v>
          </cell>
          <cell r="Q544" t="str">
            <v>NORTH AMERICA</v>
          </cell>
        </row>
        <row r="545">
          <cell r="H545">
            <v>0</v>
          </cell>
          <cell r="I545" t="str">
            <v>MTD Orders</v>
          </cell>
          <cell r="N545" t="str">
            <v>Bismarck Att</v>
          </cell>
          <cell r="O545" t="str">
            <v>Brushcat</v>
          </cell>
          <cell r="P545" t="str">
            <v>M09</v>
          </cell>
          <cell r="Q545" t="str">
            <v>NORTH AMERICA</v>
          </cell>
        </row>
        <row r="546">
          <cell r="H546">
            <v>0</v>
          </cell>
          <cell r="I546" t="str">
            <v>MTD Orders</v>
          </cell>
          <cell r="N546" t="str">
            <v>Bismarck Att</v>
          </cell>
          <cell r="O546" t="str">
            <v>Brushcat</v>
          </cell>
          <cell r="P546" t="str">
            <v>M10</v>
          </cell>
          <cell r="Q546" t="str">
            <v>NORTH AMERICA</v>
          </cell>
        </row>
        <row r="547">
          <cell r="H547">
            <v>0</v>
          </cell>
          <cell r="I547" t="str">
            <v>MTD Orders</v>
          </cell>
          <cell r="N547" t="str">
            <v>Bismarck Att</v>
          </cell>
          <cell r="O547" t="str">
            <v>Brushcat</v>
          </cell>
          <cell r="P547" t="str">
            <v>M11</v>
          </cell>
          <cell r="Q547" t="str">
            <v>NORTH AMERICA</v>
          </cell>
        </row>
        <row r="548">
          <cell r="H548">
            <v>1</v>
          </cell>
          <cell r="I548" t="str">
            <v>Orders by CRD</v>
          </cell>
          <cell r="N548" t="str">
            <v>Bismarck Att</v>
          </cell>
          <cell r="O548" t="str">
            <v>Brushcat</v>
          </cell>
          <cell r="P548" t="str">
            <v>M00</v>
          </cell>
          <cell r="Q548" t="str">
            <v>NORTH AMERICA</v>
          </cell>
        </row>
        <row r="549">
          <cell r="H549">
            <v>17</v>
          </cell>
          <cell r="I549" t="str">
            <v>Orders by CRD</v>
          </cell>
          <cell r="N549" t="str">
            <v>Bismarck Att</v>
          </cell>
          <cell r="O549" t="str">
            <v>Brushcat</v>
          </cell>
          <cell r="P549" t="str">
            <v>M01</v>
          </cell>
          <cell r="Q549" t="str">
            <v>NORTH AMERICA</v>
          </cell>
        </row>
        <row r="550">
          <cell r="H550">
            <v>14</v>
          </cell>
          <cell r="I550" t="str">
            <v>Orders by CRD</v>
          </cell>
          <cell r="N550" t="str">
            <v>Bismarck Att</v>
          </cell>
          <cell r="O550" t="str">
            <v>Brushcat</v>
          </cell>
          <cell r="P550" t="str">
            <v>M02</v>
          </cell>
          <cell r="Q550" t="str">
            <v>NORTH AMERICA</v>
          </cell>
        </row>
        <row r="551">
          <cell r="H551">
            <v>9</v>
          </cell>
          <cell r="I551" t="str">
            <v>Orders by CRD</v>
          </cell>
          <cell r="N551" t="str">
            <v>Bismarck Att</v>
          </cell>
          <cell r="O551" t="str">
            <v>Brushcat</v>
          </cell>
          <cell r="P551" t="str">
            <v>M03</v>
          </cell>
          <cell r="Q551" t="str">
            <v>NORTH AMERICA</v>
          </cell>
        </row>
        <row r="552">
          <cell r="H552">
            <v>4</v>
          </cell>
          <cell r="I552" t="str">
            <v>Orders by CRD</v>
          </cell>
          <cell r="N552" t="str">
            <v>Bismarck Att</v>
          </cell>
          <cell r="O552" t="str">
            <v>Brushcat</v>
          </cell>
          <cell r="P552" t="str">
            <v>M04</v>
          </cell>
          <cell r="Q552" t="str">
            <v>NORTH AMERICA</v>
          </cell>
        </row>
        <row r="553">
          <cell r="H553">
            <v>0</v>
          </cell>
          <cell r="I553" t="str">
            <v>Orders by CRD</v>
          </cell>
          <cell r="N553" t="str">
            <v>Bismarck Att</v>
          </cell>
          <cell r="O553" t="str">
            <v>Brushcat</v>
          </cell>
          <cell r="P553" t="str">
            <v>M05</v>
          </cell>
          <cell r="Q553" t="str">
            <v>NORTH AMERICA</v>
          </cell>
        </row>
        <row r="554">
          <cell r="H554">
            <v>9</v>
          </cell>
          <cell r="I554" t="str">
            <v>Orders by CRD</v>
          </cell>
          <cell r="N554" t="str">
            <v>Bismarck Att</v>
          </cell>
          <cell r="O554" t="str">
            <v>Brushcat</v>
          </cell>
          <cell r="P554" t="str">
            <v>M06</v>
          </cell>
          <cell r="Q554" t="str">
            <v>NORTH AMERICA</v>
          </cell>
        </row>
        <row r="555">
          <cell r="H555">
            <v>4</v>
          </cell>
          <cell r="I555" t="str">
            <v>Orders by CRD</v>
          </cell>
          <cell r="N555" t="str">
            <v>Bismarck Att</v>
          </cell>
          <cell r="O555" t="str">
            <v>Brushcat</v>
          </cell>
          <cell r="P555" t="str">
            <v>M07</v>
          </cell>
          <cell r="Q555" t="str">
            <v>NORTH AMERICA</v>
          </cell>
        </row>
        <row r="556">
          <cell r="H556">
            <v>0</v>
          </cell>
          <cell r="I556" t="str">
            <v>Orders by CRD</v>
          </cell>
          <cell r="N556" t="str">
            <v>Bismarck Att</v>
          </cell>
          <cell r="O556" t="str">
            <v>Brushcat</v>
          </cell>
          <cell r="P556" t="str">
            <v>M08</v>
          </cell>
          <cell r="Q556" t="str">
            <v>NORTH AMERICA</v>
          </cell>
        </row>
        <row r="557">
          <cell r="H557">
            <v>0</v>
          </cell>
          <cell r="I557" t="str">
            <v>Orders by CRD</v>
          </cell>
          <cell r="N557" t="str">
            <v>Bismarck Att</v>
          </cell>
          <cell r="O557" t="str">
            <v>Brushcat</v>
          </cell>
          <cell r="P557" t="str">
            <v>M09</v>
          </cell>
          <cell r="Q557" t="str">
            <v>NORTH AMERICA</v>
          </cell>
        </row>
        <row r="558">
          <cell r="H558">
            <v>0</v>
          </cell>
          <cell r="I558" t="str">
            <v>Orders by CRD</v>
          </cell>
          <cell r="N558" t="str">
            <v>Bismarck Att</v>
          </cell>
          <cell r="O558" t="str">
            <v>Brushcat</v>
          </cell>
          <cell r="P558" t="str">
            <v>M10</v>
          </cell>
          <cell r="Q558" t="str">
            <v>NORTH AMERICA</v>
          </cell>
        </row>
        <row r="559">
          <cell r="H559">
            <v>0</v>
          </cell>
          <cell r="I559" t="str">
            <v>Orders by CRD</v>
          </cell>
          <cell r="N559" t="str">
            <v>Bismarck Att</v>
          </cell>
          <cell r="O559" t="str">
            <v>Brushcat</v>
          </cell>
          <cell r="P559" t="str">
            <v>M11</v>
          </cell>
          <cell r="Q559" t="str">
            <v>NORTH AMERICA</v>
          </cell>
        </row>
        <row r="560">
          <cell r="H560">
            <v>0</v>
          </cell>
          <cell r="I560" t="str">
            <v>Orders by CRD</v>
          </cell>
          <cell r="N560" t="str">
            <v>Bismarck Att</v>
          </cell>
          <cell r="O560" t="str">
            <v>Brushcat</v>
          </cell>
          <cell r="P560" t="str">
            <v>MPD</v>
          </cell>
          <cell r="Q560" t="str">
            <v>NORTH AMERICA</v>
          </cell>
        </row>
        <row r="561">
          <cell r="H561">
            <v>52</v>
          </cell>
          <cell r="I561" t="str">
            <v>MTD Orders</v>
          </cell>
          <cell r="N561" t="str">
            <v>Bismarck Att</v>
          </cell>
          <cell r="O561" t="str">
            <v>Brushcat</v>
          </cell>
          <cell r="P561" t="str">
            <v>M00</v>
          </cell>
          <cell r="Q561" t="str">
            <v>NORTH AMERICA</v>
          </cell>
        </row>
        <row r="562">
          <cell r="H562">
            <v>0</v>
          </cell>
          <cell r="I562" t="str">
            <v>MTD Orders</v>
          </cell>
          <cell r="N562" t="str">
            <v>Bismarck Att</v>
          </cell>
          <cell r="O562" t="str">
            <v>Brushcat</v>
          </cell>
          <cell r="P562" t="str">
            <v>M01</v>
          </cell>
          <cell r="Q562" t="str">
            <v>NORTH AMERICA</v>
          </cell>
        </row>
        <row r="563">
          <cell r="H563">
            <v>5</v>
          </cell>
          <cell r="I563" t="str">
            <v>MTD Orders</v>
          </cell>
          <cell r="N563" t="str">
            <v>Bismarck Att</v>
          </cell>
          <cell r="O563" t="str">
            <v>Brushcat</v>
          </cell>
          <cell r="P563" t="str">
            <v>M02</v>
          </cell>
          <cell r="Q563" t="str">
            <v>NORTH AMERICA</v>
          </cell>
        </row>
        <row r="564">
          <cell r="H564">
            <v>5</v>
          </cell>
          <cell r="I564" t="str">
            <v>MTD Orders</v>
          </cell>
          <cell r="N564" t="str">
            <v>Bismarck Att</v>
          </cell>
          <cell r="O564" t="str">
            <v>Brushcat</v>
          </cell>
          <cell r="P564" t="str">
            <v>M03</v>
          </cell>
          <cell r="Q564" t="str">
            <v>NORTH AMERICA</v>
          </cell>
        </row>
        <row r="565">
          <cell r="H565">
            <v>3</v>
          </cell>
          <cell r="I565" t="str">
            <v>MTD Orders</v>
          </cell>
          <cell r="N565" t="str">
            <v>Bismarck Att</v>
          </cell>
          <cell r="O565" t="str">
            <v>Brushcat</v>
          </cell>
          <cell r="P565" t="str">
            <v>M04</v>
          </cell>
          <cell r="Q565" t="str">
            <v>NORTH AMERICA</v>
          </cell>
        </row>
        <row r="566">
          <cell r="H566">
            <v>0</v>
          </cell>
          <cell r="I566" t="str">
            <v>MTD Orders</v>
          </cell>
          <cell r="N566" t="str">
            <v>Bismarck Att</v>
          </cell>
          <cell r="O566" t="str">
            <v>Brushcat</v>
          </cell>
          <cell r="P566" t="str">
            <v>M05</v>
          </cell>
          <cell r="Q566" t="str">
            <v>NORTH AMERICA</v>
          </cell>
        </row>
        <row r="567">
          <cell r="H567">
            <v>8</v>
          </cell>
          <cell r="I567" t="str">
            <v>MTD Orders</v>
          </cell>
          <cell r="N567" t="str">
            <v>Bismarck Att</v>
          </cell>
          <cell r="O567" t="str">
            <v>Brushcat</v>
          </cell>
          <cell r="P567" t="str">
            <v>M06</v>
          </cell>
          <cell r="Q567" t="str">
            <v>NORTH AMERICA</v>
          </cell>
        </row>
        <row r="568">
          <cell r="H568">
            <v>4</v>
          </cell>
          <cell r="I568" t="str">
            <v>MTD Orders</v>
          </cell>
          <cell r="N568" t="str">
            <v>Bismarck Att</v>
          </cell>
          <cell r="O568" t="str">
            <v>Brushcat</v>
          </cell>
          <cell r="P568" t="str">
            <v>M07</v>
          </cell>
          <cell r="Q568" t="str">
            <v>NORTH AMERICA</v>
          </cell>
        </row>
        <row r="569">
          <cell r="H569">
            <v>0</v>
          </cell>
          <cell r="I569" t="str">
            <v>MTD Orders</v>
          </cell>
          <cell r="N569" t="str">
            <v>Bismarck Att</v>
          </cell>
          <cell r="O569" t="str">
            <v>Brushcat</v>
          </cell>
          <cell r="P569" t="str">
            <v>M08</v>
          </cell>
          <cell r="Q569" t="str">
            <v>NORTH AMERICA</v>
          </cell>
        </row>
        <row r="570">
          <cell r="H570">
            <v>0</v>
          </cell>
          <cell r="I570" t="str">
            <v>MTD Orders</v>
          </cell>
          <cell r="N570" t="str">
            <v>Bismarck Att</v>
          </cell>
          <cell r="O570" t="str">
            <v>Brushcat</v>
          </cell>
          <cell r="P570" t="str">
            <v>M09</v>
          </cell>
          <cell r="Q570" t="str">
            <v>NORTH AMERICA</v>
          </cell>
        </row>
        <row r="571">
          <cell r="H571">
            <v>0</v>
          </cell>
          <cell r="I571" t="str">
            <v>MTD Orders</v>
          </cell>
          <cell r="N571" t="str">
            <v>Bismarck Att</v>
          </cell>
          <cell r="O571" t="str">
            <v>Brushcat</v>
          </cell>
          <cell r="P571" t="str">
            <v>M10</v>
          </cell>
          <cell r="Q571" t="str">
            <v>NORTH AMERICA</v>
          </cell>
        </row>
        <row r="572">
          <cell r="H572">
            <v>0</v>
          </cell>
          <cell r="I572" t="str">
            <v>MTD Orders</v>
          </cell>
          <cell r="N572" t="str">
            <v>Bismarck Att</v>
          </cell>
          <cell r="O572" t="str">
            <v>Brushcat</v>
          </cell>
          <cell r="P572" t="str">
            <v>M11</v>
          </cell>
          <cell r="Q572" t="str">
            <v>NORTH AMERICA</v>
          </cell>
        </row>
        <row r="573">
          <cell r="H573">
            <v>0</v>
          </cell>
          <cell r="I573" t="str">
            <v>Orders by CRD</v>
          </cell>
          <cell r="N573" t="str">
            <v>Bismarck Att</v>
          </cell>
          <cell r="O573" t="str">
            <v>Brushcat</v>
          </cell>
          <cell r="P573" t="str">
            <v>M00</v>
          </cell>
          <cell r="Q573" t="str">
            <v>NORTH AMERICA</v>
          </cell>
        </row>
        <row r="574">
          <cell r="H574">
            <v>4</v>
          </cell>
          <cell r="I574" t="str">
            <v>Orders by CRD</v>
          </cell>
          <cell r="N574" t="str">
            <v>Bismarck Att</v>
          </cell>
          <cell r="O574" t="str">
            <v>Brushcat</v>
          </cell>
          <cell r="P574" t="str">
            <v>M01</v>
          </cell>
          <cell r="Q574" t="str">
            <v>NORTH AMERICA</v>
          </cell>
        </row>
        <row r="575">
          <cell r="H575">
            <v>4</v>
          </cell>
          <cell r="I575" t="str">
            <v>Orders by CRD</v>
          </cell>
          <cell r="N575" t="str">
            <v>Bismarck Att</v>
          </cell>
          <cell r="O575" t="str">
            <v>Brushcat</v>
          </cell>
          <cell r="P575" t="str">
            <v>M02</v>
          </cell>
          <cell r="Q575" t="str">
            <v>NORTH AMERICA</v>
          </cell>
        </row>
        <row r="576">
          <cell r="H576">
            <v>1</v>
          </cell>
          <cell r="I576" t="str">
            <v>Orders by CRD</v>
          </cell>
          <cell r="N576" t="str">
            <v>Bismarck Att</v>
          </cell>
          <cell r="O576" t="str">
            <v>Brushcat</v>
          </cell>
          <cell r="P576" t="str">
            <v>M03</v>
          </cell>
          <cell r="Q576" t="str">
            <v>NORTH AMERICA</v>
          </cell>
        </row>
        <row r="577">
          <cell r="H577">
            <v>0</v>
          </cell>
          <cell r="I577" t="str">
            <v>Orders by CRD</v>
          </cell>
          <cell r="N577" t="str">
            <v>Bismarck Att</v>
          </cell>
          <cell r="O577" t="str">
            <v>Brushcat</v>
          </cell>
          <cell r="P577" t="str">
            <v>M04</v>
          </cell>
          <cell r="Q577" t="str">
            <v>NORTH AMERICA</v>
          </cell>
        </row>
        <row r="578">
          <cell r="H578">
            <v>0</v>
          </cell>
          <cell r="I578" t="str">
            <v>Orders by CRD</v>
          </cell>
          <cell r="N578" t="str">
            <v>Bismarck Att</v>
          </cell>
          <cell r="O578" t="str">
            <v>Brushcat</v>
          </cell>
          <cell r="P578" t="str">
            <v>M05</v>
          </cell>
          <cell r="Q578" t="str">
            <v>NORTH AMERICA</v>
          </cell>
        </row>
        <row r="579">
          <cell r="H579">
            <v>1</v>
          </cell>
          <cell r="I579" t="str">
            <v>Orders by CRD</v>
          </cell>
          <cell r="N579" t="str">
            <v>Bismarck Att</v>
          </cell>
          <cell r="O579" t="str">
            <v>Brushcat</v>
          </cell>
          <cell r="P579" t="str">
            <v>M06</v>
          </cell>
          <cell r="Q579" t="str">
            <v>NORTH AMERICA</v>
          </cell>
        </row>
        <row r="580">
          <cell r="H580">
            <v>1</v>
          </cell>
          <cell r="I580" t="str">
            <v>Orders by CRD</v>
          </cell>
          <cell r="N580" t="str">
            <v>Bismarck Att</v>
          </cell>
          <cell r="O580" t="str">
            <v>Brushcat</v>
          </cell>
          <cell r="P580" t="str">
            <v>M07</v>
          </cell>
          <cell r="Q580" t="str">
            <v>NORTH AMERICA</v>
          </cell>
        </row>
        <row r="581">
          <cell r="H581">
            <v>0</v>
          </cell>
          <cell r="I581" t="str">
            <v>Orders by CRD</v>
          </cell>
          <cell r="N581" t="str">
            <v>Bismarck Att</v>
          </cell>
          <cell r="O581" t="str">
            <v>Brushcat</v>
          </cell>
          <cell r="P581" t="str">
            <v>M08</v>
          </cell>
          <cell r="Q581" t="str">
            <v>NORTH AMERICA</v>
          </cell>
        </row>
        <row r="582">
          <cell r="H582">
            <v>0</v>
          </cell>
          <cell r="I582" t="str">
            <v>Orders by CRD</v>
          </cell>
          <cell r="N582" t="str">
            <v>Bismarck Att</v>
          </cell>
          <cell r="O582" t="str">
            <v>Brushcat</v>
          </cell>
          <cell r="P582" t="str">
            <v>M09</v>
          </cell>
          <cell r="Q582" t="str">
            <v>NORTH AMERICA</v>
          </cell>
        </row>
        <row r="583">
          <cell r="H583">
            <v>0</v>
          </cell>
          <cell r="I583" t="str">
            <v>Orders by CRD</v>
          </cell>
          <cell r="N583" t="str">
            <v>Bismarck Att</v>
          </cell>
          <cell r="O583" t="str">
            <v>Brushcat</v>
          </cell>
          <cell r="P583" t="str">
            <v>M10</v>
          </cell>
          <cell r="Q583" t="str">
            <v>NORTH AMERICA</v>
          </cell>
        </row>
        <row r="584">
          <cell r="H584">
            <v>0</v>
          </cell>
          <cell r="I584" t="str">
            <v>Orders by CRD</v>
          </cell>
          <cell r="N584" t="str">
            <v>Bismarck Att</v>
          </cell>
          <cell r="O584" t="str">
            <v>Brushcat</v>
          </cell>
          <cell r="P584" t="str">
            <v>M11</v>
          </cell>
          <cell r="Q584" t="str">
            <v>NORTH AMERICA</v>
          </cell>
        </row>
        <row r="585">
          <cell r="H585">
            <v>0</v>
          </cell>
          <cell r="I585" t="str">
            <v>Orders by CRD</v>
          </cell>
          <cell r="N585" t="str">
            <v>Bismarck Att</v>
          </cell>
          <cell r="O585" t="str">
            <v>Brushcat</v>
          </cell>
          <cell r="P585" t="str">
            <v>MPD</v>
          </cell>
          <cell r="Q585" t="str">
            <v>NORTH AMERICA</v>
          </cell>
        </row>
        <row r="586">
          <cell r="H586">
            <v>24</v>
          </cell>
          <cell r="I586" t="str">
            <v>MTD Orders</v>
          </cell>
          <cell r="N586" t="str">
            <v>Bismarck Att</v>
          </cell>
          <cell r="O586" t="str">
            <v>Brushcat</v>
          </cell>
          <cell r="P586" t="str">
            <v>M00</v>
          </cell>
          <cell r="Q586" t="str">
            <v>NORTH AMERICA</v>
          </cell>
        </row>
        <row r="587">
          <cell r="H587">
            <v>0</v>
          </cell>
          <cell r="I587" t="str">
            <v>MTD Orders</v>
          </cell>
          <cell r="N587" t="str">
            <v>Bismarck Att</v>
          </cell>
          <cell r="O587" t="str">
            <v>Brushcat</v>
          </cell>
          <cell r="P587" t="str">
            <v>M01</v>
          </cell>
          <cell r="Q587" t="str">
            <v>NORTH AMERICA</v>
          </cell>
        </row>
        <row r="588">
          <cell r="H588">
            <v>2</v>
          </cell>
          <cell r="I588" t="str">
            <v>MTD Orders</v>
          </cell>
          <cell r="N588" t="str">
            <v>Bismarck Att</v>
          </cell>
          <cell r="O588" t="str">
            <v>Brushcat</v>
          </cell>
          <cell r="P588" t="str">
            <v>M02</v>
          </cell>
          <cell r="Q588" t="str">
            <v>NORTH AMERICA</v>
          </cell>
        </row>
        <row r="589">
          <cell r="H589">
            <v>1</v>
          </cell>
          <cell r="I589" t="str">
            <v>MTD Orders</v>
          </cell>
          <cell r="N589" t="str">
            <v>Bismarck Att</v>
          </cell>
          <cell r="O589" t="str">
            <v>Brushcat</v>
          </cell>
          <cell r="P589" t="str">
            <v>M03</v>
          </cell>
          <cell r="Q589" t="str">
            <v>NORTH AMERICA</v>
          </cell>
        </row>
        <row r="590">
          <cell r="H590">
            <v>0</v>
          </cell>
          <cell r="I590" t="str">
            <v>MTD Orders</v>
          </cell>
          <cell r="N590" t="str">
            <v>Bismarck Att</v>
          </cell>
          <cell r="O590" t="str">
            <v>Brushcat</v>
          </cell>
          <cell r="P590" t="str">
            <v>M04</v>
          </cell>
          <cell r="Q590" t="str">
            <v>NORTH AMERICA</v>
          </cell>
        </row>
        <row r="591">
          <cell r="H591">
            <v>0</v>
          </cell>
          <cell r="I591" t="str">
            <v>MTD Orders</v>
          </cell>
          <cell r="N591" t="str">
            <v>Bismarck Att</v>
          </cell>
          <cell r="O591" t="str">
            <v>Brushcat</v>
          </cell>
          <cell r="P591" t="str">
            <v>M05</v>
          </cell>
          <cell r="Q591" t="str">
            <v>NORTH AMERICA</v>
          </cell>
        </row>
        <row r="592">
          <cell r="H592">
            <v>1</v>
          </cell>
          <cell r="I592" t="str">
            <v>MTD Orders</v>
          </cell>
          <cell r="N592" t="str">
            <v>Bismarck Att</v>
          </cell>
          <cell r="O592" t="str">
            <v>Brushcat</v>
          </cell>
          <cell r="P592" t="str">
            <v>M06</v>
          </cell>
          <cell r="Q592" t="str">
            <v>NORTH AMERICA</v>
          </cell>
        </row>
        <row r="593">
          <cell r="H593">
            <v>1</v>
          </cell>
          <cell r="I593" t="str">
            <v>MTD Orders</v>
          </cell>
          <cell r="N593" t="str">
            <v>Bismarck Att</v>
          </cell>
          <cell r="O593" t="str">
            <v>Brushcat</v>
          </cell>
          <cell r="P593" t="str">
            <v>M07</v>
          </cell>
          <cell r="Q593" t="str">
            <v>NORTH AMERICA</v>
          </cell>
        </row>
        <row r="594">
          <cell r="H594">
            <v>0</v>
          </cell>
          <cell r="I594" t="str">
            <v>MTD Orders</v>
          </cell>
          <cell r="N594" t="str">
            <v>Bismarck Att</v>
          </cell>
          <cell r="O594" t="str">
            <v>Brushcat</v>
          </cell>
          <cell r="P594" t="str">
            <v>M08</v>
          </cell>
          <cell r="Q594" t="str">
            <v>NORTH AMERICA</v>
          </cell>
        </row>
        <row r="595">
          <cell r="H595">
            <v>0</v>
          </cell>
          <cell r="I595" t="str">
            <v>MTD Orders</v>
          </cell>
          <cell r="N595" t="str">
            <v>Bismarck Att</v>
          </cell>
          <cell r="O595" t="str">
            <v>Brushcat</v>
          </cell>
          <cell r="P595" t="str">
            <v>M09</v>
          </cell>
          <cell r="Q595" t="str">
            <v>NORTH AMERICA</v>
          </cell>
        </row>
        <row r="596">
          <cell r="H596">
            <v>0</v>
          </cell>
          <cell r="I596" t="str">
            <v>MTD Orders</v>
          </cell>
          <cell r="N596" t="str">
            <v>Bismarck Att</v>
          </cell>
          <cell r="O596" t="str">
            <v>Brushcat</v>
          </cell>
          <cell r="P596" t="str">
            <v>M10</v>
          </cell>
          <cell r="Q596" t="str">
            <v>NORTH AMERICA</v>
          </cell>
        </row>
        <row r="597">
          <cell r="H597">
            <v>0</v>
          </cell>
          <cell r="I597" t="str">
            <v>MTD Orders</v>
          </cell>
          <cell r="N597" t="str">
            <v>Bismarck Att</v>
          </cell>
          <cell r="O597" t="str">
            <v>Brushcat</v>
          </cell>
          <cell r="P597" t="str">
            <v>M11</v>
          </cell>
          <cell r="Q597" t="str">
            <v>NORTH AMERICA</v>
          </cell>
        </row>
        <row r="598">
          <cell r="H598">
            <v>0</v>
          </cell>
          <cell r="I598" t="str">
            <v>Orders by CRD</v>
          </cell>
          <cell r="N598" t="str">
            <v>Bismarck Att</v>
          </cell>
          <cell r="O598" t="str">
            <v>Brushcat</v>
          </cell>
          <cell r="P598" t="str">
            <v>M00</v>
          </cell>
          <cell r="Q598" t="str">
            <v>NORTH AMERICA</v>
          </cell>
        </row>
        <row r="599">
          <cell r="H599">
            <v>4</v>
          </cell>
          <cell r="I599" t="str">
            <v>Orders by CRD</v>
          </cell>
          <cell r="N599" t="str">
            <v>Bismarck Att</v>
          </cell>
          <cell r="O599" t="str">
            <v>Brushcat</v>
          </cell>
          <cell r="P599" t="str">
            <v>M01</v>
          </cell>
          <cell r="Q599" t="str">
            <v>NORTH AMERICA</v>
          </cell>
        </row>
        <row r="600">
          <cell r="H600">
            <v>8</v>
          </cell>
          <cell r="I600" t="str">
            <v>Orders by CRD</v>
          </cell>
          <cell r="N600" t="str">
            <v>Bismarck Att</v>
          </cell>
          <cell r="O600" t="str">
            <v>Brushcat</v>
          </cell>
          <cell r="P600" t="str">
            <v>M02</v>
          </cell>
          <cell r="Q600" t="str">
            <v>NORTH AMERICA</v>
          </cell>
        </row>
        <row r="601">
          <cell r="H601">
            <v>1</v>
          </cell>
          <cell r="I601" t="str">
            <v>Orders by CRD</v>
          </cell>
          <cell r="N601" t="str">
            <v>Bismarck Att</v>
          </cell>
          <cell r="O601" t="str">
            <v>Brushcat</v>
          </cell>
          <cell r="P601" t="str">
            <v>M03</v>
          </cell>
          <cell r="Q601" t="str">
            <v>NORTH AMERICA</v>
          </cell>
        </row>
        <row r="602">
          <cell r="H602">
            <v>1</v>
          </cell>
          <cell r="I602" t="str">
            <v>Orders by CRD</v>
          </cell>
          <cell r="N602" t="str">
            <v>Bismarck Att</v>
          </cell>
          <cell r="O602" t="str">
            <v>Brushcat</v>
          </cell>
          <cell r="P602" t="str">
            <v>M04</v>
          </cell>
          <cell r="Q602" t="str">
            <v>NORTH AMERICA</v>
          </cell>
        </row>
        <row r="603">
          <cell r="H603">
            <v>1</v>
          </cell>
          <cell r="I603" t="str">
            <v>Orders by CRD</v>
          </cell>
          <cell r="N603" t="str">
            <v>Bismarck Att</v>
          </cell>
          <cell r="O603" t="str">
            <v>Brushcat</v>
          </cell>
          <cell r="P603" t="str">
            <v>M05</v>
          </cell>
          <cell r="Q603" t="str">
            <v>NORTH AMERICA</v>
          </cell>
        </row>
        <row r="604">
          <cell r="H604">
            <v>3</v>
          </cell>
          <cell r="I604" t="str">
            <v>Orders by CRD</v>
          </cell>
          <cell r="N604" t="str">
            <v>Bismarck Att</v>
          </cell>
          <cell r="O604" t="str">
            <v>Brushcat</v>
          </cell>
          <cell r="P604" t="str">
            <v>M06</v>
          </cell>
          <cell r="Q604" t="str">
            <v>NORTH AMERICA</v>
          </cell>
        </row>
        <row r="605">
          <cell r="H605">
            <v>1</v>
          </cell>
          <cell r="I605" t="str">
            <v>Orders by CRD</v>
          </cell>
          <cell r="N605" t="str">
            <v>Bismarck Att</v>
          </cell>
          <cell r="O605" t="str">
            <v>Brushcat</v>
          </cell>
          <cell r="P605" t="str">
            <v>M07</v>
          </cell>
          <cell r="Q605" t="str">
            <v>NORTH AMERICA</v>
          </cell>
        </row>
        <row r="606">
          <cell r="H606">
            <v>0</v>
          </cell>
          <cell r="I606" t="str">
            <v>Orders by CRD</v>
          </cell>
          <cell r="N606" t="str">
            <v>Bismarck Att</v>
          </cell>
          <cell r="O606" t="str">
            <v>Brushcat</v>
          </cell>
          <cell r="P606" t="str">
            <v>M08</v>
          </cell>
          <cell r="Q606" t="str">
            <v>NORTH AMERICA</v>
          </cell>
        </row>
        <row r="607">
          <cell r="H607">
            <v>0</v>
          </cell>
          <cell r="I607" t="str">
            <v>Orders by CRD</v>
          </cell>
          <cell r="N607" t="str">
            <v>Bismarck Att</v>
          </cell>
          <cell r="O607" t="str">
            <v>Brushcat</v>
          </cell>
          <cell r="P607" t="str">
            <v>M09</v>
          </cell>
          <cell r="Q607" t="str">
            <v>NORTH AMERICA</v>
          </cell>
        </row>
        <row r="608">
          <cell r="H608">
            <v>0</v>
          </cell>
          <cell r="I608" t="str">
            <v>Orders by CRD</v>
          </cell>
          <cell r="N608" t="str">
            <v>Bismarck Att</v>
          </cell>
          <cell r="O608" t="str">
            <v>Brushcat</v>
          </cell>
          <cell r="P608" t="str">
            <v>M10</v>
          </cell>
          <cell r="Q608" t="str">
            <v>NORTH AMERICA</v>
          </cell>
        </row>
        <row r="609">
          <cell r="H609">
            <v>0</v>
          </cell>
          <cell r="I609" t="str">
            <v>Orders by CRD</v>
          </cell>
          <cell r="N609" t="str">
            <v>Bismarck Att</v>
          </cell>
          <cell r="O609" t="str">
            <v>Brushcat</v>
          </cell>
          <cell r="P609" t="str">
            <v>M11</v>
          </cell>
          <cell r="Q609" t="str">
            <v>NORTH AMERICA</v>
          </cell>
        </row>
        <row r="610">
          <cell r="H610">
            <v>0</v>
          </cell>
          <cell r="I610" t="str">
            <v>Orders by CRD</v>
          </cell>
          <cell r="N610" t="str">
            <v>Bismarck Att</v>
          </cell>
          <cell r="O610" t="str">
            <v>Brushcat</v>
          </cell>
          <cell r="P610" t="str">
            <v>MPD</v>
          </cell>
          <cell r="Q610" t="str">
            <v>NORTH AMERICA</v>
          </cell>
        </row>
        <row r="611">
          <cell r="H611">
            <v>23</v>
          </cell>
          <cell r="I611" t="str">
            <v>MTD Orders</v>
          </cell>
          <cell r="N611" t="str">
            <v>Bismarck Att</v>
          </cell>
          <cell r="O611" t="str">
            <v>Brushcat</v>
          </cell>
          <cell r="P611" t="str">
            <v>M00</v>
          </cell>
          <cell r="Q611" t="str">
            <v>NORTH AMERICA</v>
          </cell>
        </row>
        <row r="612">
          <cell r="H612">
            <v>0</v>
          </cell>
          <cell r="I612" t="str">
            <v>MTD Orders</v>
          </cell>
          <cell r="N612" t="str">
            <v>Bismarck Att</v>
          </cell>
          <cell r="O612" t="str">
            <v>Brushcat</v>
          </cell>
          <cell r="P612" t="str">
            <v>M01</v>
          </cell>
          <cell r="Q612" t="str">
            <v>NORTH AMERICA</v>
          </cell>
        </row>
        <row r="613">
          <cell r="H613">
            <v>4</v>
          </cell>
          <cell r="I613" t="str">
            <v>MTD Orders</v>
          </cell>
          <cell r="N613" t="str">
            <v>Bismarck Att</v>
          </cell>
          <cell r="O613" t="str">
            <v>Brushcat</v>
          </cell>
          <cell r="P613" t="str">
            <v>M02</v>
          </cell>
          <cell r="Q613" t="str">
            <v>NORTH AMERICA</v>
          </cell>
        </row>
        <row r="614">
          <cell r="H614">
            <v>0</v>
          </cell>
          <cell r="I614" t="str">
            <v>MTD Orders</v>
          </cell>
          <cell r="N614" t="str">
            <v>Bismarck Att</v>
          </cell>
          <cell r="O614" t="str">
            <v>Brushcat</v>
          </cell>
          <cell r="P614" t="str">
            <v>M03</v>
          </cell>
          <cell r="Q614" t="str">
            <v>NORTH AMERICA</v>
          </cell>
        </row>
        <row r="615">
          <cell r="H615">
            <v>0</v>
          </cell>
          <cell r="I615" t="str">
            <v>MTD Orders</v>
          </cell>
          <cell r="N615" t="str">
            <v>Bismarck Att</v>
          </cell>
          <cell r="O615" t="str">
            <v>Brushcat</v>
          </cell>
          <cell r="P615" t="str">
            <v>M04</v>
          </cell>
          <cell r="Q615" t="str">
            <v>NORTH AMERICA</v>
          </cell>
        </row>
        <row r="616">
          <cell r="H616">
            <v>1</v>
          </cell>
          <cell r="I616" t="str">
            <v>MTD Orders</v>
          </cell>
          <cell r="N616" t="str">
            <v>Bismarck Att</v>
          </cell>
          <cell r="O616" t="str">
            <v>Brushcat</v>
          </cell>
          <cell r="P616" t="str">
            <v>M05</v>
          </cell>
          <cell r="Q616" t="str">
            <v>NORTH AMERICA</v>
          </cell>
        </row>
        <row r="617">
          <cell r="H617">
            <v>3</v>
          </cell>
          <cell r="I617" t="str">
            <v>MTD Orders</v>
          </cell>
          <cell r="N617" t="str">
            <v>Bismarck Att</v>
          </cell>
          <cell r="O617" t="str">
            <v>Brushcat</v>
          </cell>
          <cell r="P617" t="str">
            <v>M06</v>
          </cell>
          <cell r="Q617" t="str">
            <v>NORTH AMERICA</v>
          </cell>
        </row>
        <row r="618">
          <cell r="H618">
            <v>1</v>
          </cell>
          <cell r="I618" t="str">
            <v>MTD Orders</v>
          </cell>
          <cell r="N618" t="str">
            <v>Bismarck Att</v>
          </cell>
          <cell r="O618" t="str">
            <v>Brushcat</v>
          </cell>
          <cell r="P618" t="str">
            <v>M07</v>
          </cell>
          <cell r="Q618" t="str">
            <v>NORTH AMERICA</v>
          </cell>
        </row>
        <row r="619">
          <cell r="H619">
            <v>0</v>
          </cell>
          <cell r="I619" t="str">
            <v>MTD Orders</v>
          </cell>
          <cell r="N619" t="str">
            <v>Bismarck Att</v>
          </cell>
          <cell r="O619" t="str">
            <v>Brushcat</v>
          </cell>
          <cell r="P619" t="str">
            <v>M08</v>
          </cell>
          <cell r="Q619" t="str">
            <v>NORTH AMERICA</v>
          </cell>
        </row>
        <row r="620">
          <cell r="H620">
            <v>0</v>
          </cell>
          <cell r="I620" t="str">
            <v>MTD Orders</v>
          </cell>
          <cell r="N620" t="str">
            <v>Bismarck Att</v>
          </cell>
          <cell r="O620" t="str">
            <v>Brushcat</v>
          </cell>
          <cell r="P620" t="str">
            <v>M09</v>
          </cell>
          <cell r="Q620" t="str">
            <v>NORTH AMERICA</v>
          </cell>
        </row>
        <row r="621">
          <cell r="H621">
            <v>0</v>
          </cell>
          <cell r="I621" t="str">
            <v>MTD Orders</v>
          </cell>
          <cell r="N621" t="str">
            <v>Bismarck Att</v>
          </cell>
          <cell r="O621" t="str">
            <v>Brushcat</v>
          </cell>
          <cell r="P621" t="str">
            <v>M10</v>
          </cell>
          <cell r="Q621" t="str">
            <v>NORTH AMERICA</v>
          </cell>
        </row>
        <row r="622">
          <cell r="H622">
            <v>0</v>
          </cell>
          <cell r="I622" t="str">
            <v>MTD Orders</v>
          </cell>
          <cell r="N622" t="str">
            <v>Bismarck Att</v>
          </cell>
          <cell r="O622" t="str">
            <v>Brushcat</v>
          </cell>
          <cell r="P622" t="str">
            <v>M11</v>
          </cell>
          <cell r="Q622" t="str">
            <v>NORTH AMERICA</v>
          </cell>
        </row>
        <row r="623">
          <cell r="H623">
            <v>3</v>
          </cell>
          <cell r="I623" t="str">
            <v>Orders by CRD</v>
          </cell>
          <cell r="N623" t="str">
            <v>Bismarck Att</v>
          </cell>
          <cell r="O623" t="str">
            <v>Angle Broom</v>
          </cell>
          <cell r="P623" t="str">
            <v>M00</v>
          </cell>
          <cell r="Q623" t="str">
            <v>NORTH AMERICA</v>
          </cell>
        </row>
        <row r="624">
          <cell r="H624">
            <v>5</v>
          </cell>
          <cell r="I624" t="str">
            <v>Orders by CRD</v>
          </cell>
          <cell r="N624" t="str">
            <v>Bismarck Att</v>
          </cell>
          <cell r="O624" t="str">
            <v>Angle Broom</v>
          </cell>
          <cell r="P624" t="str">
            <v>M01</v>
          </cell>
          <cell r="Q624" t="str">
            <v>NORTH AMERICA</v>
          </cell>
        </row>
        <row r="625">
          <cell r="H625">
            <v>6</v>
          </cell>
          <cell r="I625" t="str">
            <v>Orders by CRD</v>
          </cell>
          <cell r="N625" t="str">
            <v>Bismarck Att</v>
          </cell>
          <cell r="O625" t="str">
            <v>Angle Broom</v>
          </cell>
          <cell r="P625" t="str">
            <v>M02</v>
          </cell>
          <cell r="Q625" t="str">
            <v>NORTH AMERICA</v>
          </cell>
        </row>
        <row r="626">
          <cell r="H626">
            <v>4</v>
          </cell>
          <cell r="I626" t="str">
            <v>Orders by CRD</v>
          </cell>
          <cell r="N626" t="str">
            <v>Bismarck Att</v>
          </cell>
          <cell r="O626" t="str">
            <v>Angle Broom</v>
          </cell>
          <cell r="P626" t="str">
            <v>M03</v>
          </cell>
          <cell r="Q626" t="str">
            <v>NORTH AMERICA</v>
          </cell>
        </row>
        <row r="627">
          <cell r="H627">
            <v>0</v>
          </cell>
          <cell r="I627" t="str">
            <v>Orders by CRD</v>
          </cell>
          <cell r="N627" t="str">
            <v>Bismarck Att</v>
          </cell>
          <cell r="O627" t="str">
            <v>Angle Broom</v>
          </cell>
          <cell r="P627" t="str">
            <v>M04</v>
          </cell>
          <cell r="Q627" t="str">
            <v>NORTH AMERICA</v>
          </cell>
        </row>
        <row r="628">
          <cell r="H628">
            <v>1</v>
          </cell>
          <cell r="I628" t="str">
            <v>Orders by CRD</v>
          </cell>
          <cell r="N628" t="str">
            <v>Bismarck Att</v>
          </cell>
          <cell r="O628" t="str">
            <v>Angle Broom</v>
          </cell>
          <cell r="P628" t="str">
            <v>M05</v>
          </cell>
          <cell r="Q628" t="str">
            <v>NORTH AMERICA</v>
          </cell>
        </row>
        <row r="629">
          <cell r="H629">
            <v>0</v>
          </cell>
          <cell r="I629" t="str">
            <v>Orders by CRD</v>
          </cell>
          <cell r="N629" t="str">
            <v>Bismarck Att</v>
          </cell>
          <cell r="O629" t="str">
            <v>Angle Broom</v>
          </cell>
          <cell r="P629" t="str">
            <v>M06</v>
          </cell>
          <cell r="Q629" t="str">
            <v>NORTH AMERICA</v>
          </cell>
        </row>
        <row r="630">
          <cell r="H630">
            <v>0</v>
          </cell>
          <cell r="I630" t="str">
            <v>Orders by CRD</v>
          </cell>
          <cell r="N630" t="str">
            <v>Bismarck Att</v>
          </cell>
          <cell r="O630" t="str">
            <v>Angle Broom</v>
          </cell>
          <cell r="P630" t="str">
            <v>M07</v>
          </cell>
          <cell r="Q630" t="str">
            <v>NORTH AMERICA</v>
          </cell>
        </row>
        <row r="631">
          <cell r="H631">
            <v>0</v>
          </cell>
          <cell r="I631" t="str">
            <v>Orders by CRD</v>
          </cell>
          <cell r="N631" t="str">
            <v>Bismarck Att</v>
          </cell>
          <cell r="O631" t="str">
            <v>Angle Broom</v>
          </cell>
          <cell r="P631" t="str">
            <v>M08</v>
          </cell>
          <cell r="Q631" t="str">
            <v>NORTH AMERICA</v>
          </cell>
        </row>
        <row r="632">
          <cell r="H632">
            <v>0</v>
          </cell>
          <cell r="I632" t="str">
            <v>Orders by CRD</v>
          </cell>
          <cell r="N632" t="str">
            <v>Bismarck Att</v>
          </cell>
          <cell r="O632" t="str">
            <v>Angle Broom</v>
          </cell>
          <cell r="P632" t="str">
            <v>M09</v>
          </cell>
          <cell r="Q632" t="str">
            <v>NORTH AMERICA</v>
          </cell>
        </row>
        <row r="633">
          <cell r="H633">
            <v>0</v>
          </cell>
          <cell r="I633" t="str">
            <v>Orders by CRD</v>
          </cell>
          <cell r="N633" t="str">
            <v>Bismarck Att</v>
          </cell>
          <cell r="O633" t="str">
            <v>Angle Broom</v>
          </cell>
          <cell r="P633" t="str">
            <v>M10</v>
          </cell>
          <cell r="Q633" t="str">
            <v>NORTH AMERICA</v>
          </cell>
        </row>
        <row r="634">
          <cell r="H634">
            <v>0</v>
          </cell>
          <cell r="I634" t="str">
            <v>Orders by CRD</v>
          </cell>
          <cell r="N634" t="str">
            <v>Bismarck Att</v>
          </cell>
          <cell r="O634" t="str">
            <v>Angle Broom</v>
          </cell>
          <cell r="P634" t="str">
            <v>M11</v>
          </cell>
          <cell r="Q634" t="str">
            <v>NORTH AMERICA</v>
          </cell>
        </row>
        <row r="635">
          <cell r="H635">
            <v>0</v>
          </cell>
          <cell r="I635" t="str">
            <v>Orders by CRD</v>
          </cell>
          <cell r="N635" t="str">
            <v>Bismarck Att</v>
          </cell>
          <cell r="O635" t="str">
            <v>Angle Broom</v>
          </cell>
          <cell r="P635" t="str">
            <v>MPD</v>
          </cell>
          <cell r="Q635" t="str">
            <v>NORTH AMERICA</v>
          </cell>
        </row>
        <row r="636">
          <cell r="H636">
            <v>38</v>
          </cell>
          <cell r="I636" t="str">
            <v>MTD Orders</v>
          </cell>
          <cell r="N636" t="str">
            <v>Bismarck Att</v>
          </cell>
          <cell r="O636" t="str">
            <v>Angle Broom</v>
          </cell>
          <cell r="P636" t="str">
            <v>M00</v>
          </cell>
          <cell r="Q636" t="str">
            <v>NORTH AMERICA</v>
          </cell>
        </row>
        <row r="637">
          <cell r="H637">
            <v>0</v>
          </cell>
          <cell r="I637" t="str">
            <v>MTD Orders</v>
          </cell>
          <cell r="N637" t="str">
            <v>Bismarck Att</v>
          </cell>
          <cell r="O637" t="str">
            <v>Angle Broom</v>
          </cell>
          <cell r="P637" t="str">
            <v>M01</v>
          </cell>
          <cell r="Q637" t="str">
            <v>NORTH AMERICA</v>
          </cell>
        </row>
        <row r="638">
          <cell r="H638">
            <v>2</v>
          </cell>
          <cell r="I638" t="str">
            <v>MTD Orders</v>
          </cell>
          <cell r="N638" t="str">
            <v>Bismarck Att</v>
          </cell>
          <cell r="O638" t="str">
            <v>Angle Broom</v>
          </cell>
          <cell r="P638" t="str">
            <v>M02</v>
          </cell>
          <cell r="Q638" t="str">
            <v>NORTH AMERICA</v>
          </cell>
        </row>
        <row r="639">
          <cell r="H639">
            <v>1</v>
          </cell>
          <cell r="I639" t="str">
            <v>MTD Orders</v>
          </cell>
          <cell r="N639" t="str">
            <v>Bismarck Att</v>
          </cell>
          <cell r="O639" t="str">
            <v>Angle Broom</v>
          </cell>
          <cell r="P639" t="str">
            <v>M03</v>
          </cell>
          <cell r="Q639" t="str">
            <v>NORTH AMERICA</v>
          </cell>
        </row>
        <row r="640">
          <cell r="H640">
            <v>0</v>
          </cell>
          <cell r="I640" t="str">
            <v>MTD Orders</v>
          </cell>
          <cell r="N640" t="str">
            <v>Bismarck Att</v>
          </cell>
          <cell r="O640" t="str">
            <v>Angle Broom</v>
          </cell>
          <cell r="P640" t="str">
            <v>M04</v>
          </cell>
          <cell r="Q640" t="str">
            <v>NORTH AMERICA</v>
          </cell>
        </row>
        <row r="641">
          <cell r="H641">
            <v>0</v>
          </cell>
          <cell r="I641" t="str">
            <v>MTD Orders</v>
          </cell>
          <cell r="N641" t="str">
            <v>Bismarck Att</v>
          </cell>
          <cell r="O641" t="str">
            <v>Angle Broom</v>
          </cell>
          <cell r="P641" t="str">
            <v>M05</v>
          </cell>
          <cell r="Q641" t="str">
            <v>NORTH AMERICA</v>
          </cell>
        </row>
        <row r="642">
          <cell r="H642">
            <v>0</v>
          </cell>
          <cell r="I642" t="str">
            <v>MTD Orders</v>
          </cell>
          <cell r="N642" t="str">
            <v>Bismarck Att</v>
          </cell>
          <cell r="O642" t="str">
            <v>Angle Broom</v>
          </cell>
          <cell r="P642" t="str">
            <v>M06</v>
          </cell>
          <cell r="Q642" t="str">
            <v>NORTH AMERICA</v>
          </cell>
        </row>
        <row r="643">
          <cell r="H643">
            <v>0</v>
          </cell>
          <cell r="I643" t="str">
            <v>MTD Orders</v>
          </cell>
          <cell r="N643" t="str">
            <v>Bismarck Att</v>
          </cell>
          <cell r="O643" t="str">
            <v>Angle Broom</v>
          </cell>
          <cell r="P643" t="str">
            <v>M07</v>
          </cell>
          <cell r="Q643" t="str">
            <v>NORTH AMERICA</v>
          </cell>
        </row>
        <row r="644">
          <cell r="H644">
            <v>0</v>
          </cell>
          <cell r="I644" t="str">
            <v>MTD Orders</v>
          </cell>
          <cell r="N644" t="str">
            <v>Bismarck Att</v>
          </cell>
          <cell r="O644" t="str">
            <v>Angle Broom</v>
          </cell>
          <cell r="P644" t="str">
            <v>M08</v>
          </cell>
          <cell r="Q644" t="str">
            <v>NORTH AMERICA</v>
          </cell>
        </row>
        <row r="645">
          <cell r="H645">
            <v>0</v>
          </cell>
          <cell r="I645" t="str">
            <v>MTD Orders</v>
          </cell>
          <cell r="N645" t="str">
            <v>Bismarck Att</v>
          </cell>
          <cell r="O645" t="str">
            <v>Angle Broom</v>
          </cell>
          <cell r="P645" t="str">
            <v>M09</v>
          </cell>
          <cell r="Q645" t="str">
            <v>NORTH AMERICA</v>
          </cell>
        </row>
        <row r="646">
          <cell r="H646">
            <v>0</v>
          </cell>
          <cell r="I646" t="str">
            <v>MTD Orders</v>
          </cell>
          <cell r="N646" t="str">
            <v>Bismarck Att</v>
          </cell>
          <cell r="O646" t="str">
            <v>Angle Broom</v>
          </cell>
          <cell r="P646" t="str">
            <v>M10</v>
          </cell>
          <cell r="Q646" t="str">
            <v>NORTH AMERICA</v>
          </cell>
        </row>
        <row r="647">
          <cell r="H647">
            <v>0</v>
          </cell>
          <cell r="I647" t="str">
            <v>MTD Orders</v>
          </cell>
          <cell r="N647" t="str">
            <v>Bismarck Att</v>
          </cell>
          <cell r="O647" t="str">
            <v>Angle Broom</v>
          </cell>
          <cell r="P647" t="str">
            <v>M11</v>
          </cell>
          <cell r="Q647" t="str">
            <v>NORTH AMERICA</v>
          </cell>
        </row>
        <row r="648">
          <cell r="H648">
            <v>3</v>
          </cell>
          <cell r="I648" t="str">
            <v>Orders by CRD</v>
          </cell>
          <cell r="N648" t="str">
            <v>Bismarck Att</v>
          </cell>
          <cell r="O648" t="str">
            <v>Angle Broom</v>
          </cell>
          <cell r="P648" t="str">
            <v>M00</v>
          </cell>
          <cell r="Q648" t="str">
            <v>NORTH AMERICA</v>
          </cell>
        </row>
        <row r="649">
          <cell r="H649">
            <v>4</v>
          </cell>
          <cell r="I649" t="str">
            <v>Orders by CRD</v>
          </cell>
          <cell r="N649" t="str">
            <v>Bismarck Att</v>
          </cell>
          <cell r="O649" t="str">
            <v>Angle Broom</v>
          </cell>
          <cell r="P649" t="str">
            <v>M01</v>
          </cell>
          <cell r="Q649" t="str">
            <v>NORTH AMERICA</v>
          </cell>
        </row>
        <row r="650">
          <cell r="H650">
            <v>5</v>
          </cell>
          <cell r="I650" t="str">
            <v>Orders by CRD</v>
          </cell>
          <cell r="N650" t="str">
            <v>Bismarck Att</v>
          </cell>
          <cell r="O650" t="str">
            <v>Angle Broom</v>
          </cell>
          <cell r="P650" t="str">
            <v>M02</v>
          </cell>
          <cell r="Q650" t="str">
            <v>NORTH AMERICA</v>
          </cell>
        </row>
        <row r="651">
          <cell r="H651">
            <v>1</v>
          </cell>
          <cell r="I651" t="str">
            <v>Orders by CRD</v>
          </cell>
          <cell r="N651" t="str">
            <v>Bismarck Att</v>
          </cell>
          <cell r="O651" t="str">
            <v>Angle Broom</v>
          </cell>
          <cell r="P651" t="str">
            <v>M03</v>
          </cell>
          <cell r="Q651" t="str">
            <v>NORTH AMERICA</v>
          </cell>
        </row>
        <row r="652">
          <cell r="H652">
            <v>0</v>
          </cell>
          <cell r="I652" t="str">
            <v>Orders by CRD</v>
          </cell>
          <cell r="N652" t="str">
            <v>Bismarck Att</v>
          </cell>
          <cell r="O652" t="str">
            <v>Angle Broom</v>
          </cell>
          <cell r="P652" t="str">
            <v>M04</v>
          </cell>
          <cell r="Q652" t="str">
            <v>NORTH AMERICA</v>
          </cell>
        </row>
        <row r="653">
          <cell r="H653">
            <v>2</v>
          </cell>
          <cell r="I653" t="str">
            <v>Orders by CRD</v>
          </cell>
          <cell r="N653" t="str">
            <v>Bismarck Att</v>
          </cell>
          <cell r="O653" t="str">
            <v>Angle Broom</v>
          </cell>
          <cell r="P653" t="str">
            <v>M05</v>
          </cell>
          <cell r="Q653" t="str">
            <v>NORTH AMERICA</v>
          </cell>
        </row>
        <row r="654">
          <cell r="H654">
            <v>0</v>
          </cell>
          <cell r="I654" t="str">
            <v>Orders by CRD</v>
          </cell>
          <cell r="N654" t="str">
            <v>Bismarck Att</v>
          </cell>
          <cell r="O654" t="str">
            <v>Angle Broom</v>
          </cell>
          <cell r="P654" t="str">
            <v>M06</v>
          </cell>
          <cell r="Q654" t="str">
            <v>NORTH AMERICA</v>
          </cell>
        </row>
        <row r="655">
          <cell r="H655">
            <v>0</v>
          </cell>
          <cell r="I655" t="str">
            <v>Orders by CRD</v>
          </cell>
          <cell r="N655" t="str">
            <v>Bismarck Att</v>
          </cell>
          <cell r="O655" t="str">
            <v>Angle Broom</v>
          </cell>
          <cell r="P655" t="str">
            <v>M07</v>
          </cell>
          <cell r="Q655" t="str">
            <v>NORTH AMERICA</v>
          </cell>
        </row>
        <row r="656">
          <cell r="H656">
            <v>0</v>
          </cell>
          <cell r="I656" t="str">
            <v>Orders by CRD</v>
          </cell>
          <cell r="N656" t="str">
            <v>Bismarck Att</v>
          </cell>
          <cell r="O656" t="str">
            <v>Angle Broom</v>
          </cell>
          <cell r="P656" t="str">
            <v>M08</v>
          </cell>
          <cell r="Q656" t="str">
            <v>NORTH AMERICA</v>
          </cell>
        </row>
        <row r="657">
          <cell r="H657">
            <v>0</v>
          </cell>
          <cell r="I657" t="str">
            <v>Orders by CRD</v>
          </cell>
          <cell r="N657" t="str">
            <v>Bismarck Att</v>
          </cell>
          <cell r="O657" t="str">
            <v>Angle Broom</v>
          </cell>
          <cell r="P657" t="str">
            <v>M09</v>
          </cell>
          <cell r="Q657" t="str">
            <v>NORTH AMERICA</v>
          </cell>
        </row>
        <row r="658">
          <cell r="H658">
            <v>0</v>
          </cell>
          <cell r="I658" t="str">
            <v>Orders by CRD</v>
          </cell>
          <cell r="N658" t="str">
            <v>Bismarck Att</v>
          </cell>
          <cell r="O658" t="str">
            <v>Angle Broom</v>
          </cell>
          <cell r="P658" t="str">
            <v>M10</v>
          </cell>
          <cell r="Q658" t="str">
            <v>NORTH AMERICA</v>
          </cell>
        </row>
        <row r="659">
          <cell r="H659">
            <v>0</v>
          </cell>
          <cell r="I659" t="str">
            <v>Orders by CRD</v>
          </cell>
          <cell r="N659" t="str">
            <v>Bismarck Att</v>
          </cell>
          <cell r="O659" t="str">
            <v>Angle Broom</v>
          </cell>
          <cell r="P659" t="str">
            <v>M11</v>
          </cell>
          <cell r="Q659" t="str">
            <v>NORTH AMERICA</v>
          </cell>
        </row>
        <row r="660">
          <cell r="H660">
            <v>2</v>
          </cell>
          <cell r="I660" t="str">
            <v>Orders by CRD</v>
          </cell>
          <cell r="N660" t="str">
            <v>Bismarck Att</v>
          </cell>
          <cell r="O660" t="str">
            <v>Angle Broom</v>
          </cell>
          <cell r="P660" t="str">
            <v>MPD</v>
          </cell>
          <cell r="Q660" t="str">
            <v>NORTH AMERICA</v>
          </cell>
        </row>
        <row r="661">
          <cell r="H661">
            <v>50</v>
          </cell>
          <cell r="I661" t="str">
            <v>MTD Orders</v>
          </cell>
          <cell r="N661" t="str">
            <v>Bismarck Att</v>
          </cell>
          <cell r="O661" t="str">
            <v>Angle Broom</v>
          </cell>
          <cell r="P661" t="str">
            <v>M00</v>
          </cell>
          <cell r="Q661" t="str">
            <v>NORTH AMERICA</v>
          </cell>
        </row>
        <row r="662">
          <cell r="H662">
            <v>0</v>
          </cell>
          <cell r="I662" t="str">
            <v>MTD Orders</v>
          </cell>
          <cell r="N662" t="str">
            <v>Bismarck Att</v>
          </cell>
          <cell r="O662" t="str">
            <v>Angle Broom</v>
          </cell>
          <cell r="P662" t="str">
            <v>M01</v>
          </cell>
          <cell r="Q662" t="str">
            <v>NORTH AMERICA</v>
          </cell>
        </row>
        <row r="663">
          <cell r="H663">
            <v>3</v>
          </cell>
          <cell r="I663" t="str">
            <v>MTD Orders</v>
          </cell>
          <cell r="N663" t="str">
            <v>Bismarck Att</v>
          </cell>
          <cell r="O663" t="str">
            <v>Angle Broom</v>
          </cell>
          <cell r="P663" t="str">
            <v>M02</v>
          </cell>
          <cell r="Q663" t="str">
            <v>NORTH AMERICA</v>
          </cell>
        </row>
        <row r="664">
          <cell r="H664">
            <v>0</v>
          </cell>
          <cell r="I664" t="str">
            <v>MTD Orders</v>
          </cell>
          <cell r="N664" t="str">
            <v>Bismarck Att</v>
          </cell>
          <cell r="O664" t="str">
            <v>Angle Broom</v>
          </cell>
          <cell r="P664" t="str">
            <v>M03</v>
          </cell>
          <cell r="Q664" t="str">
            <v>NORTH AMERICA</v>
          </cell>
        </row>
        <row r="665">
          <cell r="H665">
            <v>0</v>
          </cell>
          <cell r="I665" t="str">
            <v>MTD Orders</v>
          </cell>
          <cell r="N665" t="str">
            <v>Bismarck Att</v>
          </cell>
          <cell r="O665" t="str">
            <v>Angle Broom</v>
          </cell>
          <cell r="P665" t="str">
            <v>M04</v>
          </cell>
          <cell r="Q665" t="str">
            <v>NORTH AMERICA</v>
          </cell>
        </row>
        <row r="666">
          <cell r="H666">
            <v>0</v>
          </cell>
          <cell r="I666" t="str">
            <v>MTD Orders</v>
          </cell>
          <cell r="N666" t="str">
            <v>Bismarck Att</v>
          </cell>
          <cell r="O666" t="str">
            <v>Angle Broom</v>
          </cell>
          <cell r="P666" t="str">
            <v>M05</v>
          </cell>
          <cell r="Q666" t="str">
            <v>NORTH AMERICA</v>
          </cell>
        </row>
        <row r="667">
          <cell r="H667">
            <v>0</v>
          </cell>
          <cell r="I667" t="str">
            <v>MTD Orders</v>
          </cell>
          <cell r="N667" t="str">
            <v>Bismarck Att</v>
          </cell>
          <cell r="O667" t="str">
            <v>Angle Broom</v>
          </cell>
          <cell r="P667" t="str">
            <v>M06</v>
          </cell>
          <cell r="Q667" t="str">
            <v>NORTH AMERICA</v>
          </cell>
        </row>
        <row r="668">
          <cell r="H668">
            <v>0</v>
          </cell>
          <cell r="I668" t="str">
            <v>MTD Orders</v>
          </cell>
          <cell r="N668" t="str">
            <v>Bismarck Att</v>
          </cell>
          <cell r="O668" t="str">
            <v>Angle Broom</v>
          </cell>
          <cell r="P668" t="str">
            <v>M07</v>
          </cell>
          <cell r="Q668" t="str">
            <v>NORTH AMERICA</v>
          </cell>
        </row>
        <row r="669">
          <cell r="H669">
            <v>0</v>
          </cell>
          <cell r="I669" t="str">
            <v>MTD Orders</v>
          </cell>
          <cell r="N669" t="str">
            <v>Bismarck Att</v>
          </cell>
          <cell r="O669" t="str">
            <v>Angle Broom</v>
          </cell>
          <cell r="P669" t="str">
            <v>M08</v>
          </cell>
          <cell r="Q669" t="str">
            <v>NORTH AMERICA</v>
          </cell>
        </row>
        <row r="670">
          <cell r="H670">
            <v>0</v>
          </cell>
          <cell r="I670" t="str">
            <v>MTD Orders</v>
          </cell>
          <cell r="N670" t="str">
            <v>Bismarck Att</v>
          </cell>
          <cell r="O670" t="str">
            <v>Angle Broom</v>
          </cell>
          <cell r="P670" t="str">
            <v>M09</v>
          </cell>
          <cell r="Q670" t="str">
            <v>NORTH AMERICA</v>
          </cell>
        </row>
        <row r="671">
          <cell r="H671">
            <v>0</v>
          </cell>
          <cell r="I671" t="str">
            <v>MTD Orders</v>
          </cell>
          <cell r="N671" t="str">
            <v>Bismarck Att</v>
          </cell>
          <cell r="O671" t="str">
            <v>Angle Broom</v>
          </cell>
          <cell r="P671" t="str">
            <v>M10</v>
          </cell>
          <cell r="Q671" t="str">
            <v>NORTH AMERICA</v>
          </cell>
        </row>
        <row r="672">
          <cell r="H672">
            <v>0</v>
          </cell>
          <cell r="I672" t="str">
            <v>MTD Orders</v>
          </cell>
          <cell r="N672" t="str">
            <v>Bismarck Att</v>
          </cell>
          <cell r="O672" t="str">
            <v>Angle Broom</v>
          </cell>
          <cell r="P672" t="str">
            <v>M11</v>
          </cell>
          <cell r="Q672" t="str">
            <v>NORTH AMERICA</v>
          </cell>
        </row>
        <row r="673">
          <cell r="H673">
            <v>3</v>
          </cell>
          <cell r="I673" t="str">
            <v>Orders by CRD</v>
          </cell>
          <cell r="N673" t="str">
            <v>Bismarck Att</v>
          </cell>
          <cell r="O673" t="str">
            <v>Planer</v>
          </cell>
          <cell r="P673" t="str">
            <v>M00</v>
          </cell>
          <cell r="Q673" t="str">
            <v>NORTH AMERICA</v>
          </cell>
        </row>
        <row r="674">
          <cell r="H674">
            <v>5</v>
          </cell>
          <cell r="I674" t="str">
            <v>Orders by CRD</v>
          </cell>
          <cell r="N674" t="str">
            <v>Bismarck Att</v>
          </cell>
          <cell r="O674" t="str">
            <v>Planer</v>
          </cell>
          <cell r="P674" t="str">
            <v>M01</v>
          </cell>
          <cell r="Q674" t="str">
            <v>NORTH AMERICA</v>
          </cell>
        </row>
        <row r="675">
          <cell r="H675">
            <v>3</v>
          </cell>
          <cell r="I675" t="str">
            <v>Orders by CRD</v>
          </cell>
          <cell r="N675" t="str">
            <v>Bismarck Att</v>
          </cell>
          <cell r="O675" t="str">
            <v>Planer</v>
          </cell>
          <cell r="P675" t="str">
            <v>M02</v>
          </cell>
          <cell r="Q675" t="str">
            <v>NORTH AMERICA</v>
          </cell>
        </row>
        <row r="676">
          <cell r="H676">
            <v>0</v>
          </cell>
          <cell r="I676" t="str">
            <v>Orders by CRD</v>
          </cell>
          <cell r="N676" t="str">
            <v>Bismarck Att</v>
          </cell>
          <cell r="O676" t="str">
            <v>Planer</v>
          </cell>
          <cell r="P676" t="str">
            <v>M03</v>
          </cell>
          <cell r="Q676" t="str">
            <v>NORTH AMERICA</v>
          </cell>
        </row>
        <row r="677">
          <cell r="H677">
            <v>0</v>
          </cell>
          <cell r="I677" t="str">
            <v>Orders by CRD</v>
          </cell>
          <cell r="N677" t="str">
            <v>Bismarck Att</v>
          </cell>
          <cell r="O677" t="str">
            <v>Planer</v>
          </cell>
          <cell r="P677" t="str">
            <v>M04</v>
          </cell>
          <cell r="Q677" t="str">
            <v>NORTH AMERICA</v>
          </cell>
        </row>
        <row r="678">
          <cell r="H678">
            <v>0</v>
          </cell>
          <cell r="I678" t="str">
            <v>Orders by CRD</v>
          </cell>
          <cell r="N678" t="str">
            <v>Bismarck Att</v>
          </cell>
          <cell r="O678" t="str">
            <v>Planer</v>
          </cell>
          <cell r="P678" t="str">
            <v>M05</v>
          </cell>
          <cell r="Q678" t="str">
            <v>NORTH AMERICA</v>
          </cell>
        </row>
        <row r="679">
          <cell r="H679">
            <v>0</v>
          </cell>
          <cell r="I679" t="str">
            <v>Orders by CRD</v>
          </cell>
          <cell r="N679" t="str">
            <v>Bismarck Att</v>
          </cell>
          <cell r="O679" t="str">
            <v>Planer</v>
          </cell>
          <cell r="P679" t="str">
            <v>M06</v>
          </cell>
          <cell r="Q679" t="str">
            <v>NORTH AMERICA</v>
          </cell>
        </row>
        <row r="680">
          <cell r="H680">
            <v>0</v>
          </cell>
          <cell r="I680" t="str">
            <v>Orders by CRD</v>
          </cell>
          <cell r="N680" t="str">
            <v>Bismarck Att</v>
          </cell>
          <cell r="O680" t="str">
            <v>Planer</v>
          </cell>
          <cell r="P680" t="str">
            <v>M07</v>
          </cell>
          <cell r="Q680" t="str">
            <v>NORTH AMERICA</v>
          </cell>
        </row>
        <row r="681">
          <cell r="H681">
            <v>0</v>
          </cell>
          <cell r="I681" t="str">
            <v>Orders by CRD</v>
          </cell>
          <cell r="N681" t="str">
            <v>Bismarck Att</v>
          </cell>
          <cell r="O681" t="str">
            <v>Planer</v>
          </cell>
          <cell r="P681" t="str">
            <v>M08</v>
          </cell>
          <cell r="Q681" t="str">
            <v>NORTH AMERICA</v>
          </cell>
        </row>
        <row r="682">
          <cell r="H682">
            <v>0</v>
          </cell>
          <cell r="I682" t="str">
            <v>Orders by CRD</v>
          </cell>
          <cell r="N682" t="str">
            <v>Bismarck Att</v>
          </cell>
          <cell r="O682" t="str">
            <v>Planer</v>
          </cell>
          <cell r="P682" t="str">
            <v>M09</v>
          </cell>
          <cell r="Q682" t="str">
            <v>NORTH AMERICA</v>
          </cell>
        </row>
        <row r="683">
          <cell r="H683">
            <v>0</v>
          </cell>
          <cell r="I683" t="str">
            <v>Orders by CRD</v>
          </cell>
          <cell r="N683" t="str">
            <v>Bismarck Att</v>
          </cell>
          <cell r="O683" t="str">
            <v>Planer</v>
          </cell>
          <cell r="P683" t="str">
            <v>M10</v>
          </cell>
          <cell r="Q683" t="str">
            <v>NORTH AMERICA</v>
          </cell>
        </row>
        <row r="684">
          <cell r="H684">
            <v>0</v>
          </cell>
          <cell r="I684" t="str">
            <v>Orders by CRD</v>
          </cell>
          <cell r="N684" t="str">
            <v>Bismarck Att</v>
          </cell>
          <cell r="O684" t="str">
            <v>Planer</v>
          </cell>
          <cell r="P684" t="str">
            <v>M11</v>
          </cell>
          <cell r="Q684" t="str">
            <v>NORTH AMERICA</v>
          </cell>
        </row>
        <row r="685">
          <cell r="H685">
            <v>0</v>
          </cell>
          <cell r="I685" t="str">
            <v>Orders by CRD</v>
          </cell>
          <cell r="N685" t="str">
            <v>Bismarck Att</v>
          </cell>
          <cell r="O685" t="str">
            <v>Planer</v>
          </cell>
          <cell r="P685" t="str">
            <v>MPD</v>
          </cell>
          <cell r="Q685" t="str">
            <v>NORTH AMERICA</v>
          </cell>
        </row>
        <row r="686">
          <cell r="H686">
            <v>21</v>
          </cell>
          <cell r="I686" t="str">
            <v>MTD Orders</v>
          </cell>
          <cell r="N686" t="str">
            <v>Bismarck Att</v>
          </cell>
          <cell r="O686" t="str">
            <v>Planer</v>
          </cell>
          <cell r="P686" t="str">
            <v>M00</v>
          </cell>
          <cell r="Q686" t="str">
            <v>NORTH AMERICA</v>
          </cell>
        </row>
        <row r="687">
          <cell r="H687">
            <v>0</v>
          </cell>
          <cell r="I687" t="str">
            <v>MTD Orders</v>
          </cell>
          <cell r="N687" t="str">
            <v>Bismarck Att</v>
          </cell>
          <cell r="O687" t="str">
            <v>Planer</v>
          </cell>
          <cell r="P687" t="str">
            <v>M01</v>
          </cell>
          <cell r="Q687" t="str">
            <v>NORTH AMERICA</v>
          </cell>
        </row>
        <row r="688">
          <cell r="H688">
            <v>1</v>
          </cell>
          <cell r="I688" t="str">
            <v>MTD Orders</v>
          </cell>
          <cell r="N688" t="str">
            <v>Bismarck Att</v>
          </cell>
          <cell r="O688" t="str">
            <v>Planer</v>
          </cell>
          <cell r="P688" t="str">
            <v>M02</v>
          </cell>
          <cell r="Q688" t="str">
            <v>NORTH AMERICA</v>
          </cell>
        </row>
        <row r="689">
          <cell r="H689">
            <v>0</v>
          </cell>
          <cell r="I689" t="str">
            <v>MTD Orders</v>
          </cell>
          <cell r="N689" t="str">
            <v>Bismarck Att</v>
          </cell>
          <cell r="O689" t="str">
            <v>Planer</v>
          </cell>
          <cell r="P689" t="str">
            <v>M03</v>
          </cell>
          <cell r="Q689" t="str">
            <v>NORTH AMERICA</v>
          </cell>
        </row>
        <row r="690">
          <cell r="H690">
            <v>0</v>
          </cell>
          <cell r="I690" t="str">
            <v>MTD Orders</v>
          </cell>
          <cell r="N690" t="str">
            <v>Bismarck Att</v>
          </cell>
          <cell r="O690" t="str">
            <v>Planer</v>
          </cell>
          <cell r="P690" t="str">
            <v>M04</v>
          </cell>
          <cell r="Q690" t="str">
            <v>NORTH AMERICA</v>
          </cell>
        </row>
        <row r="691">
          <cell r="H691">
            <v>0</v>
          </cell>
          <cell r="I691" t="str">
            <v>MTD Orders</v>
          </cell>
          <cell r="N691" t="str">
            <v>Bismarck Att</v>
          </cell>
          <cell r="O691" t="str">
            <v>Planer</v>
          </cell>
          <cell r="P691" t="str">
            <v>M05</v>
          </cell>
          <cell r="Q691" t="str">
            <v>NORTH AMERICA</v>
          </cell>
        </row>
        <row r="692">
          <cell r="H692">
            <v>0</v>
          </cell>
          <cell r="I692" t="str">
            <v>MTD Orders</v>
          </cell>
          <cell r="N692" t="str">
            <v>Bismarck Att</v>
          </cell>
          <cell r="O692" t="str">
            <v>Planer</v>
          </cell>
          <cell r="P692" t="str">
            <v>M06</v>
          </cell>
          <cell r="Q692" t="str">
            <v>NORTH AMERICA</v>
          </cell>
        </row>
        <row r="693">
          <cell r="H693">
            <v>0</v>
          </cell>
          <cell r="I693" t="str">
            <v>MTD Orders</v>
          </cell>
          <cell r="N693" t="str">
            <v>Bismarck Att</v>
          </cell>
          <cell r="O693" t="str">
            <v>Planer</v>
          </cell>
          <cell r="P693" t="str">
            <v>M07</v>
          </cell>
          <cell r="Q693" t="str">
            <v>NORTH AMERICA</v>
          </cell>
        </row>
        <row r="694">
          <cell r="H694">
            <v>0</v>
          </cell>
          <cell r="I694" t="str">
            <v>MTD Orders</v>
          </cell>
          <cell r="N694" t="str">
            <v>Bismarck Att</v>
          </cell>
          <cell r="O694" t="str">
            <v>Planer</v>
          </cell>
          <cell r="P694" t="str">
            <v>M08</v>
          </cell>
          <cell r="Q694" t="str">
            <v>NORTH AMERICA</v>
          </cell>
        </row>
        <row r="695">
          <cell r="H695">
            <v>0</v>
          </cell>
          <cell r="I695" t="str">
            <v>MTD Orders</v>
          </cell>
          <cell r="N695" t="str">
            <v>Bismarck Att</v>
          </cell>
          <cell r="O695" t="str">
            <v>Planer</v>
          </cell>
          <cell r="P695" t="str">
            <v>M09</v>
          </cell>
          <cell r="Q695" t="str">
            <v>NORTH AMERICA</v>
          </cell>
        </row>
        <row r="696">
          <cell r="H696">
            <v>0</v>
          </cell>
          <cell r="I696" t="str">
            <v>MTD Orders</v>
          </cell>
          <cell r="N696" t="str">
            <v>Bismarck Att</v>
          </cell>
          <cell r="O696" t="str">
            <v>Planer</v>
          </cell>
          <cell r="P696" t="str">
            <v>M10</v>
          </cell>
          <cell r="Q696" t="str">
            <v>NORTH AMERICA</v>
          </cell>
        </row>
        <row r="697">
          <cell r="H697">
            <v>0</v>
          </cell>
          <cell r="I697" t="str">
            <v>MTD Orders</v>
          </cell>
          <cell r="N697" t="str">
            <v>Bismarck Att</v>
          </cell>
          <cell r="O697" t="str">
            <v>Planer</v>
          </cell>
          <cell r="P697" t="str">
            <v>M11</v>
          </cell>
          <cell r="Q697" t="str">
            <v>NORTH AMERICA</v>
          </cell>
        </row>
        <row r="698">
          <cell r="H698">
            <v>0</v>
          </cell>
          <cell r="I698" t="str">
            <v>Orders by CRD</v>
          </cell>
          <cell r="N698" t="str">
            <v>Bismarck Att</v>
          </cell>
          <cell r="O698" t="str">
            <v>Planer</v>
          </cell>
          <cell r="P698" t="str">
            <v>M00</v>
          </cell>
          <cell r="Q698" t="str">
            <v>NORTH AMERICA</v>
          </cell>
        </row>
        <row r="699">
          <cell r="H699">
            <v>2</v>
          </cell>
          <cell r="I699" t="str">
            <v>Orders by CRD</v>
          </cell>
          <cell r="N699" t="str">
            <v>Bismarck Att</v>
          </cell>
          <cell r="O699" t="str">
            <v>Planer</v>
          </cell>
          <cell r="P699" t="str">
            <v>M01</v>
          </cell>
          <cell r="Q699" t="str">
            <v>NORTH AMERICA</v>
          </cell>
        </row>
        <row r="700">
          <cell r="H700">
            <v>4</v>
          </cell>
          <cell r="I700" t="str">
            <v>Orders by CRD</v>
          </cell>
          <cell r="N700" t="str">
            <v>Bismarck Att</v>
          </cell>
          <cell r="O700" t="str">
            <v>Planer</v>
          </cell>
          <cell r="P700" t="str">
            <v>M02</v>
          </cell>
          <cell r="Q700" t="str">
            <v>NORTH AMERICA</v>
          </cell>
        </row>
        <row r="701">
          <cell r="H701">
            <v>0</v>
          </cell>
          <cell r="I701" t="str">
            <v>Orders by CRD</v>
          </cell>
          <cell r="N701" t="str">
            <v>Bismarck Att</v>
          </cell>
          <cell r="O701" t="str">
            <v>Planer</v>
          </cell>
          <cell r="P701" t="str">
            <v>M03</v>
          </cell>
          <cell r="Q701" t="str">
            <v>NORTH AMERICA</v>
          </cell>
        </row>
        <row r="702">
          <cell r="H702">
            <v>0</v>
          </cell>
          <cell r="I702" t="str">
            <v>Orders by CRD</v>
          </cell>
          <cell r="N702" t="str">
            <v>Bismarck Att</v>
          </cell>
          <cell r="O702" t="str">
            <v>Planer</v>
          </cell>
          <cell r="P702" t="str">
            <v>M04</v>
          </cell>
          <cell r="Q702" t="str">
            <v>NORTH AMERICA</v>
          </cell>
        </row>
        <row r="703">
          <cell r="H703">
            <v>0</v>
          </cell>
          <cell r="I703" t="str">
            <v>Orders by CRD</v>
          </cell>
          <cell r="N703" t="str">
            <v>Bismarck Att</v>
          </cell>
          <cell r="O703" t="str">
            <v>Planer</v>
          </cell>
          <cell r="P703" t="str">
            <v>M05</v>
          </cell>
          <cell r="Q703" t="str">
            <v>NORTH AMERICA</v>
          </cell>
        </row>
        <row r="704">
          <cell r="H704">
            <v>0</v>
          </cell>
          <cell r="I704" t="str">
            <v>Orders by CRD</v>
          </cell>
          <cell r="N704" t="str">
            <v>Bismarck Att</v>
          </cell>
          <cell r="O704" t="str">
            <v>Planer</v>
          </cell>
          <cell r="P704" t="str">
            <v>M06</v>
          </cell>
          <cell r="Q704" t="str">
            <v>NORTH AMERICA</v>
          </cell>
        </row>
        <row r="705">
          <cell r="H705">
            <v>0</v>
          </cell>
          <cell r="I705" t="str">
            <v>Orders by CRD</v>
          </cell>
          <cell r="N705" t="str">
            <v>Bismarck Att</v>
          </cell>
          <cell r="O705" t="str">
            <v>Planer</v>
          </cell>
          <cell r="P705" t="str">
            <v>M07</v>
          </cell>
          <cell r="Q705" t="str">
            <v>NORTH AMERICA</v>
          </cell>
        </row>
        <row r="706">
          <cell r="H706">
            <v>0</v>
          </cell>
          <cell r="I706" t="str">
            <v>Orders by CRD</v>
          </cell>
          <cell r="N706" t="str">
            <v>Bismarck Att</v>
          </cell>
          <cell r="O706" t="str">
            <v>Planer</v>
          </cell>
          <cell r="P706" t="str">
            <v>M08</v>
          </cell>
          <cell r="Q706" t="str">
            <v>NORTH AMERICA</v>
          </cell>
        </row>
        <row r="707">
          <cell r="H707">
            <v>0</v>
          </cell>
          <cell r="I707" t="str">
            <v>Orders by CRD</v>
          </cell>
          <cell r="N707" t="str">
            <v>Bismarck Att</v>
          </cell>
          <cell r="O707" t="str">
            <v>Planer</v>
          </cell>
          <cell r="P707" t="str">
            <v>M09</v>
          </cell>
          <cell r="Q707" t="str">
            <v>NORTH AMERICA</v>
          </cell>
        </row>
        <row r="708">
          <cell r="H708">
            <v>0</v>
          </cell>
          <cell r="I708" t="str">
            <v>Orders by CRD</v>
          </cell>
          <cell r="N708" t="str">
            <v>Bismarck Att</v>
          </cell>
          <cell r="O708" t="str">
            <v>Planer</v>
          </cell>
          <cell r="P708" t="str">
            <v>M10</v>
          </cell>
          <cell r="Q708" t="str">
            <v>NORTH AMERICA</v>
          </cell>
        </row>
        <row r="709">
          <cell r="H709">
            <v>0</v>
          </cell>
          <cell r="I709" t="str">
            <v>Orders by CRD</v>
          </cell>
          <cell r="N709" t="str">
            <v>Bismarck Att</v>
          </cell>
          <cell r="O709" t="str">
            <v>Planer</v>
          </cell>
          <cell r="P709" t="str">
            <v>M11</v>
          </cell>
          <cell r="Q709" t="str">
            <v>NORTH AMERICA</v>
          </cell>
        </row>
        <row r="710">
          <cell r="H710">
            <v>0</v>
          </cell>
          <cell r="I710" t="str">
            <v>Orders by CRD</v>
          </cell>
          <cell r="N710" t="str">
            <v>Bismarck Att</v>
          </cell>
          <cell r="O710" t="str">
            <v>Planer</v>
          </cell>
          <cell r="P710" t="str">
            <v>MPD</v>
          </cell>
          <cell r="Q710" t="str">
            <v>NORTH AMERICA</v>
          </cell>
        </row>
        <row r="711">
          <cell r="H711">
            <v>12</v>
          </cell>
          <cell r="I711" t="str">
            <v>MTD Orders</v>
          </cell>
          <cell r="N711" t="str">
            <v>Bismarck Att</v>
          </cell>
          <cell r="O711" t="str">
            <v>Planer</v>
          </cell>
          <cell r="P711" t="str">
            <v>M00</v>
          </cell>
          <cell r="Q711" t="str">
            <v>NORTH AMERICA</v>
          </cell>
        </row>
        <row r="712">
          <cell r="H712">
            <v>0</v>
          </cell>
          <cell r="I712" t="str">
            <v>MTD Orders</v>
          </cell>
          <cell r="N712" t="str">
            <v>Bismarck Att</v>
          </cell>
          <cell r="O712" t="str">
            <v>Planer</v>
          </cell>
          <cell r="P712" t="str">
            <v>M01</v>
          </cell>
          <cell r="Q712" t="str">
            <v>NORTH AMERICA</v>
          </cell>
        </row>
        <row r="713">
          <cell r="H713">
            <v>4</v>
          </cell>
          <cell r="I713" t="str">
            <v>MTD Orders</v>
          </cell>
          <cell r="N713" t="str">
            <v>Bismarck Att</v>
          </cell>
          <cell r="O713" t="str">
            <v>Planer</v>
          </cell>
          <cell r="P713" t="str">
            <v>M02</v>
          </cell>
          <cell r="Q713" t="str">
            <v>NORTH AMERICA</v>
          </cell>
        </row>
        <row r="714">
          <cell r="H714">
            <v>0</v>
          </cell>
          <cell r="I714" t="str">
            <v>MTD Orders</v>
          </cell>
          <cell r="N714" t="str">
            <v>Bismarck Att</v>
          </cell>
          <cell r="O714" t="str">
            <v>Planer</v>
          </cell>
          <cell r="P714" t="str">
            <v>M03</v>
          </cell>
          <cell r="Q714" t="str">
            <v>NORTH AMERICA</v>
          </cell>
        </row>
        <row r="715">
          <cell r="H715">
            <v>0</v>
          </cell>
          <cell r="I715" t="str">
            <v>MTD Orders</v>
          </cell>
          <cell r="N715" t="str">
            <v>Bismarck Att</v>
          </cell>
          <cell r="O715" t="str">
            <v>Planer</v>
          </cell>
          <cell r="P715" t="str">
            <v>M04</v>
          </cell>
          <cell r="Q715" t="str">
            <v>NORTH AMERICA</v>
          </cell>
        </row>
        <row r="716">
          <cell r="H716">
            <v>0</v>
          </cell>
          <cell r="I716" t="str">
            <v>MTD Orders</v>
          </cell>
          <cell r="N716" t="str">
            <v>Bismarck Att</v>
          </cell>
          <cell r="O716" t="str">
            <v>Planer</v>
          </cell>
          <cell r="P716" t="str">
            <v>M05</v>
          </cell>
          <cell r="Q716" t="str">
            <v>NORTH AMERICA</v>
          </cell>
        </row>
        <row r="717">
          <cell r="H717">
            <v>0</v>
          </cell>
          <cell r="I717" t="str">
            <v>MTD Orders</v>
          </cell>
          <cell r="N717" t="str">
            <v>Bismarck Att</v>
          </cell>
          <cell r="O717" t="str">
            <v>Planer</v>
          </cell>
          <cell r="P717" t="str">
            <v>M06</v>
          </cell>
          <cell r="Q717" t="str">
            <v>NORTH AMERICA</v>
          </cell>
        </row>
        <row r="718">
          <cell r="H718">
            <v>0</v>
          </cell>
          <cell r="I718" t="str">
            <v>MTD Orders</v>
          </cell>
          <cell r="N718" t="str">
            <v>Bismarck Att</v>
          </cell>
          <cell r="O718" t="str">
            <v>Planer</v>
          </cell>
          <cell r="P718" t="str">
            <v>M07</v>
          </cell>
          <cell r="Q718" t="str">
            <v>NORTH AMERICA</v>
          </cell>
        </row>
        <row r="719">
          <cell r="H719">
            <v>0</v>
          </cell>
          <cell r="I719" t="str">
            <v>MTD Orders</v>
          </cell>
          <cell r="N719" t="str">
            <v>Bismarck Att</v>
          </cell>
          <cell r="O719" t="str">
            <v>Planer</v>
          </cell>
          <cell r="P719" t="str">
            <v>M08</v>
          </cell>
          <cell r="Q719" t="str">
            <v>NORTH AMERICA</v>
          </cell>
        </row>
        <row r="720">
          <cell r="H720">
            <v>0</v>
          </cell>
          <cell r="I720" t="str">
            <v>MTD Orders</v>
          </cell>
          <cell r="N720" t="str">
            <v>Bismarck Att</v>
          </cell>
          <cell r="O720" t="str">
            <v>Planer</v>
          </cell>
          <cell r="P720" t="str">
            <v>M09</v>
          </cell>
          <cell r="Q720" t="str">
            <v>NORTH AMERICA</v>
          </cell>
        </row>
        <row r="721">
          <cell r="H721">
            <v>0</v>
          </cell>
          <cell r="I721" t="str">
            <v>MTD Orders</v>
          </cell>
          <cell r="N721" t="str">
            <v>Bismarck Att</v>
          </cell>
          <cell r="O721" t="str">
            <v>Planer</v>
          </cell>
          <cell r="P721" t="str">
            <v>M10</v>
          </cell>
          <cell r="Q721" t="str">
            <v>NORTH AMERICA</v>
          </cell>
        </row>
        <row r="722">
          <cell r="H722">
            <v>0</v>
          </cell>
          <cell r="I722" t="str">
            <v>MTD Orders</v>
          </cell>
          <cell r="N722" t="str">
            <v>Bismarck Att</v>
          </cell>
          <cell r="O722" t="str">
            <v>Planer</v>
          </cell>
          <cell r="P722" t="str">
            <v>M11</v>
          </cell>
          <cell r="Q722" t="str">
            <v>NORTH AMERICA</v>
          </cell>
        </row>
        <row r="723">
          <cell r="H723">
            <v>0</v>
          </cell>
          <cell r="I723" t="str">
            <v>Orders by CRD</v>
          </cell>
          <cell r="N723" t="str">
            <v>Bismarck Att</v>
          </cell>
          <cell r="O723" t="str">
            <v>Planer</v>
          </cell>
          <cell r="P723" t="str">
            <v>M00</v>
          </cell>
          <cell r="Q723" t="str">
            <v>NORTH AMERICA</v>
          </cell>
        </row>
        <row r="724">
          <cell r="H724">
            <v>0</v>
          </cell>
          <cell r="I724" t="str">
            <v>Orders by CRD</v>
          </cell>
          <cell r="N724" t="str">
            <v>Bismarck Att</v>
          </cell>
          <cell r="O724" t="str">
            <v>Planer</v>
          </cell>
          <cell r="P724" t="str">
            <v>M01</v>
          </cell>
          <cell r="Q724" t="str">
            <v>NORTH AMERICA</v>
          </cell>
        </row>
        <row r="725">
          <cell r="H725">
            <v>1</v>
          </cell>
          <cell r="I725" t="str">
            <v>Orders by CRD</v>
          </cell>
          <cell r="N725" t="str">
            <v>Bismarck Att</v>
          </cell>
          <cell r="O725" t="str">
            <v>Planer</v>
          </cell>
          <cell r="P725" t="str">
            <v>M02</v>
          </cell>
          <cell r="Q725" t="str">
            <v>NORTH AMERICA</v>
          </cell>
        </row>
        <row r="726">
          <cell r="H726">
            <v>0</v>
          </cell>
          <cell r="I726" t="str">
            <v>Orders by CRD</v>
          </cell>
          <cell r="N726" t="str">
            <v>Bismarck Att</v>
          </cell>
          <cell r="O726" t="str">
            <v>Planer</v>
          </cell>
          <cell r="P726" t="str">
            <v>M03</v>
          </cell>
          <cell r="Q726" t="str">
            <v>NORTH AMERICA</v>
          </cell>
        </row>
        <row r="727">
          <cell r="H727">
            <v>0</v>
          </cell>
          <cell r="I727" t="str">
            <v>Orders by CRD</v>
          </cell>
          <cell r="N727" t="str">
            <v>Bismarck Att</v>
          </cell>
          <cell r="O727" t="str">
            <v>Planer</v>
          </cell>
          <cell r="P727" t="str">
            <v>M04</v>
          </cell>
          <cell r="Q727" t="str">
            <v>NORTH AMERICA</v>
          </cell>
        </row>
        <row r="728">
          <cell r="H728">
            <v>1</v>
          </cell>
          <cell r="I728" t="str">
            <v>Orders by CRD</v>
          </cell>
          <cell r="N728" t="str">
            <v>Bismarck Att</v>
          </cell>
          <cell r="O728" t="str">
            <v>Planer</v>
          </cell>
          <cell r="P728" t="str">
            <v>M05</v>
          </cell>
          <cell r="Q728" t="str">
            <v>NORTH AMERICA</v>
          </cell>
        </row>
        <row r="729">
          <cell r="H729">
            <v>0</v>
          </cell>
          <cell r="I729" t="str">
            <v>Orders by CRD</v>
          </cell>
          <cell r="N729" t="str">
            <v>Bismarck Att</v>
          </cell>
          <cell r="O729" t="str">
            <v>Planer</v>
          </cell>
          <cell r="P729" t="str">
            <v>M06</v>
          </cell>
          <cell r="Q729" t="str">
            <v>NORTH AMERICA</v>
          </cell>
        </row>
        <row r="730">
          <cell r="H730">
            <v>0</v>
          </cell>
          <cell r="I730" t="str">
            <v>Orders by CRD</v>
          </cell>
          <cell r="N730" t="str">
            <v>Bismarck Att</v>
          </cell>
          <cell r="O730" t="str">
            <v>Planer</v>
          </cell>
          <cell r="P730" t="str">
            <v>M07</v>
          </cell>
          <cell r="Q730" t="str">
            <v>NORTH AMERICA</v>
          </cell>
        </row>
        <row r="731">
          <cell r="H731">
            <v>0</v>
          </cell>
          <cell r="I731" t="str">
            <v>Orders by CRD</v>
          </cell>
          <cell r="N731" t="str">
            <v>Bismarck Att</v>
          </cell>
          <cell r="O731" t="str">
            <v>Planer</v>
          </cell>
          <cell r="P731" t="str">
            <v>M08</v>
          </cell>
          <cell r="Q731" t="str">
            <v>NORTH AMERICA</v>
          </cell>
        </row>
        <row r="732">
          <cell r="H732">
            <v>0</v>
          </cell>
          <cell r="I732" t="str">
            <v>Orders by CRD</v>
          </cell>
          <cell r="N732" t="str">
            <v>Bismarck Att</v>
          </cell>
          <cell r="O732" t="str">
            <v>Planer</v>
          </cell>
          <cell r="P732" t="str">
            <v>M09</v>
          </cell>
          <cell r="Q732" t="str">
            <v>NORTH AMERICA</v>
          </cell>
        </row>
        <row r="733">
          <cell r="H733">
            <v>0</v>
          </cell>
          <cell r="I733" t="str">
            <v>Orders by CRD</v>
          </cell>
          <cell r="N733" t="str">
            <v>Bismarck Att</v>
          </cell>
          <cell r="O733" t="str">
            <v>Planer</v>
          </cell>
          <cell r="P733" t="str">
            <v>M10</v>
          </cell>
          <cell r="Q733" t="str">
            <v>NORTH AMERICA</v>
          </cell>
        </row>
        <row r="734">
          <cell r="H734">
            <v>0</v>
          </cell>
          <cell r="I734" t="str">
            <v>Orders by CRD</v>
          </cell>
          <cell r="N734" t="str">
            <v>Bismarck Att</v>
          </cell>
          <cell r="O734" t="str">
            <v>Planer</v>
          </cell>
          <cell r="P734" t="str">
            <v>M11</v>
          </cell>
          <cell r="Q734" t="str">
            <v>NORTH AMERICA</v>
          </cell>
        </row>
        <row r="735">
          <cell r="H735">
            <v>0</v>
          </cell>
          <cell r="I735" t="str">
            <v>Orders by CRD</v>
          </cell>
          <cell r="N735" t="str">
            <v>Bismarck Att</v>
          </cell>
          <cell r="O735" t="str">
            <v>Planer</v>
          </cell>
          <cell r="P735" t="str">
            <v>MPD</v>
          </cell>
          <cell r="Q735" t="str">
            <v>NORTH AMERICA</v>
          </cell>
        </row>
        <row r="736">
          <cell r="H736">
            <v>4</v>
          </cell>
          <cell r="I736" t="str">
            <v>MTD Orders</v>
          </cell>
          <cell r="N736" t="str">
            <v>Bismarck Att</v>
          </cell>
          <cell r="O736" t="str">
            <v>Planer</v>
          </cell>
          <cell r="P736" t="str">
            <v>M00</v>
          </cell>
          <cell r="Q736" t="str">
            <v>NORTH AMERICA</v>
          </cell>
        </row>
        <row r="737">
          <cell r="H737">
            <v>0</v>
          </cell>
          <cell r="I737" t="str">
            <v>MTD Orders</v>
          </cell>
          <cell r="N737" t="str">
            <v>Bismarck Att</v>
          </cell>
          <cell r="O737" t="str">
            <v>Planer</v>
          </cell>
          <cell r="P737" t="str">
            <v>M01</v>
          </cell>
          <cell r="Q737" t="str">
            <v>NORTH AMERICA</v>
          </cell>
        </row>
        <row r="738">
          <cell r="H738">
            <v>0</v>
          </cell>
          <cell r="I738" t="str">
            <v>MTD Orders</v>
          </cell>
          <cell r="N738" t="str">
            <v>Bismarck Att</v>
          </cell>
          <cell r="O738" t="str">
            <v>Planer</v>
          </cell>
          <cell r="P738" t="str">
            <v>M02</v>
          </cell>
          <cell r="Q738" t="str">
            <v>NORTH AMERICA</v>
          </cell>
        </row>
        <row r="739">
          <cell r="H739">
            <v>0</v>
          </cell>
          <cell r="I739" t="str">
            <v>MTD Orders</v>
          </cell>
          <cell r="N739" t="str">
            <v>Bismarck Att</v>
          </cell>
          <cell r="O739" t="str">
            <v>Planer</v>
          </cell>
          <cell r="P739" t="str">
            <v>M03</v>
          </cell>
          <cell r="Q739" t="str">
            <v>NORTH AMERICA</v>
          </cell>
        </row>
        <row r="740">
          <cell r="H740">
            <v>0</v>
          </cell>
          <cell r="I740" t="str">
            <v>MTD Orders</v>
          </cell>
          <cell r="N740" t="str">
            <v>Bismarck Att</v>
          </cell>
          <cell r="O740" t="str">
            <v>Planer</v>
          </cell>
          <cell r="P740" t="str">
            <v>M04</v>
          </cell>
          <cell r="Q740" t="str">
            <v>NORTH AMERICA</v>
          </cell>
        </row>
        <row r="741">
          <cell r="H741">
            <v>0</v>
          </cell>
          <cell r="I741" t="str">
            <v>MTD Orders</v>
          </cell>
          <cell r="N741" t="str">
            <v>Bismarck Att</v>
          </cell>
          <cell r="O741" t="str">
            <v>Planer</v>
          </cell>
          <cell r="P741" t="str">
            <v>M05</v>
          </cell>
          <cell r="Q741" t="str">
            <v>NORTH AMERICA</v>
          </cell>
        </row>
        <row r="742">
          <cell r="H742">
            <v>0</v>
          </cell>
          <cell r="I742" t="str">
            <v>MTD Orders</v>
          </cell>
          <cell r="N742" t="str">
            <v>Bismarck Att</v>
          </cell>
          <cell r="O742" t="str">
            <v>Planer</v>
          </cell>
          <cell r="P742" t="str">
            <v>M06</v>
          </cell>
          <cell r="Q742" t="str">
            <v>NORTH AMERICA</v>
          </cell>
        </row>
        <row r="743">
          <cell r="H743">
            <v>0</v>
          </cell>
          <cell r="I743" t="str">
            <v>MTD Orders</v>
          </cell>
          <cell r="N743" t="str">
            <v>Bismarck Att</v>
          </cell>
          <cell r="O743" t="str">
            <v>Planer</v>
          </cell>
          <cell r="P743" t="str">
            <v>M07</v>
          </cell>
          <cell r="Q743" t="str">
            <v>NORTH AMERICA</v>
          </cell>
        </row>
        <row r="744">
          <cell r="H744">
            <v>0</v>
          </cell>
          <cell r="I744" t="str">
            <v>MTD Orders</v>
          </cell>
          <cell r="N744" t="str">
            <v>Bismarck Att</v>
          </cell>
          <cell r="O744" t="str">
            <v>Planer</v>
          </cell>
          <cell r="P744" t="str">
            <v>M08</v>
          </cell>
          <cell r="Q744" t="str">
            <v>NORTH AMERICA</v>
          </cell>
        </row>
        <row r="745">
          <cell r="H745">
            <v>0</v>
          </cell>
          <cell r="I745" t="str">
            <v>MTD Orders</v>
          </cell>
          <cell r="N745" t="str">
            <v>Bismarck Att</v>
          </cell>
          <cell r="O745" t="str">
            <v>Planer</v>
          </cell>
          <cell r="P745" t="str">
            <v>M09</v>
          </cell>
          <cell r="Q745" t="str">
            <v>NORTH AMERICA</v>
          </cell>
        </row>
        <row r="746">
          <cell r="H746">
            <v>0</v>
          </cell>
          <cell r="I746" t="str">
            <v>MTD Orders</v>
          </cell>
          <cell r="N746" t="str">
            <v>Bismarck Att</v>
          </cell>
          <cell r="O746" t="str">
            <v>Planer</v>
          </cell>
          <cell r="P746" t="str">
            <v>M10</v>
          </cell>
          <cell r="Q746" t="str">
            <v>NORTH AMERICA</v>
          </cell>
        </row>
        <row r="747">
          <cell r="H747">
            <v>0</v>
          </cell>
          <cell r="I747" t="str">
            <v>MTD Orders</v>
          </cell>
          <cell r="N747" t="str">
            <v>Bismarck Att</v>
          </cell>
          <cell r="O747" t="str">
            <v>Planer</v>
          </cell>
          <cell r="P747" t="str">
            <v>M11</v>
          </cell>
          <cell r="Q747" t="str">
            <v>NORTH AMERICA</v>
          </cell>
        </row>
        <row r="748">
          <cell r="H748">
            <v>15</v>
          </cell>
          <cell r="I748" t="str">
            <v>Orders by CRD</v>
          </cell>
          <cell r="N748" t="str">
            <v>Bismarck Att</v>
          </cell>
          <cell r="O748" t="str">
            <v>Trencher</v>
          </cell>
          <cell r="P748" t="str">
            <v>M00</v>
          </cell>
          <cell r="Q748" t="str">
            <v>NORTH AMERICA</v>
          </cell>
        </row>
        <row r="749">
          <cell r="H749">
            <v>11</v>
          </cell>
          <cell r="I749" t="str">
            <v>Orders by CRD</v>
          </cell>
          <cell r="N749" t="str">
            <v>Bismarck Att</v>
          </cell>
          <cell r="O749" t="str">
            <v>Trencher</v>
          </cell>
          <cell r="P749" t="str">
            <v>M01</v>
          </cell>
          <cell r="Q749" t="str">
            <v>NORTH AMERICA</v>
          </cell>
        </row>
        <row r="750">
          <cell r="H750">
            <v>7</v>
          </cell>
          <cell r="I750" t="str">
            <v>Orders by CRD</v>
          </cell>
          <cell r="N750" t="str">
            <v>Bismarck Att</v>
          </cell>
          <cell r="O750" t="str">
            <v>Trencher</v>
          </cell>
          <cell r="P750" t="str">
            <v>M02</v>
          </cell>
          <cell r="Q750" t="str">
            <v>NORTH AMERICA</v>
          </cell>
        </row>
        <row r="751">
          <cell r="H751">
            <v>2</v>
          </cell>
          <cell r="I751" t="str">
            <v>Orders by CRD</v>
          </cell>
          <cell r="N751" t="str">
            <v>Bismarck Att</v>
          </cell>
          <cell r="O751" t="str">
            <v>Trencher</v>
          </cell>
          <cell r="P751" t="str">
            <v>M03</v>
          </cell>
          <cell r="Q751" t="str">
            <v>NORTH AMERICA</v>
          </cell>
        </row>
        <row r="752">
          <cell r="H752">
            <v>1</v>
          </cell>
          <cell r="I752" t="str">
            <v>Orders by CRD</v>
          </cell>
          <cell r="N752" t="str">
            <v>Bismarck Att</v>
          </cell>
          <cell r="O752" t="str">
            <v>Trencher</v>
          </cell>
          <cell r="P752" t="str">
            <v>M04</v>
          </cell>
          <cell r="Q752" t="str">
            <v>NORTH AMERICA</v>
          </cell>
        </row>
        <row r="753">
          <cell r="H753">
            <v>0</v>
          </cell>
          <cell r="I753" t="str">
            <v>Orders by CRD</v>
          </cell>
          <cell r="N753" t="str">
            <v>Bismarck Att</v>
          </cell>
          <cell r="O753" t="str">
            <v>Trencher</v>
          </cell>
          <cell r="P753" t="str">
            <v>M05</v>
          </cell>
          <cell r="Q753" t="str">
            <v>NORTH AMERICA</v>
          </cell>
        </row>
        <row r="754">
          <cell r="H754">
            <v>0</v>
          </cell>
          <cell r="I754" t="str">
            <v>Orders by CRD</v>
          </cell>
          <cell r="N754" t="str">
            <v>Bismarck Att</v>
          </cell>
          <cell r="O754" t="str">
            <v>Trencher</v>
          </cell>
          <cell r="P754" t="str">
            <v>M06</v>
          </cell>
          <cell r="Q754" t="str">
            <v>NORTH AMERICA</v>
          </cell>
        </row>
        <row r="755">
          <cell r="H755">
            <v>0</v>
          </cell>
          <cell r="I755" t="str">
            <v>Orders by CRD</v>
          </cell>
          <cell r="N755" t="str">
            <v>Bismarck Att</v>
          </cell>
          <cell r="O755" t="str">
            <v>Trencher</v>
          </cell>
          <cell r="P755" t="str">
            <v>M07</v>
          </cell>
          <cell r="Q755" t="str">
            <v>NORTH AMERICA</v>
          </cell>
        </row>
        <row r="756">
          <cell r="H756">
            <v>0</v>
          </cell>
          <cell r="I756" t="str">
            <v>Orders by CRD</v>
          </cell>
          <cell r="N756" t="str">
            <v>Bismarck Att</v>
          </cell>
          <cell r="O756" t="str">
            <v>Trencher</v>
          </cell>
          <cell r="P756" t="str">
            <v>M08</v>
          </cell>
          <cell r="Q756" t="str">
            <v>NORTH AMERICA</v>
          </cell>
        </row>
        <row r="757">
          <cell r="H757">
            <v>0</v>
          </cell>
          <cell r="I757" t="str">
            <v>Orders by CRD</v>
          </cell>
          <cell r="N757" t="str">
            <v>Bismarck Att</v>
          </cell>
          <cell r="O757" t="str">
            <v>Trencher</v>
          </cell>
          <cell r="P757" t="str">
            <v>M09</v>
          </cell>
          <cell r="Q757" t="str">
            <v>NORTH AMERICA</v>
          </cell>
        </row>
        <row r="758">
          <cell r="H758">
            <v>0</v>
          </cell>
          <cell r="I758" t="str">
            <v>Orders by CRD</v>
          </cell>
          <cell r="N758" t="str">
            <v>Bismarck Att</v>
          </cell>
          <cell r="O758" t="str">
            <v>Trencher</v>
          </cell>
          <cell r="P758" t="str">
            <v>M10</v>
          </cell>
          <cell r="Q758" t="str">
            <v>NORTH AMERICA</v>
          </cell>
        </row>
        <row r="759">
          <cell r="H759">
            <v>0</v>
          </cell>
          <cell r="I759" t="str">
            <v>Orders by CRD</v>
          </cell>
          <cell r="N759" t="str">
            <v>Bismarck Att</v>
          </cell>
          <cell r="O759" t="str">
            <v>Trencher</v>
          </cell>
          <cell r="P759" t="str">
            <v>M11</v>
          </cell>
          <cell r="Q759" t="str">
            <v>NORTH AMERICA</v>
          </cell>
        </row>
        <row r="760">
          <cell r="H760">
            <v>4</v>
          </cell>
          <cell r="I760" t="str">
            <v>Orders by CRD</v>
          </cell>
          <cell r="N760" t="str">
            <v>Bismarck Att</v>
          </cell>
          <cell r="O760" t="str">
            <v>Trencher</v>
          </cell>
          <cell r="P760" t="str">
            <v>MPD</v>
          </cell>
          <cell r="Q760" t="str">
            <v>NORTH AMERICA</v>
          </cell>
        </row>
        <row r="761">
          <cell r="H761">
            <v>48</v>
          </cell>
          <cell r="I761" t="str">
            <v>MTD Orders</v>
          </cell>
          <cell r="N761" t="str">
            <v>Bismarck Att</v>
          </cell>
          <cell r="O761" t="str">
            <v>Trencher</v>
          </cell>
          <cell r="P761" t="str">
            <v>M00</v>
          </cell>
          <cell r="Q761" t="str">
            <v>NORTH AMERICA</v>
          </cell>
        </row>
        <row r="762">
          <cell r="H762">
            <v>0</v>
          </cell>
          <cell r="I762" t="str">
            <v>MTD Orders</v>
          </cell>
          <cell r="N762" t="str">
            <v>Bismarck Att</v>
          </cell>
          <cell r="O762" t="str">
            <v>Trencher</v>
          </cell>
          <cell r="P762" t="str">
            <v>M01</v>
          </cell>
          <cell r="Q762" t="str">
            <v>NORTH AMERICA</v>
          </cell>
        </row>
        <row r="763">
          <cell r="H763">
            <v>1</v>
          </cell>
          <cell r="I763" t="str">
            <v>MTD Orders</v>
          </cell>
          <cell r="N763" t="str">
            <v>Bismarck Att</v>
          </cell>
          <cell r="O763" t="str">
            <v>Trencher</v>
          </cell>
          <cell r="P763" t="str">
            <v>M02</v>
          </cell>
          <cell r="Q763" t="str">
            <v>NORTH AMERICA</v>
          </cell>
        </row>
        <row r="764">
          <cell r="H764">
            <v>2</v>
          </cell>
          <cell r="I764" t="str">
            <v>MTD Orders</v>
          </cell>
          <cell r="N764" t="str">
            <v>Bismarck Att</v>
          </cell>
          <cell r="O764" t="str">
            <v>Trencher</v>
          </cell>
          <cell r="P764" t="str">
            <v>M03</v>
          </cell>
          <cell r="Q764" t="str">
            <v>NORTH AMERICA</v>
          </cell>
        </row>
        <row r="765">
          <cell r="H765">
            <v>0</v>
          </cell>
          <cell r="I765" t="str">
            <v>MTD Orders</v>
          </cell>
          <cell r="N765" t="str">
            <v>Bismarck Att</v>
          </cell>
          <cell r="O765" t="str">
            <v>Trencher</v>
          </cell>
          <cell r="P765" t="str">
            <v>M04</v>
          </cell>
          <cell r="Q765" t="str">
            <v>NORTH AMERICA</v>
          </cell>
        </row>
        <row r="766">
          <cell r="H766">
            <v>0</v>
          </cell>
          <cell r="I766" t="str">
            <v>MTD Orders</v>
          </cell>
          <cell r="N766" t="str">
            <v>Bismarck Att</v>
          </cell>
          <cell r="O766" t="str">
            <v>Trencher</v>
          </cell>
          <cell r="P766" t="str">
            <v>M05</v>
          </cell>
          <cell r="Q766" t="str">
            <v>NORTH AMERICA</v>
          </cell>
        </row>
        <row r="767">
          <cell r="H767">
            <v>0</v>
          </cell>
          <cell r="I767" t="str">
            <v>MTD Orders</v>
          </cell>
          <cell r="N767" t="str">
            <v>Bismarck Att</v>
          </cell>
          <cell r="O767" t="str">
            <v>Trencher</v>
          </cell>
          <cell r="P767" t="str">
            <v>M06</v>
          </cell>
          <cell r="Q767" t="str">
            <v>NORTH AMERICA</v>
          </cell>
        </row>
        <row r="768">
          <cell r="H768">
            <v>0</v>
          </cell>
          <cell r="I768" t="str">
            <v>MTD Orders</v>
          </cell>
          <cell r="N768" t="str">
            <v>Bismarck Att</v>
          </cell>
          <cell r="O768" t="str">
            <v>Trencher</v>
          </cell>
          <cell r="P768" t="str">
            <v>M07</v>
          </cell>
          <cell r="Q768" t="str">
            <v>NORTH AMERICA</v>
          </cell>
        </row>
        <row r="769">
          <cell r="H769">
            <v>0</v>
          </cell>
          <cell r="I769" t="str">
            <v>MTD Orders</v>
          </cell>
          <cell r="N769" t="str">
            <v>Bismarck Att</v>
          </cell>
          <cell r="O769" t="str">
            <v>Trencher</v>
          </cell>
          <cell r="P769" t="str">
            <v>M08</v>
          </cell>
          <cell r="Q769" t="str">
            <v>NORTH AMERICA</v>
          </cell>
        </row>
        <row r="770">
          <cell r="H770">
            <v>0</v>
          </cell>
          <cell r="I770" t="str">
            <v>MTD Orders</v>
          </cell>
          <cell r="N770" t="str">
            <v>Bismarck Att</v>
          </cell>
          <cell r="O770" t="str">
            <v>Trencher</v>
          </cell>
          <cell r="P770" t="str">
            <v>M09</v>
          </cell>
          <cell r="Q770" t="str">
            <v>NORTH AMERICA</v>
          </cell>
        </row>
        <row r="771">
          <cell r="H771">
            <v>0</v>
          </cell>
          <cell r="I771" t="str">
            <v>MTD Orders</v>
          </cell>
          <cell r="N771" t="str">
            <v>Bismarck Att</v>
          </cell>
          <cell r="O771" t="str">
            <v>Trencher</v>
          </cell>
          <cell r="P771" t="str">
            <v>M10</v>
          </cell>
          <cell r="Q771" t="str">
            <v>NORTH AMERICA</v>
          </cell>
        </row>
        <row r="772">
          <cell r="H772">
            <v>0</v>
          </cell>
          <cell r="I772" t="str">
            <v>MTD Orders</v>
          </cell>
          <cell r="N772" t="str">
            <v>Bismarck Att</v>
          </cell>
          <cell r="O772" t="str">
            <v>Trencher</v>
          </cell>
          <cell r="P772" t="str">
            <v>M11</v>
          </cell>
          <cell r="Q772" t="str">
            <v>NORTH AMERICA</v>
          </cell>
        </row>
        <row r="773">
          <cell r="H773">
            <v>2</v>
          </cell>
          <cell r="I773" t="str">
            <v>Orders by CRD</v>
          </cell>
          <cell r="N773" t="str">
            <v>Bismarck Att</v>
          </cell>
          <cell r="O773" t="str">
            <v>Trencher</v>
          </cell>
          <cell r="P773" t="str">
            <v>M00</v>
          </cell>
          <cell r="Q773" t="str">
            <v>NORTH AMERICA</v>
          </cell>
        </row>
        <row r="774">
          <cell r="H774">
            <v>0</v>
          </cell>
          <cell r="I774" t="str">
            <v>Orders by CRD</v>
          </cell>
          <cell r="N774" t="str">
            <v>Bismarck Att</v>
          </cell>
          <cell r="O774" t="str">
            <v>Trencher</v>
          </cell>
          <cell r="P774" t="str">
            <v>M01</v>
          </cell>
          <cell r="Q774" t="str">
            <v>NORTH AMERICA</v>
          </cell>
        </row>
        <row r="775">
          <cell r="H775">
            <v>0</v>
          </cell>
          <cell r="I775" t="str">
            <v>Orders by CRD</v>
          </cell>
          <cell r="N775" t="str">
            <v>Bismarck Att</v>
          </cell>
          <cell r="O775" t="str">
            <v>Trencher</v>
          </cell>
          <cell r="P775" t="str">
            <v>M02</v>
          </cell>
          <cell r="Q775" t="str">
            <v>NORTH AMERICA</v>
          </cell>
        </row>
        <row r="776">
          <cell r="H776">
            <v>0</v>
          </cell>
          <cell r="I776" t="str">
            <v>Orders by CRD</v>
          </cell>
          <cell r="N776" t="str">
            <v>Bismarck Att</v>
          </cell>
          <cell r="O776" t="str">
            <v>Trencher</v>
          </cell>
          <cell r="P776" t="str">
            <v>M03</v>
          </cell>
          <cell r="Q776" t="str">
            <v>NORTH AMERICA</v>
          </cell>
        </row>
        <row r="777">
          <cell r="H777">
            <v>0</v>
          </cell>
          <cell r="I777" t="str">
            <v>Orders by CRD</v>
          </cell>
          <cell r="N777" t="str">
            <v>Bismarck Att</v>
          </cell>
          <cell r="O777" t="str">
            <v>Trencher</v>
          </cell>
          <cell r="P777" t="str">
            <v>M04</v>
          </cell>
          <cell r="Q777" t="str">
            <v>NORTH AMERICA</v>
          </cell>
        </row>
        <row r="778">
          <cell r="H778">
            <v>0</v>
          </cell>
          <cell r="I778" t="str">
            <v>Orders by CRD</v>
          </cell>
          <cell r="N778" t="str">
            <v>Bismarck Att</v>
          </cell>
          <cell r="O778" t="str">
            <v>Trencher</v>
          </cell>
          <cell r="P778" t="str">
            <v>M05</v>
          </cell>
          <cell r="Q778" t="str">
            <v>NORTH AMERICA</v>
          </cell>
        </row>
        <row r="779">
          <cell r="H779">
            <v>0</v>
          </cell>
          <cell r="I779" t="str">
            <v>Orders by CRD</v>
          </cell>
          <cell r="N779" t="str">
            <v>Bismarck Att</v>
          </cell>
          <cell r="O779" t="str">
            <v>Trencher</v>
          </cell>
          <cell r="P779" t="str">
            <v>M06</v>
          </cell>
          <cell r="Q779" t="str">
            <v>NORTH AMERICA</v>
          </cell>
        </row>
        <row r="780">
          <cell r="H780">
            <v>0</v>
          </cell>
          <cell r="I780" t="str">
            <v>Orders by CRD</v>
          </cell>
          <cell r="N780" t="str">
            <v>Bismarck Att</v>
          </cell>
          <cell r="O780" t="str">
            <v>Trencher</v>
          </cell>
          <cell r="P780" t="str">
            <v>M07</v>
          </cell>
          <cell r="Q780" t="str">
            <v>NORTH AMERICA</v>
          </cell>
        </row>
        <row r="781">
          <cell r="H781">
            <v>0</v>
          </cell>
          <cell r="I781" t="str">
            <v>Orders by CRD</v>
          </cell>
          <cell r="N781" t="str">
            <v>Bismarck Att</v>
          </cell>
          <cell r="O781" t="str">
            <v>Trencher</v>
          </cell>
          <cell r="P781" t="str">
            <v>M08</v>
          </cell>
          <cell r="Q781" t="str">
            <v>NORTH AMERICA</v>
          </cell>
        </row>
        <row r="782">
          <cell r="H782">
            <v>0</v>
          </cell>
          <cell r="I782" t="str">
            <v>Orders by CRD</v>
          </cell>
          <cell r="N782" t="str">
            <v>Bismarck Att</v>
          </cell>
          <cell r="O782" t="str">
            <v>Trencher</v>
          </cell>
          <cell r="P782" t="str">
            <v>M09</v>
          </cell>
          <cell r="Q782" t="str">
            <v>NORTH AMERICA</v>
          </cell>
        </row>
        <row r="783">
          <cell r="H783">
            <v>0</v>
          </cell>
          <cell r="I783" t="str">
            <v>Orders by CRD</v>
          </cell>
          <cell r="N783" t="str">
            <v>Bismarck Att</v>
          </cell>
          <cell r="O783" t="str">
            <v>Trencher</v>
          </cell>
          <cell r="P783" t="str">
            <v>M10</v>
          </cell>
          <cell r="Q783" t="str">
            <v>NORTH AMERICA</v>
          </cell>
        </row>
        <row r="784">
          <cell r="H784">
            <v>0</v>
          </cell>
          <cell r="I784" t="str">
            <v>Orders by CRD</v>
          </cell>
          <cell r="N784" t="str">
            <v>Bismarck Att</v>
          </cell>
          <cell r="O784" t="str">
            <v>Trencher</v>
          </cell>
          <cell r="P784" t="str">
            <v>M11</v>
          </cell>
          <cell r="Q784" t="str">
            <v>NORTH AMERICA</v>
          </cell>
        </row>
        <row r="785">
          <cell r="H785">
            <v>0</v>
          </cell>
          <cell r="I785" t="str">
            <v>Orders by CRD</v>
          </cell>
          <cell r="N785" t="str">
            <v>Bismarck Att</v>
          </cell>
          <cell r="O785" t="str">
            <v>Trencher</v>
          </cell>
          <cell r="P785" t="str">
            <v>MPD</v>
          </cell>
          <cell r="Q785" t="str">
            <v>NORTH AMERICA</v>
          </cell>
        </row>
        <row r="786">
          <cell r="H786">
            <v>3</v>
          </cell>
          <cell r="I786" t="str">
            <v>MTD Orders</v>
          </cell>
          <cell r="N786" t="str">
            <v>Bismarck Att</v>
          </cell>
          <cell r="O786" t="str">
            <v>Trencher</v>
          </cell>
          <cell r="P786" t="str">
            <v>M00</v>
          </cell>
          <cell r="Q786" t="str">
            <v>NORTH AMERICA</v>
          </cell>
        </row>
        <row r="787">
          <cell r="H787">
            <v>0</v>
          </cell>
          <cell r="I787" t="str">
            <v>MTD Orders</v>
          </cell>
          <cell r="N787" t="str">
            <v>Bismarck Att</v>
          </cell>
          <cell r="O787" t="str">
            <v>Trencher</v>
          </cell>
          <cell r="P787" t="str">
            <v>M01</v>
          </cell>
          <cell r="Q787" t="str">
            <v>NORTH AMERICA</v>
          </cell>
        </row>
        <row r="788">
          <cell r="H788">
            <v>0</v>
          </cell>
          <cell r="I788" t="str">
            <v>MTD Orders</v>
          </cell>
          <cell r="N788" t="str">
            <v>Bismarck Att</v>
          </cell>
          <cell r="O788" t="str">
            <v>Trencher</v>
          </cell>
          <cell r="P788" t="str">
            <v>M02</v>
          </cell>
          <cell r="Q788" t="str">
            <v>NORTH AMERICA</v>
          </cell>
        </row>
        <row r="789">
          <cell r="H789">
            <v>0</v>
          </cell>
          <cell r="I789" t="str">
            <v>MTD Orders</v>
          </cell>
          <cell r="N789" t="str">
            <v>Bismarck Att</v>
          </cell>
          <cell r="O789" t="str">
            <v>Trencher</v>
          </cell>
          <cell r="P789" t="str">
            <v>M03</v>
          </cell>
          <cell r="Q789" t="str">
            <v>NORTH AMERICA</v>
          </cell>
        </row>
        <row r="790">
          <cell r="H790">
            <v>0</v>
          </cell>
          <cell r="I790" t="str">
            <v>MTD Orders</v>
          </cell>
          <cell r="N790" t="str">
            <v>Bismarck Att</v>
          </cell>
          <cell r="O790" t="str">
            <v>Trencher</v>
          </cell>
          <cell r="P790" t="str">
            <v>M04</v>
          </cell>
          <cell r="Q790" t="str">
            <v>NORTH AMERICA</v>
          </cell>
        </row>
        <row r="791">
          <cell r="H791">
            <v>0</v>
          </cell>
          <cell r="I791" t="str">
            <v>MTD Orders</v>
          </cell>
          <cell r="N791" t="str">
            <v>Bismarck Att</v>
          </cell>
          <cell r="O791" t="str">
            <v>Trencher</v>
          </cell>
          <cell r="P791" t="str">
            <v>M05</v>
          </cell>
          <cell r="Q791" t="str">
            <v>NORTH AMERICA</v>
          </cell>
        </row>
        <row r="792">
          <cell r="H792">
            <v>0</v>
          </cell>
          <cell r="I792" t="str">
            <v>MTD Orders</v>
          </cell>
          <cell r="N792" t="str">
            <v>Bismarck Att</v>
          </cell>
          <cell r="O792" t="str">
            <v>Trencher</v>
          </cell>
          <cell r="P792" t="str">
            <v>M06</v>
          </cell>
          <cell r="Q792" t="str">
            <v>NORTH AMERICA</v>
          </cell>
        </row>
        <row r="793">
          <cell r="H793">
            <v>0</v>
          </cell>
          <cell r="I793" t="str">
            <v>MTD Orders</v>
          </cell>
          <cell r="N793" t="str">
            <v>Bismarck Att</v>
          </cell>
          <cell r="O793" t="str">
            <v>Trencher</v>
          </cell>
          <cell r="P793" t="str">
            <v>M07</v>
          </cell>
          <cell r="Q793" t="str">
            <v>NORTH AMERICA</v>
          </cell>
        </row>
        <row r="794">
          <cell r="H794">
            <v>0</v>
          </cell>
          <cell r="I794" t="str">
            <v>MTD Orders</v>
          </cell>
          <cell r="N794" t="str">
            <v>Bismarck Att</v>
          </cell>
          <cell r="O794" t="str">
            <v>Trencher</v>
          </cell>
          <cell r="P794" t="str">
            <v>M08</v>
          </cell>
          <cell r="Q794" t="str">
            <v>NORTH AMERICA</v>
          </cell>
        </row>
        <row r="795">
          <cell r="H795">
            <v>0</v>
          </cell>
          <cell r="I795" t="str">
            <v>MTD Orders</v>
          </cell>
          <cell r="N795" t="str">
            <v>Bismarck Att</v>
          </cell>
          <cell r="O795" t="str">
            <v>Trencher</v>
          </cell>
          <cell r="P795" t="str">
            <v>M09</v>
          </cell>
          <cell r="Q795" t="str">
            <v>NORTH AMERICA</v>
          </cell>
        </row>
        <row r="796">
          <cell r="H796">
            <v>0</v>
          </cell>
          <cell r="I796" t="str">
            <v>MTD Orders</v>
          </cell>
          <cell r="N796" t="str">
            <v>Bismarck Att</v>
          </cell>
          <cell r="O796" t="str">
            <v>Trencher</v>
          </cell>
          <cell r="P796" t="str">
            <v>M10</v>
          </cell>
          <cell r="Q796" t="str">
            <v>NORTH AMERICA</v>
          </cell>
        </row>
        <row r="797">
          <cell r="H797">
            <v>0</v>
          </cell>
          <cell r="I797" t="str">
            <v>MTD Orders</v>
          </cell>
          <cell r="N797" t="str">
            <v>Bismarck Att</v>
          </cell>
          <cell r="O797" t="str">
            <v>Trencher</v>
          </cell>
          <cell r="P797" t="str">
            <v>M11</v>
          </cell>
          <cell r="Q797" t="str">
            <v>NORTH AMERICA</v>
          </cell>
        </row>
        <row r="798">
          <cell r="H798">
            <v>5</v>
          </cell>
          <cell r="I798" t="str">
            <v>Orders by CRD</v>
          </cell>
          <cell r="N798" t="str">
            <v>Bismarck Att</v>
          </cell>
          <cell r="O798" t="str">
            <v>Trencher</v>
          </cell>
          <cell r="P798" t="str">
            <v>M00</v>
          </cell>
          <cell r="Q798" t="str">
            <v>NORTH AMERICA</v>
          </cell>
        </row>
        <row r="799">
          <cell r="H799">
            <v>2</v>
          </cell>
          <cell r="I799" t="str">
            <v>Orders by CRD</v>
          </cell>
          <cell r="N799" t="str">
            <v>Bismarck Att</v>
          </cell>
          <cell r="O799" t="str">
            <v>Trencher</v>
          </cell>
          <cell r="P799" t="str">
            <v>M01</v>
          </cell>
          <cell r="Q799" t="str">
            <v>NORTH AMERICA</v>
          </cell>
        </row>
        <row r="800">
          <cell r="H800">
            <v>0</v>
          </cell>
          <cell r="I800" t="str">
            <v>Orders by CRD</v>
          </cell>
          <cell r="N800" t="str">
            <v>Bismarck Att</v>
          </cell>
          <cell r="O800" t="str">
            <v>Trencher</v>
          </cell>
          <cell r="P800" t="str">
            <v>M02</v>
          </cell>
          <cell r="Q800" t="str">
            <v>NORTH AMERICA</v>
          </cell>
        </row>
        <row r="801">
          <cell r="H801">
            <v>0</v>
          </cell>
          <cell r="I801" t="str">
            <v>Orders by CRD</v>
          </cell>
          <cell r="N801" t="str">
            <v>Bismarck Att</v>
          </cell>
          <cell r="O801" t="str">
            <v>Trencher</v>
          </cell>
          <cell r="P801" t="str">
            <v>M03</v>
          </cell>
          <cell r="Q801" t="str">
            <v>NORTH AMERICA</v>
          </cell>
        </row>
        <row r="802">
          <cell r="H802">
            <v>0</v>
          </cell>
          <cell r="I802" t="str">
            <v>Orders by CRD</v>
          </cell>
          <cell r="N802" t="str">
            <v>Bismarck Att</v>
          </cell>
          <cell r="O802" t="str">
            <v>Trencher</v>
          </cell>
          <cell r="P802" t="str">
            <v>M04</v>
          </cell>
          <cell r="Q802" t="str">
            <v>NORTH AMERICA</v>
          </cell>
        </row>
        <row r="803">
          <cell r="H803">
            <v>0</v>
          </cell>
          <cell r="I803" t="str">
            <v>Orders by CRD</v>
          </cell>
          <cell r="N803" t="str">
            <v>Bismarck Att</v>
          </cell>
          <cell r="O803" t="str">
            <v>Trencher</v>
          </cell>
          <cell r="P803" t="str">
            <v>M05</v>
          </cell>
          <cell r="Q803" t="str">
            <v>NORTH AMERICA</v>
          </cell>
        </row>
        <row r="804">
          <cell r="H804">
            <v>0</v>
          </cell>
          <cell r="I804" t="str">
            <v>Orders by CRD</v>
          </cell>
          <cell r="N804" t="str">
            <v>Bismarck Att</v>
          </cell>
          <cell r="O804" t="str">
            <v>Trencher</v>
          </cell>
          <cell r="P804" t="str">
            <v>M06</v>
          </cell>
          <cell r="Q804" t="str">
            <v>NORTH AMERICA</v>
          </cell>
        </row>
        <row r="805">
          <cell r="H805">
            <v>0</v>
          </cell>
          <cell r="I805" t="str">
            <v>Orders by CRD</v>
          </cell>
          <cell r="N805" t="str">
            <v>Bismarck Att</v>
          </cell>
          <cell r="O805" t="str">
            <v>Trencher</v>
          </cell>
          <cell r="P805" t="str">
            <v>M07</v>
          </cell>
          <cell r="Q805" t="str">
            <v>NORTH AMERICA</v>
          </cell>
        </row>
        <row r="806">
          <cell r="H806">
            <v>0</v>
          </cell>
          <cell r="I806" t="str">
            <v>Orders by CRD</v>
          </cell>
          <cell r="N806" t="str">
            <v>Bismarck Att</v>
          </cell>
          <cell r="O806" t="str">
            <v>Trencher</v>
          </cell>
          <cell r="P806" t="str">
            <v>M08</v>
          </cell>
          <cell r="Q806" t="str">
            <v>NORTH AMERICA</v>
          </cell>
        </row>
        <row r="807">
          <cell r="H807">
            <v>0</v>
          </cell>
          <cell r="I807" t="str">
            <v>Orders by CRD</v>
          </cell>
          <cell r="N807" t="str">
            <v>Bismarck Att</v>
          </cell>
          <cell r="O807" t="str">
            <v>Trencher</v>
          </cell>
          <cell r="P807" t="str">
            <v>M09</v>
          </cell>
          <cell r="Q807" t="str">
            <v>NORTH AMERICA</v>
          </cell>
        </row>
        <row r="808">
          <cell r="H808">
            <v>0</v>
          </cell>
          <cell r="I808" t="str">
            <v>Orders by CRD</v>
          </cell>
          <cell r="N808" t="str">
            <v>Bismarck Att</v>
          </cell>
          <cell r="O808" t="str">
            <v>Trencher</v>
          </cell>
          <cell r="P808" t="str">
            <v>M10</v>
          </cell>
          <cell r="Q808" t="str">
            <v>NORTH AMERICA</v>
          </cell>
        </row>
        <row r="809">
          <cell r="H809">
            <v>0</v>
          </cell>
          <cell r="I809" t="str">
            <v>Orders by CRD</v>
          </cell>
          <cell r="N809" t="str">
            <v>Bismarck Att</v>
          </cell>
          <cell r="O809" t="str">
            <v>Trencher</v>
          </cell>
          <cell r="P809" t="str">
            <v>M11</v>
          </cell>
          <cell r="Q809" t="str">
            <v>NORTH AMERICA</v>
          </cell>
        </row>
        <row r="810">
          <cell r="H810">
            <v>0</v>
          </cell>
          <cell r="I810" t="str">
            <v>Orders by CRD</v>
          </cell>
          <cell r="N810" t="str">
            <v>Bismarck Att</v>
          </cell>
          <cell r="O810" t="str">
            <v>Trencher</v>
          </cell>
          <cell r="P810" t="str">
            <v>MPD</v>
          </cell>
          <cell r="Q810" t="str">
            <v>NORTH AMERICA</v>
          </cell>
        </row>
        <row r="811">
          <cell r="H811">
            <v>12</v>
          </cell>
          <cell r="I811" t="str">
            <v>MTD Orders</v>
          </cell>
          <cell r="N811" t="str">
            <v>Bismarck Att</v>
          </cell>
          <cell r="O811" t="str">
            <v>Trencher</v>
          </cell>
          <cell r="P811" t="str">
            <v>M00</v>
          </cell>
          <cell r="Q811" t="str">
            <v>NORTH AMERICA</v>
          </cell>
        </row>
        <row r="812">
          <cell r="H812">
            <v>0</v>
          </cell>
          <cell r="I812" t="str">
            <v>MTD Orders</v>
          </cell>
          <cell r="N812" t="str">
            <v>Bismarck Att</v>
          </cell>
          <cell r="O812" t="str">
            <v>Trencher</v>
          </cell>
          <cell r="P812" t="str">
            <v>M01</v>
          </cell>
          <cell r="Q812" t="str">
            <v>NORTH AMERICA</v>
          </cell>
        </row>
        <row r="813">
          <cell r="H813">
            <v>0</v>
          </cell>
          <cell r="I813" t="str">
            <v>MTD Orders</v>
          </cell>
          <cell r="N813" t="str">
            <v>Bismarck Att</v>
          </cell>
          <cell r="O813" t="str">
            <v>Trencher</v>
          </cell>
          <cell r="P813" t="str">
            <v>M02</v>
          </cell>
          <cell r="Q813" t="str">
            <v>NORTH AMERICA</v>
          </cell>
        </row>
        <row r="814">
          <cell r="H814">
            <v>0</v>
          </cell>
          <cell r="I814" t="str">
            <v>MTD Orders</v>
          </cell>
          <cell r="N814" t="str">
            <v>Bismarck Att</v>
          </cell>
          <cell r="O814" t="str">
            <v>Trencher</v>
          </cell>
          <cell r="P814" t="str">
            <v>M03</v>
          </cell>
          <cell r="Q814" t="str">
            <v>NORTH AMERICA</v>
          </cell>
        </row>
        <row r="815">
          <cell r="H815">
            <v>0</v>
          </cell>
          <cell r="I815" t="str">
            <v>MTD Orders</v>
          </cell>
          <cell r="N815" t="str">
            <v>Bismarck Att</v>
          </cell>
          <cell r="O815" t="str">
            <v>Trencher</v>
          </cell>
          <cell r="P815" t="str">
            <v>M04</v>
          </cell>
          <cell r="Q815" t="str">
            <v>NORTH AMERICA</v>
          </cell>
        </row>
        <row r="816">
          <cell r="H816">
            <v>0</v>
          </cell>
          <cell r="I816" t="str">
            <v>MTD Orders</v>
          </cell>
          <cell r="N816" t="str">
            <v>Bismarck Att</v>
          </cell>
          <cell r="O816" t="str">
            <v>Trencher</v>
          </cell>
          <cell r="P816" t="str">
            <v>M05</v>
          </cell>
          <cell r="Q816" t="str">
            <v>NORTH AMERICA</v>
          </cell>
        </row>
        <row r="817">
          <cell r="H817">
            <v>0</v>
          </cell>
          <cell r="I817" t="str">
            <v>MTD Orders</v>
          </cell>
          <cell r="N817" t="str">
            <v>Bismarck Att</v>
          </cell>
          <cell r="O817" t="str">
            <v>Trencher</v>
          </cell>
          <cell r="P817" t="str">
            <v>M06</v>
          </cell>
          <cell r="Q817" t="str">
            <v>NORTH AMERICA</v>
          </cell>
        </row>
        <row r="818">
          <cell r="H818">
            <v>0</v>
          </cell>
          <cell r="I818" t="str">
            <v>MTD Orders</v>
          </cell>
          <cell r="N818" t="str">
            <v>Bismarck Att</v>
          </cell>
          <cell r="O818" t="str">
            <v>Trencher</v>
          </cell>
          <cell r="P818" t="str">
            <v>M07</v>
          </cell>
          <cell r="Q818" t="str">
            <v>NORTH AMERICA</v>
          </cell>
        </row>
        <row r="819">
          <cell r="H819">
            <v>0</v>
          </cell>
          <cell r="I819" t="str">
            <v>MTD Orders</v>
          </cell>
          <cell r="N819" t="str">
            <v>Bismarck Att</v>
          </cell>
          <cell r="O819" t="str">
            <v>Trencher</v>
          </cell>
          <cell r="P819" t="str">
            <v>M08</v>
          </cell>
          <cell r="Q819" t="str">
            <v>NORTH AMERICA</v>
          </cell>
        </row>
        <row r="820">
          <cell r="H820">
            <v>0</v>
          </cell>
          <cell r="I820" t="str">
            <v>MTD Orders</v>
          </cell>
          <cell r="N820" t="str">
            <v>Bismarck Att</v>
          </cell>
          <cell r="O820" t="str">
            <v>Trencher</v>
          </cell>
          <cell r="P820" t="str">
            <v>M09</v>
          </cell>
          <cell r="Q820" t="str">
            <v>NORTH AMERICA</v>
          </cell>
        </row>
        <row r="821">
          <cell r="H821">
            <v>0</v>
          </cell>
          <cell r="I821" t="str">
            <v>MTD Orders</v>
          </cell>
          <cell r="N821" t="str">
            <v>Bismarck Att</v>
          </cell>
          <cell r="O821" t="str">
            <v>Trencher</v>
          </cell>
          <cell r="P821" t="str">
            <v>M10</v>
          </cell>
          <cell r="Q821" t="str">
            <v>NORTH AMERICA</v>
          </cell>
        </row>
        <row r="822">
          <cell r="H822">
            <v>0</v>
          </cell>
          <cell r="I822" t="str">
            <v>MTD Orders</v>
          </cell>
          <cell r="N822" t="str">
            <v>Bismarck Att</v>
          </cell>
          <cell r="O822" t="str">
            <v>Trencher</v>
          </cell>
          <cell r="P822" t="str">
            <v>M11</v>
          </cell>
          <cell r="Q822" t="str">
            <v>NORTH AMERICA</v>
          </cell>
        </row>
        <row r="823">
          <cell r="H823">
            <v>1</v>
          </cell>
          <cell r="I823" t="str">
            <v>Orders by CRD</v>
          </cell>
          <cell r="N823" t="str">
            <v>Bismarck Att</v>
          </cell>
          <cell r="O823" t="str">
            <v>Trencher</v>
          </cell>
          <cell r="P823" t="str">
            <v>M00</v>
          </cell>
          <cell r="Q823" t="str">
            <v>NORTH AMERICA</v>
          </cell>
        </row>
        <row r="824">
          <cell r="H824">
            <v>0</v>
          </cell>
          <cell r="I824" t="str">
            <v>Orders by CRD</v>
          </cell>
          <cell r="N824" t="str">
            <v>Bismarck Att</v>
          </cell>
          <cell r="O824" t="str">
            <v>Trencher</v>
          </cell>
          <cell r="P824" t="str">
            <v>M01</v>
          </cell>
          <cell r="Q824" t="str">
            <v>NORTH AMERICA</v>
          </cell>
        </row>
        <row r="825">
          <cell r="H825">
            <v>0</v>
          </cell>
          <cell r="I825" t="str">
            <v>Orders by CRD</v>
          </cell>
          <cell r="N825" t="str">
            <v>Bismarck Att</v>
          </cell>
          <cell r="O825" t="str">
            <v>Trencher</v>
          </cell>
          <cell r="P825" t="str">
            <v>M02</v>
          </cell>
          <cell r="Q825" t="str">
            <v>NORTH AMERICA</v>
          </cell>
        </row>
        <row r="826">
          <cell r="H826">
            <v>0</v>
          </cell>
          <cell r="I826" t="str">
            <v>Orders by CRD</v>
          </cell>
          <cell r="N826" t="str">
            <v>Bismarck Att</v>
          </cell>
          <cell r="O826" t="str">
            <v>Trencher</v>
          </cell>
          <cell r="P826" t="str">
            <v>M03</v>
          </cell>
          <cell r="Q826" t="str">
            <v>NORTH AMERICA</v>
          </cell>
        </row>
        <row r="827">
          <cell r="H827">
            <v>0</v>
          </cell>
          <cell r="I827" t="str">
            <v>Orders by CRD</v>
          </cell>
          <cell r="N827" t="str">
            <v>Bismarck Att</v>
          </cell>
          <cell r="O827" t="str">
            <v>Trencher</v>
          </cell>
          <cell r="P827" t="str">
            <v>M04</v>
          </cell>
          <cell r="Q827" t="str">
            <v>NORTH AMERICA</v>
          </cell>
        </row>
        <row r="828">
          <cell r="H828">
            <v>0</v>
          </cell>
          <cell r="I828" t="str">
            <v>Orders by CRD</v>
          </cell>
          <cell r="N828" t="str">
            <v>Bismarck Att</v>
          </cell>
          <cell r="O828" t="str">
            <v>Trencher</v>
          </cell>
          <cell r="P828" t="str">
            <v>M05</v>
          </cell>
          <cell r="Q828" t="str">
            <v>NORTH AMERICA</v>
          </cell>
        </row>
        <row r="829">
          <cell r="H829">
            <v>0</v>
          </cell>
          <cell r="I829" t="str">
            <v>Orders by CRD</v>
          </cell>
          <cell r="N829" t="str">
            <v>Bismarck Att</v>
          </cell>
          <cell r="O829" t="str">
            <v>Trencher</v>
          </cell>
          <cell r="P829" t="str">
            <v>M06</v>
          </cell>
          <cell r="Q829" t="str">
            <v>NORTH AMERICA</v>
          </cell>
        </row>
        <row r="830">
          <cell r="H830">
            <v>0</v>
          </cell>
          <cell r="I830" t="str">
            <v>Orders by CRD</v>
          </cell>
          <cell r="N830" t="str">
            <v>Bismarck Att</v>
          </cell>
          <cell r="O830" t="str">
            <v>Trencher</v>
          </cell>
          <cell r="P830" t="str">
            <v>M07</v>
          </cell>
          <cell r="Q830" t="str">
            <v>NORTH AMERICA</v>
          </cell>
        </row>
        <row r="831">
          <cell r="H831">
            <v>0</v>
          </cell>
          <cell r="I831" t="str">
            <v>Orders by CRD</v>
          </cell>
          <cell r="N831" t="str">
            <v>Bismarck Att</v>
          </cell>
          <cell r="O831" t="str">
            <v>Trencher</v>
          </cell>
          <cell r="P831" t="str">
            <v>M08</v>
          </cell>
          <cell r="Q831" t="str">
            <v>NORTH AMERICA</v>
          </cell>
        </row>
        <row r="832">
          <cell r="H832">
            <v>0</v>
          </cell>
          <cell r="I832" t="str">
            <v>Orders by CRD</v>
          </cell>
          <cell r="N832" t="str">
            <v>Bismarck Att</v>
          </cell>
          <cell r="O832" t="str">
            <v>Trencher</v>
          </cell>
          <cell r="P832" t="str">
            <v>M09</v>
          </cell>
          <cell r="Q832" t="str">
            <v>NORTH AMERICA</v>
          </cell>
        </row>
        <row r="833">
          <cell r="H833">
            <v>0</v>
          </cell>
          <cell r="I833" t="str">
            <v>Orders by CRD</v>
          </cell>
          <cell r="N833" t="str">
            <v>Bismarck Att</v>
          </cell>
          <cell r="O833" t="str">
            <v>Trencher</v>
          </cell>
          <cell r="P833" t="str">
            <v>M10</v>
          </cell>
          <cell r="Q833" t="str">
            <v>NORTH AMERICA</v>
          </cell>
        </row>
        <row r="834">
          <cell r="H834">
            <v>0</v>
          </cell>
          <cell r="I834" t="str">
            <v>Orders by CRD</v>
          </cell>
          <cell r="N834" t="str">
            <v>Bismarck Att</v>
          </cell>
          <cell r="O834" t="str">
            <v>Trencher</v>
          </cell>
          <cell r="P834" t="str">
            <v>M11</v>
          </cell>
          <cell r="Q834" t="str">
            <v>NORTH AMERICA</v>
          </cell>
        </row>
        <row r="835">
          <cell r="H835">
            <v>1</v>
          </cell>
          <cell r="I835" t="str">
            <v>Orders by CRD</v>
          </cell>
          <cell r="N835" t="str">
            <v>Bismarck Att</v>
          </cell>
          <cell r="O835" t="str">
            <v>Trencher</v>
          </cell>
          <cell r="P835" t="str">
            <v>MPD</v>
          </cell>
          <cell r="Q835" t="str">
            <v>NORTH AMERICA</v>
          </cell>
        </row>
        <row r="836">
          <cell r="H836">
            <v>1</v>
          </cell>
          <cell r="I836" t="str">
            <v>MTD Orders</v>
          </cell>
          <cell r="N836" t="str">
            <v>Bismarck Att</v>
          </cell>
          <cell r="O836" t="str">
            <v>Trencher</v>
          </cell>
          <cell r="P836" t="str">
            <v>M00</v>
          </cell>
          <cell r="Q836" t="str">
            <v>NORTH AMERICA</v>
          </cell>
        </row>
        <row r="837">
          <cell r="H837">
            <v>0</v>
          </cell>
          <cell r="I837" t="str">
            <v>MTD Orders</v>
          </cell>
          <cell r="N837" t="str">
            <v>Bismarck Att</v>
          </cell>
          <cell r="O837" t="str">
            <v>Trencher</v>
          </cell>
          <cell r="P837" t="str">
            <v>M01</v>
          </cell>
          <cell r="Q837" t="str">
            <v>NORTH AMERICA</v>
          </cell>
        </row>
        <row r="838">
          <cell r="H838">
            <v>0</v>
          </cell>
          <cell r="I838" t="str">
            <v>MTD Orders</v>
          </cell>
          <cell r="N838" t="str">
            <v>Bismarck Att</v>
          </cell>
          <cell r="O838" t="str">
            <v>Trencher</v>
          </cell>
          <cell r="P838" t="str">
            <v>M02</v>
          </cell>
          <cell r="Q838" t="str">
            <v>NORTH AMERICA</v>
          </cell>
        </row>
        <row r="839">
          <cell r="H839">
            <v>0</v>
          </cell>
          <cell r="I839" t="str">
            <v>MTD Orders</v>
          </cell>
          <cell r="N839" t="str">
            <v>Bismarck Att</v>
          </cell>
          <cell r="O839" t="str">
            <v>Trencher</v>
          </cell>
          <cell r="P839" t="str">
            <v>M03</v>
          </cell>
          <cell r="Q839" t="str">
            <v>NORTH AMERICA</v>
          </cell>
        </row>
        <row r="840">
          <cell r="H840">
            <v>0</v>
          </cell>
          <cell r="I840" t="str">
            <v>MTD Orders</v>
          </cell>
          <cell r="N840" t="str">
            <v>Bismarck Att</v>
          </cell>
          <cell r="O840" t="str">
            <v>Trencher</v>
          </cell>
          <cell r="P840" t="str">
            <v>M04</v>
          </cell>
          <cell r="Q840" t="str">
            <v>NORTH AMERICA</v>
          </cell>
        </row>
        <row r="841">
          <cell r="H841">
            <v>0</v>
          </cell>
          <cell r="I841" t="str">
            <v>MTD Orders</v>
          </cell>
          <cell r="N841" t="str">
            <v>Bismarck Att</v>
          </cell>
          <cell r="O841" t="str">
            <v>Trencher</v>
          </cell>
          <cell r="P841" t="str">
            <v>M05</v>
          </cell>
          <cell r="Q841" t="str">
            <v>NORTH AMERICA</v>
          </cell>
        </row>
        <row r="842">
          <cell r="H842">
            <v>0</v>
          </cell>
          <cell r="I842" t="str">
            <v>MTD Orders</v>
          </cell>
          <cell r="N842" t="str">
            <v>Bismarck Att</v>
          </cell>
          <cell r="O842" t="str">
            <v>Trencher</v>
          </cell>
          <cell r="P842" t="str">
            <v>M06</v>
          </cell>
          <cell r="Q842" t="str">
            <v>NORTH AMERICA</v>
          </cell>
        </row>
        <row r="843">
          <cell r="H843">
            <v>0</v>
          </cell>
          <cell r="I843" t="str">
            <v>MTD Orders</v>
          </cell>
          <cell r="N843" t="str">
            <v>Bismarck Att</v>
          </cell>
          <cell r="O843" t="str">
            <v>Trencher</v>
          </cell>
          <cell r="P843" t="str">
            <v>M07</v>
          </cell>
          <cell r="Q843" t="str">
            <v>NORTH AMERICA</v>
          </cell>
        </row>
        <row r="844">
          <cell r="H844">
            <v>0</v>
          </cell>
          <cell r="I844" t="str">
            <v>MTD Orders</v>
          </cell>
          <cell r="N844" t="str">
            <v>Bismarck Att</v>
          </cell>
          <cell r="O844" t="str">
            <v>Trencher</v>
          </cell>
          <cell r="P844" t="str">
            <v>M08</v>
          </cell>
          <cell r="Q844" t="str">
            <v>NORTH AMERICA</v>
          </cell>
        </row>
        <row r="845">
          <cell r="H845">
            <v>0</v>
          </cell>
          <cell r="I845" t="str">
            <v>MTD Orders</v>
          </cell>
          <cell r="N845" t="str">
            <v>Bismarck Att</v>
          </cell>
          <cell r="O845" t="str">
            <v>Trencher</v>
          </cell>
          <cell r="P845" t="str">
            <v>M09</v>
          </cell>
          <cell r="Q845" t="str">
            <v>NORTH AMERICA</v>
          </cell>
        </row>
        <row r="846">
          <cell r="H846">
            <v>0</v>
          </cell>
          <cell r="I846" t="str">
            <v>MTD Orders</v>
          </cell>
          <cell r="N846" t="str">
            <v>Bismarck Att</v>
          </cell>
          <cell r="O846" t="str">
            <v>Trencher</v>
          </cell>
          <cell r="P846" t="str">
            <v>M10</v>
          </cell>
          <cell r="Q846" t="str">
            <v>NORTH AMERICA</v>
          </cell>
        </row>
        <row r="847">
          <cell r="H847">
            <v>0</v>
          </cell>
          <cell r="I847" t="str">
            <v>MTD Orders</v>
          </cell>
          <cell r="N847" t="str">
            <v>Bismarck Att</v>
          </cell>
          <cell r="O847" t="str">
            <v>Trencher</v>
          </cell>
          <cell r="P847" t="str">
            <v>M11</v>
          </cell>
          <cell r="Q847" t="str">
            <v>NORTH AMERICA</v>
          </cell>
        </row>
        <row r="848">
          <cell r="H848">
            <v>4</v>
          </cell>
          <cell r="I848" t="str">
            <v>Orders by CRD</v>
          </cell>
          <cell r="N848" t="str">
            <v>Bismarck Att</v>
          </cell>
          <cell r="O848" t="str">
            <v>Trencher</v>
          </cell>
          <cell r="P848" t="str">
            <v>M00</v>
          </cell>
          <cell r="Q848" t="str">
            <v>NORTH AMERICA</v>
          </cell>
        </row>
        <row r="849">
          <cell r="H849">
            <v>11</v>
          </cell>
          <cell r="I849" t="str">
            <v>Orders by CRD</v>
          </cell>
          <cell r="N849" t="str">
            <v>Bismarck Att</v>
          </cell>
          <cell r="O849" t="str">
            <v>Trencher</v>
          </cell>
          <cell r="P849" t="str">
            <v>M00</v>
          </cell>
          <cell r="Q849" t="str">
            <v>NORTH AMERICA</v>
          </cell>
        </row>
        <row r="850">
          <cell r="H850">
            <v>0</v>
          </cell>
          <cell r="I850" t="str">
            <v>Orders by CRD</v>
          </cell>
          <cell r="N850" t="str">
            <v>Bismarck Att</v>
          </cell>
          <cell r="O850" t="str">
            <v>Trencher</v>
          </cell>
          <cell r="P850" t="str">
            <v>M01</v>
          </cell>
          <cell r="Q850" t="str">
            <v>NORTH AMERICA</v>
          </cell>
        </row>
        <row r="851">
          <cell r="H851">
            <v>5</v>
          </cell>
          <cell r="I851" t="str">
            <v>Orders by CRD</v>
          </cell>
          <cell r="N851" t="str">
            <v>Bismarck Att</v>
          </cell>
          <cell r="O851" t="str">
            <v>Trencher</v>
          </cell>
          <cell r="P851" t="str">
            <v>M01</v>
          </cell>
          <cell r="Q851" t="str">
            <v>NORTH AMERICA</v>
          </cell>
        </row>
        <row r="852">
          <cell r="H852">
            <v>0</v>
          </cell>
          <cell r="I852" t="str">
            <v>Orders by CRD</v>
          </cell>
          <cell r="N852" t="str">
            <v>Bismarck Att</v>
          </cell>
          <cell r="O852" t="str">
            <v>Trencher</v>
          </cell>
          <cell r="P852" t="str">
            <v>M02</v>
          </cell>
          <cell r="Q852" t="str">
            <v>NORTH AMERICA</v>
          </cell>
        </row>
        <row r="853">
          <cell r="H853">
            <v>4</v>
          </cell>
          <cell r="I853" t="str">
            <v>Orders by CRD</v>
          </cell>
          <cell r="N853" t="str">
            <v>Bismarck Att</v>
          </cell>
          <cell r="O853" t="str">
            <v>Trencher</v>
          </cell>
          <cell r="P853" t="str">
            <v>M02</v>
          </cell>
          <cell r="Q853" t="str">
            <v>NORTH AMERICA</v>
          </cell>
        </row>
        <row r="854">
          <cell r="H854">
            <v>0</v>
          </cell>
          <cell r="I854" t="str">
            <v>Orders by CRD</v>
          </cell>
          <cell r="N854" t="str">
            <v>Bismarck Att</v>
          </cell>
          <cell r="O854" t="str">
            <v>Trencher</v>
          </cell>
          <cell r="P854" t="str">
            <v>M03</v>
          </cell>
          <cell r="Q854" t="str">
            <v>NORTH AMERICA</v>
          </cell>
        </row>
        <row r="855">
          <cell r="H855">
            <v>0</v>
          </cell>
          <cell r="I855" t="str">
            <v>Orders by CRD</v>
          </cell>
          <cell r="N855" t="str">
            <v>Bismarck Att</v>
          </cell>
          <cell r="O855" t="str">
            <v>Trencher</v>
          </cell>
          <cell r="P855" t="str">
            <v>M03</v>
          </cell>
          <cell r="Q855" t="str">
            <v>NORTH AMERICA</v>
          </cell>
        </row>
        <row r="856">
          <cell r="H856">
            <v>0</v>
          </cell>
          <cell r="I856" t="str">
            <v>Orders by CRD</v>
          </cell>
          <cell r="N856" t="str">
            <v>Bismarck Att</v>
          </cell>
          <cell r="O856" t="str">
            <v>Trencher</v>
          </cell>
          <cell r="P856" t="str">
            <v>M04</v>
          </cell>
          <cell r="Q856" t="str">
            <v>NORTH AMERICA</v>
          </cell>
        </row>
        <row r="857">
          <cell r="H857">
            <v>0</v>
          </cell>
          <cell r="I857" t="str">
            <v>Orders by CRD</v>
          </cell>
          <cell r="N857" t="str">
            <v>Bismarck Att</v>
          </cell>
          <cell r="O857" t="str">
            <v>Trencher</v>
          </cell>
          <cell r="P857" t="str">
            <v>M04</v>
          </cell>
          <cell r="Q857" t="str">
            <v>NORTH AMERICA</v>
          </cell>
        </row>
        <row r="858">
          <cell r="H858">
            <v>0</v>
          </cell>
          <cell r="I858" t="str">
            <v>Orders by CRD</v>
          </cell>
          <cell r="N858" t="str">
            <v>Bismarck Att</v>
          </cell>
          <cell r="O858" t="str">
            <v>Trencher</v>
          </cell>
          <cell r="P858" t="str">
            <v>M05</v>
          </cell>
          <cell r="Q858" t="str">
            <v>NORTH AMERICA</v>
          </cell>
        </row>
        <row r="859">
          <cell r="H859">
            <v>0</v>
          </cell>
          <cell r="I859" t="str">
            <v>Orders by CRD</v>
          </cell>
          <cell r="N859" t="str">
            <v>Bismarck Att</v>
          </cell>
          <cell r="O859" t="str">
            <v>Trencher</v>
          </cell>
          <cell r="P859" t="str">
            <v>M05</v>
          </cell>
          <cell r="Q859" t="str">
            <v>NORTH AMERICA</v>
          </cell>
        </row>
        <row r="860">
          <cell r="H860">
            <v>0</v>
          </cell>
          <cell r="I860" t="str">
            <v>Orders by CRD</v>
          </cell>
          <cell r="N860" t="str">
            <v>Bismarck Att</v>
          </cell>
          <cell r="O860" t="str">
            <v>Trencher</v>
          </cell>
          <cell r="P860" t="str">
            <v>M06</v>
          </cell>
          <cell r="Q860" t="str">
            <v>NORTH AMERICA</v>
          </cell>
        </row>
        <row r="861">
          <cell r="H861">
            <v>0</v>
          </cell>
          <cell r="I861" t="str">
            <v>Orders by CRD</v>
          </cell>
          <cell r="N861" t="str">
            <v>Bismarck Att</v>
          </cell>
          <cell r="O861" t="str">
            <v>Trencher</v>
          </cell>
          <cell r="P861" t="str">
            <v>M06</v>
          </cell>
          <cell r="Q861" t="str">
            <v>NORTH AMERICA</v>
          </cell>
        </row>
        <row r="862">
          <cell r="H862">
            <v>0</v>
          </cell>
          <cell r="I862" t="str">
            <v>Orders by CRD</v>
          </cell>
          <cell r="N862" t="str">
            <v>Bismarck Att</v>
          </cell>
          <cell r="O862" t="str">
            <v>Trencher</v>
          </cell>
          <cell r="P862" t="str">
            <v>M07</v>
          </cell>
          <cell r="Q862" t="str">
            <v>NORTH AMERICA</v>
          </cell>
        </row>
        <row r="863">
          <cell r="H863">
            <v>0</v>
          </cell>
          <cell r="I863" t="str">
            <v>Orders by CRD</v>
          </cell>
          <cell r="N863" t="str">
            <v>Bismarck Att</v>
          </cell>
          <cell r="O863" t="str">
            <v>Trencher</v>
          </cell>
          <cell r="P863" t="str">
            <v>M07</v>
          </cell>
          <cell r="Q863" t="str">
            <v>NORTH AMERICA</v>
          </cell>
        </row>
        <row r="864">
          <cell r="H864">
            <v>0</v>
          </cell>
          <cell r="I864" t="str">
            <v>Orders by CRD</v>
          </cell>
          <cell r="N864" t="str">
            <v>Bismarck Att</v>
          </cell>
          <cell r="O864" t="str">
            <v>Trencher</v>
          </cell>
          <cell r="P864" t="str">
            <v>M08</v>
          </cell>
          <cell r="Q864" t="str">
            <v>NORTH AMERICA</v>
          </cell>
        </row>
        <row r="865">
          <cell r="H865">
            <v>0</v>
          </cell>
          <cell r="I865" t="str">
            <v>Orders by CRD</v>
          </cell>
          <cell r="N865" t="str">
            <v>Bismarck Att</v>
          </cell>
          <cell r="O865" t="str">
            <v>Trencher</v>
          </cell>
          <cell r="P865" t="str">
            <v>M08</v>
          </cell>
          <cell r="Q865" t="str">
            <v>NORTH AMERICA</v>
          </cell>
        </row>
        <row r="866">
          <cell r="H866">
            <v>0</v>
          </cell>
          <cell r="I866" t="str">
            <v>Orders by CRD</v>
          </cell>
          <cell r="N866" t="str">
            <v>Bismarck Att</v>
          </cell>
          <cell r="O866" t="str">
            <v>Trencher</v>
          </cell>
          <cell r="P866" t="str">
            <v>M09</v>
          </cell>
          <cell r="Q866" t="str">
            <v>NORTH AMERICA</v>
          </cell>
        </row>
        <row r="867">
          <cell r="H867">
            <v>0</v>
          </cell>
          <cell r="I867" t="str">
            <v>Orders by CRD</v>
          </cell>
          <cell r="N867" t="str">
            <v>Bismarck Att</v>
          </cell>
          <cell r="O867" t="str">
            <v>Trencher</v>
          </cell>
          <cell r="P867" t="str">
            <v>M09</v>
          </cell>
          <cell r="Q867" t="str">
            <v>NORTH AMERICA</v>
          </cell>
        </row>
        <row r="868">
          <cell r="H868">
            <v>0</v>
          </cell>
          <cell r="I868" t="str">
            <v>Orders by CRD</v>
          </cell>
          <cell r="N868" t="str">
            <v>Bismarck Att</v>
          </cell>
          <cell r="O868" t="str">
            <v>Trencher</v>
          </cell>
          <cell r="P868" t="str">
            <v>M10</v>
          </cell>
          <cell r="Q868" t="str">
            <v>NORTH AMERICA</v>
          </cell>
        </row>
        <row r="869">
          <cell r="H869">
            <v>0</v>
          </cell>
          <cell r="I869" t="str">
            <v>Orders by CRD</v>
          </cell>
          <cell r="N869" t="str">
            <v>Bismarck Att</v>
          </cell>
          <cell r="O869" t="str">
            <v>Trencher</v>
          </cell>
          <cell r="P869" t="str">
            <v>M10</v>
          </cell>
          <cell r="Q869" t="str">
            <v>NORTH AMERICA</v>
          </cell>
        </row>
        <row r="870">
          <cell r="H870">
            <v>0</v>
          </cell>
          <cell r="I870" t="str">
            <v>Orders by CRD</v>
          </cell>
          <cell r="N870" t="str">
            <v>Bismarck Att</v>
          </cell>
          <cell r="O870" t="str">
            <v>Trencher</v>
          </cell>
          <cell r="P870" t="str">
            <v>M11</v>
          </cell>
          <cell r="Q870" t="str">
            <v>NORTH AMERICA</v>
          </cell>
        </row>
        <row r="871">
          <cell r="H871">
            <v>0</v>
          </cell>
          <cell r="I871" t="str">
            <v>Orders by CRD</v>
          </cell>
          <cell r="N871" t="str">
            <v>Bismarck Att</v>
          </cell>
          <cell r="O871" t="str">
            <v>Trencher</v>
          </cell>
          <cell r="P871" t="str">
            <v>M11</v>
          </cell>
          <cell r="Q871" t="str">
            <v>NORTH AMERICA</v>
          </cell>
        </row>
        <row r="872">
          <cell r="H872">
            <v>0</v>
          </cell>
          <cell r="I872" t="str">
            <v>Orders by CRD</v>
          </cell>
          <cell r="N872" t="str">
            <v>Bismarck Att</v>
          </cell>
          <cell r="O872" t="str">
            <v>Trencher</v>
          </cell>
          <cell r="P872" t="str">
            <v>MPD</v>
          </cell>
          <cell r="Q872" t="str">
            <v>NORTH AMERICA</v>
          </cell>
        </row>
        <row r="873">
          <cell r="H873">
            <v>1</v>
          </cell>
          <cell r="I873" t="str">
            <v>Orders by CRD</v>
          </cell>
          <cell r="N873" t="str">
            <v>Bismarck Att</v>
          </cell>
          <cell r="O873" t="str">
            <v>Trencher</v>
          </cell>
          <cell r="P873" t="str">
            <v>MPD</v>
          </cell>
          <cell r="Q873" t="str">
            <v>NORTH AMERICA</v>
          </cell>
        </row>
        <row r="874">
          <cell r="H874">
            <v>30</v>
          </cell>
          <cell r="I874" t="str">
            <v>MTD Orders</v>
          </cell>
          <cell r="N874" t="str">
            <v>Bismarck Att</v>
          </cell>
          <cell r="O874" t="str">
            <v>Trencher</v>
          </cell>
          <cell r="P874" t="str">
            <v>M00</v>
          </cell>
          <cell r="Q874" t="str">
            <v>NORTH AMERICA</v>
          </cell>
        </row>
        <row r="875">
          <cell r="H875">
            <v>4</v>
          </cell>
          <cell r="I875" t="str">
            <v>MTD Orders</v>
          </cell>
          <cell r="N875" t="str">
            <v>Bismarck Att</v>
          </cell>
          <cell r="O875" t="str">
            <v>Trencher</v>
          </cell>
          <cell r="P875" t="str">
            <v>M00</v>
          </cell>
          <cell r="Q875" t="str">
            <v>NORTH AMERICA</v>
          </cell>
        </row>
        <row r="876">
          <cell r="H876">
            <v>0</v>
          </cell>
          <cell r="I876" t="str">
            <v>MTD Orders</v>
          </cell>
          <cell r="N876" t="str">
            <v>Bismarck Att</v>
          </cell>
          <cell r="O876" t="str">
            <v>Trencher</v>
          </cell>
          <cell r="P876" t="str">
            <v>M01</v>
          </cell>
          <cell r="Q876" t="str">
            <v>NORTH AMERICA</v>
          </cell>
        </row>
        <row r="877">
          <cell r="H877">
            <v>0</v>
          </cell>
          <cell r="I877" t="str">
            <v>MTD Orders</v>
          </cell>
          <cell r="N877" t="str">
            <v>Bismarck Att</v>
          </cell>
          <cell r="O877" t="str">
            <v>Trencher</v>
          </cell>
          <cell r="P877" t="str">
            <v>M01</v>
          </cell>
          <cell r="Q877" t="str">
            <v>NORTH AMERICA</v>
          </cell>
        </row>
        <row r="878">
          <cell r="H878">
            <v>0</v>
          </cell>
          <cell r="I878" t="str">
            <v>MTD Orders</v>
          </cell>
          <cell r="N878" t="str">
            <v>Bismarck Att</v>
          </cell>
          <cell r="O878" t="str">
            <v>Trencher</v>
          </cell>
          <cell r="P878" t="str">
            <v>M02</v>
          </cell>
          <cell r="Q878" t="str">
            <v>NORTH AMERICA</v>
          </cell>
        </row>
        <row r="879">
          <cell r="H879">
            <v>0</v>
          </cell>
          <cell r="I879" t="str">
            <v>MTD Orders</v>
          </cell>
          <cell r="N879" t="str">
            <v>Bismarck Att</v>
          </cell>
          <cell r="O879" t="str">
            <v>Trencher</v>
          </cell>
          <cell r="P879" t="str">
            <v>M02</v>
          </cell>
          <cell r="Q879" t="str">
            <v>NORTH AMERICA</v>
          </cell>
        </row>
        <row r="880">
          <cell r="H880">
            <v>0</v>
          </cell>
          <cell r="I880" t="str">
            <v>MTD Orders</v>
          </cell>
          <cell r="N880" t="str">
            <v>Bismarck Att</v>
          </cell>
          <cell r="O880" t="str">
            <v>Trencher</v>
          </cell>
          <cell r="P880" t="str">
            <v>M03</v>
          </cell>
          <cell r="Q880" t="str">
            <v>NORTH AMERICA</v>
          </cell>
        </row>
        <row r="881">
          <cell r="H881">
            <v>0</v>
          </cell>
          <cell r="I881" t="str">
            <v>MTD Orders</v>
          </cell>
          <cell r="N881" t="str">
            <v>Bismarck Att</v>
          </cell>
          <cell r="O881" t="str">
            <v>Trencher</v>
          </cell>
          <cell r="P881" t="str">
            <v>M03</v>
          </cell>
          <cell r="Q881" t="str">
            <v>NORTH AMERICA</v>
          </cell>
        </row>
        <row r="882">
          <cell r="H882">
            <v>0</v>
          </cell>
          <cell r="I882" t="str">
            <v>MTD Orders</v>
          </cell>
          <cell r="N882" t="str">
            <v>Bismarck Att</v>
          </cell>
          <cell r="O882" t="str">
            <v>Trencher</v>
          </cell>
          <cell r="P882" t="str">
            <v>M04</v>
          </cell>
          <cell r="Q882" t="str">
            <v>NORTH AMERICA</v>
          </cell>
        </row>
        <row r="883">
          <cell r="H883">
            <v>0</v>
          </cell>
          <cell r="I883" t="str">
            <v>MTD Orders</v>
          </cell>
          <cell r="N883" t="str">
            <v>Bismarck Att</v>
          </cell>
          <cell r="O883" t="str">
            <v>Trencher</v>
          </cell>
          <cell r="P883" t="str">
            <v>M04</v>
          </cell>
          <cell r="Q883" t="str">
            <v>NORTH AMERICA</v>
          </cell>
        </row>
        <row r="884">
          <cell r="H884">
            <v>0</v>
          </cell>
          <cell r="I884" t="str">
            <v>MTD Orders</v>
          </cell>
          <cell r="N884" t="str">
            <v>Bismarck Att</v>
          </cell>
          <cell r="O884" t="str">
            <v>Trencher</v>
          </cell>
          <cell r="P884" t="str">
            <v>M05</v>
          </cell>
          <cell r="Q884" t="str">
            <v>NORTH AMERICA</v>
          </cell>
        </row>
        <row r="885">
          <cell r="H885">
            <v>0</v>
          </cell>
          <cell r="I885" t="str">
            <v>MTD Orders</v>
          </cell>
          <cell r="N885" t="str">
            <v>Bismarck Att</v>
          </cell>
          <cell r="O885" t="str">
            <v>Trencher</v>
          </cell>
          <cell r="P885" t="str">
            <v>M05</v>
          </cell>
          <cell r="Q885" t="str">
            <v>NORTH AMERICA</v>
          </cell>
        </row>
        <row r="886">
          <cell r="H886">
            <v>0</v>
          </cell>
          <cell r="I886" t="str">
            <v>MTD Orders</v>
          </cell>
          <cell r="N886" t="str">
            <v>Bismarck Att</v>
          </cell>
          <cell r="O886" t="str">
            <v>Trencher</v>
          </cell>
          <cell r="P886" t="str">
            <v>M06</v>
          </cell>
          <cell r="Q886" t="str">
            <v>NORTH AMERICA</v>
          </cell>
        </row>
        <row r="887">
          <cell r="H887">
            <v>0</v>
          </cell>
          <cell r="I887" t="str">
            <v>MTD Orders</v>
          </cell>
          <cell r="N887" t="str">
            <v>Bismarck Att</v>
          </cell>
          <cell r="O887" t="str">
            <v>Trencher</v>
          </cell>
          <cell r="P887" t="str">
            <v>M06</v>
          </cell>
          <cell r="Q887" t="str">
            <v>NORTH AMERICA</v>
          </cell>
        </row>
        <row r="888">
          <cell r="H888">
            <v>0</v>
          </cell>
          <cell r="I888" t="str">
            <v>MTD Orders</v>
          </cell>
          <cell r="N888" t="str">
            <v>Bismarck Att</v>
          </cell>
          <cell r="O888" t="str">
            <v>Trencher</v>
          </cell>
          <cell r="P888" t="str">
            <v>M07</v>
          </cell>
          <cell r="Q888" t="str">
            <v>NORTH AMERICA</v>
          </cell>
        </row>
        <row r="889">
          <cell r="H889">
            <v>0</v>
          </cell>
          <cell r="I889" t="str">
            <v>MTD Orders</v>
          </cell>
          <cell r="N889" t="str">
            <v>Bismarck Att</v>
          </cell>
          <cell r="O889" t="str">
            <v>Trencher</v>
          </cell>
          <cell r="P889" t="str">
            <v>M07</v>
          </cell>
          <cell r="Q889" t="str">
            <v>NORTH AMERICA</v>
          </cell>
        </row>
        <row r="890">
          <cell r="H890">
            <v>0</v>
          </cell>
          <cell r="I890" t="str">
            <v>MTD Orders</v>
          </cell>
          <cell r="N890" t="str">
            <v>Bismarck Att</v>
          </cell>
          <cell r="O890" t="str">
            <v>Trencher</v>
          </cell>
          <cell r="P890" t="str">
            <v>M08</v>
          </cell>
          <cell r="Q890" t="str">
            <v>NORTH AMERICA</v>
          </cell>
        </row>
        <row r="891">
          <cell r="H891">
            <v>0</v>
          </cell>
          <cell r="I891" t="str">
            <v>MTD Orders</v>
          </cell>
          <cell r="N891" t="str">
            <v>Bismarck Att</v>
          </cell>
          <cell r="O891" t="str">
            <v>Trencher</v>
          </cell>
          <cell r="P891" t="str">
            <v>M08</v>
          </cell>
          <cell r="Q891" t="str">
            <v>NORTH AMERICA</v>
          </cell>
        </row>
        <row r="892">
          <cell r="H892">
            <v>0</v>
          </cell>
          <cell r="I892" t="str">
            <v>MTD Orders</v>
          </cell>
          <cell r="N892" t="str">
            <v>Bismarck Att</v>
          </cell>
          <cell r="O892" t="str">
            <v>Trencher</v>
          </cell>
          <cell r="P892" t="str">
            <v>M09</v>
          </cell>
          <cell r="Q892" t="str">
            <v>NORTH AMERICA</v>
          </cell>
        </row>
        <row r="893">
          <cell r="H893">
            <v>0</v>
          </cell>
          <cell r="I893" t="str">
            <v>MTD Orders</v>
          </cell>
          <cell r="N893" t="str">
            <v>Bismarck Att</v>
          </cell>
          <cell r="O893" t="str">
            <v>Trencher</v>
          </cell>
          <cell r="P893" t="str">
            <v>M09</v>
          </cell>
          <cell r="Q893" t="str">
            <v>NORTH AMERICA</v>
          </cell>
        </row>
        <row r="894">
          <cell r="H894">
            <v>0</v>
          </cell>
          <cell r="I894" t="str">
            <v>MTD Orders</v>
          </cell>
          <cell r="N894" t="str">
            <v>Bismarck Att</v>
          </cell>
          <cell r="O894" t="str">
            <v>Trencher</v>
          </cell>
          <cell r="P894" t="str">
            <v>M10</v>
          </cell>
          <cell r="Q894" t="str">
            <v>NORTH AMERICA</v>
          </cell>
        </row>
        <row r="895">
          <cell r="H895">
            <v>0</v>
          </cell>
          <cell r="I895" t="str">
            <v>MTD Orders</v>
          </cell>
          <cell r="N895" t="str">
            <v>Bismarck Att</v>
          </cell>
          <cell r="O895" t="str">
            <v>Trencher</v>
          </cell>
          <cell r="P895" t="str">
            <v>M10</v>
          </cell>
          <cell r="Q895" t="str">
            <v>NORTH AMERICA</v>
          </cell>
        </row>
        <row r="896">
          <cell r="H896">
            <v>0</v>
          </cell>
          <cell r="I896" t="str">
            <v>MTD Orders</v>
          </cell>
          <cell r="N896" t="str">
            <v>Bismarck Att</v>
          </cell>
          <cell r="O896" t="str">
            <v>Trencher</v>
          </cell>
          <cell r="P896" t="str">
            <v>M11</v>
          </cell>
          <cell r="Q896" t="str">
            <v>NORTH AMERICA</v>
          </cell>
        </row>
        <row r="897">
          <cell r="H897">
            <v>0</v>
          </cell>
          <cell r="I897" t="str">
            <v>MTD Orders</v>
          </cell>
          <cell r="N897" t="str">
            <v>Bismarck Att</v>
          </cell>
          <cell r="O897" t="str">
            <v>Trencher</v>
          </cell>
          <cell r="P897" t="str">
            <v>M11</v>
          </cell>
          <cell r="Q897" t="str">
            <v>NORTH AMERICA</v>
          </cell>
        </row>
        <row r="898">
          <cell r="H898">
            <v>4</v>
          </cell>
          <cell r="I898" t="str">
            <v>Orders by CRD</v>
          </cell>
          <cell r="N898" t="str">
            <v>Bismarck Att</v>
          </cell>
          <cell r="O898" t="str">
            <v>Trencher</v>
          </cell>
          <cell r="P898" t="str">
            <v>M00</v>
          </cell>
          <cell r="Q898" t="str">
            <v>NORTH AMERICA</v>
          </cell>
        </row>
        <row r="899">
          <cell r="H899">
            <v>0</v>
          </cell>
          <cell r="I899" t="str">
            <v>Orders by CRD</v>
          </cell>
          <cell r="N899" t="str">
            <v>Bismarck Att</v>
          </cell>
          <cell r="O899" t="str">
            <v>Trencher</v>
          </cell>
          <cell r="P899" t="str">
            <v>M01</v>
          </cell>
          <cell r="Q899" t="str">
            <v>NORTH AMERICA</v>
          </cell>
        </row>
        <row r="900">
          <cell r="H900">
            <v>0</v>
          </cell>
          <cell r="I900" t="str">
            <v>Orders by CRD</v>
          </cell>
          <cell r="N900" t="str">
            <v>Bismarck Att</v>
          </cell>
          <cell r="O900" t="str">
            <v>Trencher</v>
          </cell>
          <cell r="P900" t="str">
            <v>M02</v>
          </cell>
          <cell r="Q900" t="str">
            <v>NORTH AMERICA</v>
          </cell>
        </row>
        <row r="901">
          <cell r="H901">
            <v>0</v>
          </cell>
          <cell r="I901" t="str">
            <v>Orders by CRD</v>
          </cell>
          <cell r="N901" t="str">
            <v>Bismarck Att</v>
          </cell>
          <cell r="O901" t="str">
            <v>Trencher</v>
          </cell>
          <cell r="P901" t="str">
            <v>M03</v>
          </cell>
          <cell r="Q901" t="str">
            <v>NORTH AMERICA</v>
          </cell>
        </row>
        <row r="902">
          <cell r="H902">
            <v>0</v>
          </cell>
          <cell r="I902" t="str">
            <v>Orders by CRD</v>
          </cell>
          <cell r="N902" t="str">
            <v>Bismarck Att</v>
          </cell>
          <cell r="O902" t="str">
            <v>Trencher</v>
          </cell>
          <cell r="P902" t="str">
            <v>M04</v>
          </cell>
          <cell r="Q902" t="str">
            <v>NORTH AMERICA</v>
          </cell>
        </row>
        <row r="903">
          <cell r="H903">
            <v>0</v>
          </cell>
          <cell r="I903" t="str">
            <v>Orders by CRD</v>
          </cell>
          <cell r="N903" t="str">
            <v>Bismarck Att</v>
          </cell>
          <cell r="O903" t="str">
            <v>Trencher</v>
          </cell>
          <cell r="P903" t="str">
            <v>M05</v>
          </cell>
          <cell r="Q903" t="str">
            <v>NORTH AMERICA</v>
          </cell>
        </row>
        <row r="904">
          <cell r="H904">
            <v>0</v>
          </cell>
          <cell r="I904" t="str">
            <v>Orders by CRD</v>
          </cell>
          <cell r="N904" t="str">
            <v>Bismarck Att</v>
          </cell>
          <cell r="O904" t="str">
            <v>Trencher</v>
          </cell>
          <cell r="P904" t="str">
            <v>M06</v>
          </cell>
          <cell r="Q904" t="str">
            <v>NORTH AMERICA</v>
          </cell>
        </row>
        <row r="905">
          <cell r="H905">
            <v>0</v>
          </cell>
          <cell r="I905" t="str">
            <v>Orders by CRD</v>
          </cell>
          <cell r="N905" t="str">
            <v>Bismarck Att</v>
          </cell>
          <cell r="O905" t="str">
            <v>Trencher</v>
          </cell>
          <cell r="P905" t="str">
            <v>M07</v>
          </cell>
          <cell r="Q905" t="str">
            <v>NORTH AMERICA</v>
          </cell>
        </row>
        <row r="906">
          <cell r="H906">
            <v>0</v>
          </cell>
          <cell r="I906" t="str">
            <v>Orders by CRD</v>
          </cell>
          <cell r="N906" t="str">
            <v>Bismarck Att</v>
          </cell>
          <cell r="O906" t="str">
            <v>Trencher</v>
          </cell>
          <cell r="P906" t="str">
            <v>M08</v>
          </cell>
          <cell r="Q906" t="str">
            <v>NORTH AMERICA</v>
          </cell>
        </row>
        <row r="907">
          <cell r="H907">
            <v>0</v>
          </cell>
          <cell r="I907" t="str">
            <v>Orders by CRD</v>
          </cell>
          <cell r="N907" t="str">
            <v>Bismarck Att</v>
          </cell>
          <cell r="O907" t="str">
            <v>Trencher</v>
          </cell>
          <cell r="P907" t="str">
            <v>M09</v>
          </cell>
          <cell r="Q907" t="str">
            <v>NORTH AMERICA</v>
          </cell>
        </row>
        <row r="908">
          <cell r="H908">
            <v>0</v>
          </cell>
          <cell r="I908" t="str">
            <v>Orders by CRD</v>
          </cell>
          <cell r="N908" t="str">
            <v>Bismarck Att</v>
          </cell>
          <cell r="O908" t="str">
            <v>Trencher</v>
          </cell>
          <cell r="P908" t="str">
            <v>M10</v>
          </cell>
          <cell r="Q908" t="str">
            <v>NORTH AMERICA</v>
          </cell>
        </row>
        <row r="909">
          <cell r="H909">
            <v>0</v>
          </cell>
          <cell r="I909" t="str">
            <v>Orders by CRD</v>
          </cell>
          <cell r="N909" t="str">
            <v>Bismarck Att</v>
          </cell>
          <cell r="O909" t="str">
            <v>Trencher</v>
          </cell>
          <cell r="P909" t="str">
            <v>M11</v>
          </cell>
          <cell r="Q909" t="str">
            <v>NORTH AMERICA</v>
          </cell>
        </row>
        <row r="910">
          <cell r="H910">
            <v>1</v>
          </cell>
          <cell r="I910" t="str">
            <v>Orders by CRD</v>
          </cell>
          <cell r="N910" t="str">
            <v>Bismarck Att</v>
          </cell>
          <cell r="O910" t="str">
            <v>Trencher</v>
          </cell>
          <cell r="P910" t="str">
            <v>MPD</v>
          </cell>
          <cell r="Q910" t="str">
            <v>NORTH AMERICA</v>
          </cell>
        </row>
        <row r="911">
          <cell r="H911">
            <v>5</v>
          </cell>
          <cell r="I911" t="str">
            <v>MTD Orders</v>
          </cell>
          <cell r="N911" t="str">
            <v>Bismarck Att</v>
          </cell>
          <cell r="O911" t="str">
            <v>Trencher</v>
          </cell>
          <cell r="P911" t="str">
            <v>M00</v>
          </cell>
          <cell r="Q911" t="str">
            <v>NORTH AMERICA</v>
          </cell>
        </row>
        <row r="912">
          <cell r="H912">
            <v>0</v>
          </cell>
          <cell r="I912" t="str">
            <v>MTD Orders</v>
          </cell>
          <cell r="N912" t="str">
            <v>Bismarck Att</v>
          </cell>
          <cell r="O912" t="str">
            <v>Trencher</v>
          </cell>
          <cell r="P912" t="str">
            <v>M01</v>
          </cell>
          <cell r="Q912" t="str">
            <v>NORTH AMERICA</v>
          </cell>
        </row>
        <row r="913">
          <cell r="H913">
            <v>0</v>
          </cell>
          <cell r="I913" t="str">
            <v>MTD Orders</v>
          </cell>
          <cell r="N913" t="str">
            <v>Bismarck Att</v>
          </cell>
          <cell r="O913" t="str">
            <v>Trencher</v>
          </cell>
          <cell r="P913" t="str">
            <v>M02</v>
          </cell>
          <cell r="Q913" t="str">
            <v>NORTH AMERICA</v>
          </cell>
        </row>
        <row r="914">
          <cell r="H914">
            <v>0</v>
          </cell>
          <cell r="I914" t="str">
            <v>MTD Orders</v>
          </cell>
          <cell r="N914" t="str">
            <v>Bismarck Att</v>
          </cell>
          <cell r="O914" t="str">
            <v>Trencher</v>
          </cell>
          <cell r="P914" t="str">
            <v>M03</v>
          </cell>
          <cell r="Q914" t="str">
            <v>NORTH AMERICA</v>
          </cell>
        </row>
        <row r="915">
          <cell r="H915">
            <v>0</v>
          </cell>
          <cell r="I915" t="str">
            <v>MTD Orders</v>
          </cell>
          <cell r="N915" t="str">
            <v>Bismarck Att</v>
          </cell>
          <cell r="O915" t="str">
            <v>Trencher</v>
          </cell>
          <cell r="P915" t="str">
            <v>M04</v>
          </cell>
          <cell r="Q915" t="str">
            <v>NORTH AMERICA</v>
          </cell>
        </row>
        <row r="916">
          <cell r="H916">
            <v>0</v>
          </cell>
          <cell r="I916" t="str">
            <v>MTD Orders</v>
          </cell>
          <cell r="N916" t="str">
            <v>Bismarck Att</v>
          </cell>
          <cell r="O916" t="str">
            <v>Trencher</v>
          </cell>
          <cell r="P916" t="str">
            <v>M05</v>
          </cell>
          <cell r="Q916" t="str">
            <v>NORTH AMERICA</v>
          </cell>
        </row>
        <row r="917">
          <cell r="H917">
            <v>0</v>
          </cell>
          <cell r="I917" t="str">
            <v>MTD Orders</v>
          </cell>
          <cell r="N917" t="str">
            <v>Bismarck Att</v>
          </cell>
          <cell r="O917" t="str">
            <v>Trencher</v>
          </cell>
          <cell r="P917" t="str">
            <v>M06</v>
          </cell>
          <cell r="Q917" t="str">
            <v>NORTH AMERICA</v>
          </cell>
        </row>
        <row r="918">
          <cell r="H918">
            <v>0</v>
          </cell>
          <cell r="I918" t="str">
            <v>MTD Orders</v>
          </cell>
          <cell r="N918" t="str">
            <v>Bismarck Att</v>
          </cell>
          <cell r="O918" t="str">
            <v>Trencher</v>
          </cell>
          <cell r="P918" t="str">
            <v>M07</v>
          </cell>
          <cell r="Q918" t="str">
            <v>NORTH AMERICA</v>
          </cell>
        </row>
        <row r="919">
          <cell r="H919">
            <v>0</v>
          </cell>
          <cell r="I919" t="str">
            <v>MTD Orders</v>
          </cell>
          <cell r="N919" t="str">
            <v>Bismarck Att</v>
          </cell>
          <cell r="O919" t="str">
            <v>Trencher</v>
          </cell>
          <cell r="P919" t="str">
            <v>M08</v>
          </cell>
          <cell r="Q919" t="str">
            <v>NORTH AMERICA</v>
          </cell>
        </row>
        <row r="920">
          <cell r="H920">
            <v>0</v>
          </cell>
          <cell r="I920" t="str">
            <v>MTD Orders</v>
          </cell>
          <cell r="N920" t="str">
            <v>Bismarck Att</v>
          </cell>
          <cell r="O920" t="str">
            <v>Trencher</v>
          </cell>
          <cell r="P920" t="str">
            <v>M09</v>
          </cell>
          <cell r="Q920" t="str">
            <v>NORTH AMERICA</v>
          </cell>
        </row>
        <row r="921">
          <cell r="H921">
            <v>0</v>
          </cell>
          <cell r="I921" t="str">
            <v>MTD Orders</v>
          </cell>
          <cell r="N921" t="str">
            <v>Bismarck Att</v>
          </cell>
          <cell r="O921" t="str">
            <v>Trencher</v>
          </cell>
          <cell r="P921" t="str">
            <v>M10</v>
          </cell>
          <cell r="Q921" t="str">
            <v>NORTH AMERICA</v>
          </cell>
        </row>
        <row r="922">
          <cell r="H922">
            <v>0</v>
          </cell>
          <cell r="I922" t="str">
            <v>MTD Orders</v>
          </cell>
          <cell r="N922" t="str">
            <v>Bismarck Att</v>
          </cell>
          <cell r="O922" t="str">
            <v>Trencher</v>
          </cell>
          <cell r="P922" t="str">
            <v>M11</v>
          </cell>
          <cell r="Q922" t="str">
            <v>NORTH AMERICA</v>
          </cell>
        </row>
        <row r="923">
          <cell r="H923">
            <v>3</v>
          </cell>
          <cell r="I923" t="str">
            <v>Orders by CRD</v>
          </cell>
          <cell r="N923" t="str">
            <v>Bismarck Att</v>
          </cell>
          <cell r="O923" t="str">
            <v>Soil Conditioner</v>
          </cell>
          <cell r="P923" t="str">
            <v>M00</v>
          </cell>
          <cell r="Q923" t="str">
            <v>NORTH AMERICA</v>
          </cell>
        </row>
        <row r="924">
          <cell r="H924">
            <v>3</v>
          </cell>
          <cell r="I924" t="str">
            <v>Orders by CRD</v>
          </cell>
          <cell r="N924" t="str">
            <v>Bismarck Att</v>
          </cell>
          <cell r="O924" t="str">
            <v>Soil Conditioner</v>
          </cell>
          <cell r="P924" t="str">
            <v>M01</v>
          </cell>
          <cell r="Q924" t="str">
            <v>NORTH AMERICA</v>
          </cell>
        </row>
        <row r="925">
          <cell r="H925">
            <v>1</v>
          </cell>
          <cell r="I925" t="str">
            <v>Orders by CRD</v>
          </cell>
          <cell r="N925" t="str">
            <v>Bismarck Att</v>
          </cell>
          <cell r="O925" t="str">
            <v>Soil Conditioner</v>
          </cell>
          <cell r="P925" t="str">
            <v>M02</v>
          </cell>
          <cell r="Q925" t="str">
            <v>NORTH AMERICA</v>
          </cell>
        </row>
        <row r="926">
          <cell r="H926">
            <v>0</v>
          </cell>
          <cell r="I926" t="str">
            <v>Orders by CRD</v>
          </cell>
          <cell r="N926" t="str">
            <v>Bismarck Att</v>
          </cell>
          <cell r="O926" t="str">
            <v>Soil Conditioner</v>
          </cell>
          <cell r="P926" t="str">
            <v>M03</v>
          </cell>
          <cell r="Q926" t="str">
            <v>NORTH AMERICA</v>
          </cell>
        </row>
        <row r="927">
          <cell r="H927">
            <v>0</v>
          </cell>
          <cell r="I927" t="str">
            <v>Orders by CRD</v>
          </cell>
          <cell r="N927" t="str">
            <v>Bismarck Att</v>
          </cell>
          <cell r="O927" t="str">
            <v>Soil Conditioner</v>
          </cell>
          <cell r="P927" t="str">
            <v>M04</v>
          </cell>
          <cell r="Q927" t="str">
            <v>NORTH AMERICA</v>
          </cell>
        </row>
        <row r="928">
          <cell r="H928">
            <v>0</v>
          </cell>
          <cell r="I928" t="str">
            <v>Orders by CRD</v>
          </cell>
          <cell r="N928" t="str">
            <v>Bismarck Att</v>
          </cell>
          <cell r="O928" t="str">
            <v>Soil Conditioner</v>
          </cell>
          <cell r="P928" t="str">
            <v>M05</v>
          </cell>
          <cell r="Q928" t="str">
            <v>NORTH AMERICA</v>
          </cell>
        </row>
        <row r="929">
          <cell r="H929">
            <v>0</v>
          </cell>
          <cell r="I929" t="str">
            <v>Orders by CRD</v>
          </cell>
          <cell r="N929" t="str">
            <v>Bismarck Att</v>
          </cell>
          <cell r="O929" t="str">
            <v>Soil Conditioner</v>
          </cell>
          <cell r="P929" t="str">
            <v>M06</v>
          </cell>
          <cell r="Q929" t="str">
            <v>NORTH AMERICA</v>
          </cell>
        </row>
        <row r="930">
          <cell r="H930">
            <v>0</v>
          </cell>
          <cell r="I930" t="str">
            <v>Orders by CRD</v>
          </cell>
          <cell r="N930" t="str">
            <v>Bismarck Att</v>
          </cell>
          <cell r="O930" t="str">
            <v>Soil Conditioner</v>
          </cell>
          <cell r="P930" t="str">
            <v>M07</v>
          </cell>
          <cell r="Q930" t="str">
            <v>NORTH AMERICA</v>
          </cell>
        </row>
        <row r="931">
          <cell r="H931">
            <v>0</v>
          </cell>
          <cell r="I931" t="str">
            <v>Orders by CRD</v>
          </cell>
          <cell r="N931" t="str">
            <v>Bismarck Att</v>
          </cell>
          <cell r="O931" t="str">
            <v>Soil Conditioner</v>
          </cell>
          <cell r="P931" t="str">
            <v>M08</v>
          </cell>
          <cell r="Q931" t="str">
            <v>NORTH AMERICA</v>
          </cell>
        </row>
        <row r="932">
          <cell r="H932">
            <v>0</v>
          </cell>
          <cell r="I932" t="str">
            <v>Orders by CRD</v>
          </cell>
          <cell r="N932" t="str">
            <v>Bismarck Att</v>
          </cell>
          <cell r="O932" t="str">
            <v>Soil Conditioner</v>
          </cell>
          <cell r="P932" t="str">
            <v>M09</v>
          </cell>
          <cell r="Q932" t="str">
            <v>NORTH AMERICA</v>
          </cell>
        </row>
        <row r="933">
          <cell r="H933">
            <v>0</v>
          </cell>
          <cell r="I933" t="str">
            <v>Orders by CRD</v>
          </cell>
          <cell r="N933" t="str">
            <v>Bismarck Att</v>
          </cell>
          <cell r="O933" t="str">
            <v>Soil Conditioner</v>
          </cell>
          <cell r="P933" t="str">
            <v>M10</v>
          </cell>
          <cell r="Q933" t="str">
            <v>NORTH AMERICA</v>
          </cell>
        </row>
        <row r="934">
          <cell r="H934">
            <v>0</v>
          </cell>
          <cell r="I934" t="str">
            <v>Orders by CRD</v>
          </cell>
          <cell r="N934" t="str">
            <v>Bismarck Att</v>
          </cell>
          <cell r="O934" t="str">
            <v>Soil Conditioner</v>
          </cell>
          <cell r="P934" t="str">
            <v>M11</v>
          </cell>
          <cell r="Q934" t="str">
            <v>NORTH AMERICA</v>
          </cell>
        </row>
        <row r="935">
          <cell r="H935">
            <v>0</v>
          </cell>
          <cell r="I935" t="str">
            <v>Orders by CRD</v>
          </cell>
          <cell r="N935" t="str">
            <v>Bismarck Att</v>
          </cell>
          <cell r="O935" t="str">
            <v>Soil Conditioner</v>
          </cell>
          <cell r="P935" t="str">
            <v>MPD</v>
          </cell>
          <cell r="Q935" t="str">
            <v>NORTH AMERICA</v>
          </cell>
        </row>
        <row r="936">
          <cell r="H936">
            <v>17</v>
          </cell>
          <cell r="I936" t="str">
            <v>MTD Orders</v>
          </cell>
          <cell r="N936" t="str">
            <v>Bismarck Att</v>
          </cell>
          <cell r="O936" t="str">
            <v>Soil Conditioner</v>
          </cell>
          <cell r="P936" t="str">
            <v>M00</v>
          </cell>
          <cell r="Q936" t="str">
            <v>NORTH AMERICA</v>
          </cell>
        </row>
        <row r="937">
          <cell r="H937">
            <v>0</v>
          </cell>
          <cell r="I937" t="str">
            <v>MTD Orders</v>
          </cell>
          <cell r="N937" t="str">
            <v>Bismarck Att</v>
          </cell>
          <cell r="O937" t="str">
            <v>Soil Conditioner</v>
          </cell>
          <cell r="P937" t="str">
            <v>M01</v>
          </cell>
          <cell r="Q937" t="str">
            <v>NORTH AMERICA</v>
          </cell>
        </row>
        <row r="938">
          <cell r="H938">
            <v>0</v>
          </cell>
          <cell r="I938" t="str">
            <v>MTD Orders</v>
          </cell>
          <cell r="N938" t="str">
            <v>Bismarck Att</v>
          </cell>
          <cell r="O938" t="str">
            <v>Soil Conditioner</v>
          </cell>
          <cell r="P938" t="str">
            <v>M02</v>
          </cell>
          <cell r="Q938" t="str">
            <v>NORTH AMERICA</v>
          </cell>
        </row>
        <row r="939">
          <cell r="H939">
            <v>0</v>
          </cell>
          <cell r="I939" t="str">
            <v>MTD Orders</v>
          </cell>
          <cell r="N939" t="str">
            <v>Bismarck Att</v>
          </cell>
          <cell r="O939" t="str">
            <v>Soil Conditioner</v>
          </cell>
          <cell r="P939" t="str">
            <v>M03</v>
          </cell>
          <cell r="Q939" t="str">
            <v>NORTH AMERICA</v>
          </cell>
        </row>
        <row r="940">
          <cell r="H940">
            <v>0</v>
          </cell>
          <cell r="I940" t="str">
            <v>MTD Orders</v>
          </cell>
          <cell r="N940" t="str">
            <v>Bismarck Att</v>
          </cell>
          <cell r="O940" t="str">
            <v>Soil Conditioner</v>
          </cell>
          <cell r="P940" t="str">
            <v>M04</v>
          </cell>
          <cell r="Q940" t="str">
            <v>NORTH AMERICA</v>
          </cell>
        </row>
        <row r="941">
          <cell r="H941">
            <v>0</v>
          </cell>
          <cell r="I941" t="str">
            <v>MTD Orders</v>
          </cell>
          <cell r="N941" t="str">
            <v>Bismarck Att</v>
          </cell>
          <cell r="O941" t="str">
            <v>Soil Conditioner</v>
          </cell>
          <cell r="P941" t="str">
            <v>M05</v>
          </cell>
          <cell r="Q941" t="str">
            <v>NORTH AMERICA</v>
          </cell>
        </row>
        <row r="942">
          <cell r="H942">
            <v>0</v>
          </cell>
          <cell r="I942" t="str">
            <v>MTD Orders</v>
          </cell>
          <cell r="N942" t="str">
            <v>Bismarck Att</v>
          </cell>
          <cell r="O942" t="str">
            <v>Soil Conditioner</v>
          </cell>
          <cell r="P942" t="str">
            <v>M06</v>
          </cell>
          <cell r="Q942" t="str">
            <v>NORTH AMERICA</v>
          </cell>
        </row>
        <row r="943">
          <cell r="H943">
            <v>0</v>
          </cell>
          <cell r="I943" t="str">
            <v>MTD Orders</v>
          </cell>
          <cell r="N943" t="str">
            <v>Bismarck Att</v>
          </cell>
          <cell r="O943" t="str">
            <v>Soil Conditioner</v>
          </cell>
          <cell r="P943" t="str">
            <v>M07</v>
          </cell>
          <cell r="Q943" t="str">
            <v>NORTH AMERICA</v>
          </cell>
        </row>
        <row r="944">
          <cell r="H944">
            <v>0</v>
          </cell>
          <cell r="I944" t="str">
            <v>MTD Orders</v>
          </cell>
          <cell r="N944" t="str">
            <v>Bismarck Att</v>
          </cell>
          <cell r="O944" t="str">
            <v>Soil Conditioner</v>
          </cell>
          <cell r="P944" t="str">
            <v>M08</v>
          </cell>
          <cell r="Q944" t="str">
            <v>NORTH AMERICA</v>
          </cell>
        </row>
        <row r="945">
          <cell r="H945">
            <v>0</v>
          </cell>
          <cell r="I945" t="str">
            <v>MTD Orders</v>
          </cell>
          <cell r="N945" t="str">
            <v>Bismarck Att</v>
          </cell>
          <cell r="O945" t="str">
            <v>Soil Conditioner</v>
          </cell>
          <cell r="P945" t="str">
            <v>M09</v>
          </cell>
          <cell r="Q945" t="str">
            <v>NORTH AMERICA</v>
          </cell>
        </row>
        <row r="946">
          <cell r="H946">
            <v>0</v>
          </cell>
          <cell r="I946" t="str">
            <v>MTD Orders</v>
          </cell>
          <cell r="N946" t="str">
            <v>Bismarck Att</v>
          </cell>
          <cell r="O946" t="str">
            <v>Soil Conditioner</v>
          </cell>
          <cell r="P946" t="str">
            <v>M10</v>
          </cell>
          <cell r="Q946" t="str">
            <v>NORTH AMERICA</v>
          </cell>
        </row>
        <row r="947">
          <cell r="H947">
            <v>0</v>
          </cell>
          <cell r="I947" t="str">
            <v>MTD Orders</v>
          </cell>
          <cell r="N947" t="str">
            <v>Bismarck Att</v>
          </cell>
          <cell r="O947" t="str">
            <v>Soil Conditioner</v>
          </cell>
          <cell r="P947" t="str">
            <v>M11</v>
          </cell>
          <cell r="Q947" t="str">
            <v>NORTH AMERICA</v>
          </cell>
        </row>
        <row r="948">
          <cell r="H948">
            <v>8</v>
          </cell>
          <cell r="I948" t="str">
            <v>Orders by CRD</v>
          </cell>
          <cell r="N948" t="str">
            <v>Bismarck Att</v>
          </cell>
          <cell r="O948" t="str">
            <v>Soil Conditioner</v>
          </cell>
          <cell r="P948" t="str">
            <v>M00</v>
          </cell>
          <cell r="Q948" t="str">
            <v>NORTH AMERICA</v>
          </cell>
        </row>
        <row r="949">
          <cell r="H949">
            <v>3</v>
          </cell>
          <cell r="I949" t="str">
            <v>Orders by CRD</v>
          </cell>
          <cell r="N949" t="str">
            <v>Bismarck Att</v>
          </cell>
          <cell r="O949" t="str">
            <v>Soil Conditioner</v>
          </cell>
          <cell r="P949" t="str">
            <v>M01</v>
          </cell>
          <cell r="Q949" t="str">
            <v>NORTH AMERICA</v>
          </cell>
        </row>
        <row r="950">
          <cell r="H950">
            <v>0</v>
          </cell>
          <cell r="I950" t="str">
            <v>Orders by CRD</v>
          </cell>
          <cell r="N950" t="str">
            <v>Bismarck Att</v>
          </cell>
          <cell r="O950" t="str">
            <v>Soil Conditioner</v>
          </cell>
          <cell r="P950" t="str">
            <v>M02</v>
          </cell>
          <cell r="Q950" t="str">
            <v>NORTH AMERICA</v>
          </cell>
        </row>
        <row r="951">
          <cell r="H951">
            <v>0</v>
          </cell>
          <cell r="I951" t="str">
            <v>Orders by CRD</v>
          </cell>
          <cell r="N951" t="str">
            <v>Bismarck Att</v>
          </cell>
          <cell r="O951" t="str">
            <v>Soil Conditioner</v>
          </cell>
          <cell r="P951" t="str">
            <v>M03</v>
          </cell>
          <cell r="Q951" t="str">
            <v>NORTH AMERICA</v>
          </cell>
        </row>
        <row r="952">
          <cell r="H952">
            <v>0</v>
          </cell>
          <cell r="I952" t="str">
            <v>Orders by CRD</v>
          </cell>
          <cell r="N952" t="str">
            <v>Bismarck Att</v>
          </cell>
          <cell r="O952" t="str">
            <v>Soil Conditioner</v>
          </cell>
          <cell r="P952" t="str">
            <v>M04</v>
          </cell>
          <cell r="Q952" t="str">
            <v>NORTH AMERICA</v>
          </cell>
        </row>
        <row r="953">
          <cell r="H953">
            <v>0</v>
          </cell>
          <cell r="I953" t="str">
            <v>Orders by CRD</v>
          </cell>
          <cell r="N953" t="str">
            <v>Bismarck Att</v>
          </cell>
          <cell r="O953" t="str">
            <v>Soil Conditioner</v>
          </cell>
          <cell r="P953" t="str">
            <v>M05</v>
          </cell>
          <cell r="Q953" t="str">
            <v>NORTH AMERICA</v>
          </cell>
        </row>
        <row r="954">
          <cell r="H954">
            <v>0</v>
          </cell>
          <cell r="I954" t="str">
            <v>Orders by CRD</v>
          </cell>
          <cell r="N954" t="str">
            <v>Bismarck Att</v>
          </cell>
          <cell r="O954" t="str">
            <v>Soil Conditioner</v>
          </cell>
          <cell r="P954" t="str">
            <v>M06</v>
          </cell>
          <cell r="Q954" t="str">
            <v>NORTH AMERICA</v>
          </cell>
        </row>
        <row r="955">
          <cell r="H955">
            <v>0</v>
          </cell>
          <cell r="I955" t="str">
            <v>Orders by CRD</v>
          </cell>
          <cell r="N955" t="str">
            <v>Bismarck Att</v>
          </cell>
          <cell r="O955" t="str">
            <v>Soil Conditioner</v>
          </cell>
          <cell r="P955" t="str">
            <v>M07</v>
          </cell>
          <cell r="Q955" t="str">
            <v>NORTH AMERICA</v>
          </cell>
        </row>
        <row r="956">
          <cell r="H956">
            <v>0</v>
          </cell>
          <cell r="I956" t="str">
            <v>Orders by CRD</v>
          </cell>
          <cell r="N956" t="str">
            <v>Bismarck Att</v>
          </cell>
          <cell r="O956" t="str">
            <v>Soil Conditioner</v>
          </cell>
          <cell r="P956" t="str">
            <v>M08</v>
          </cell>
          <cell r="Q956" t="str">
            <v>NORTH AMERICA</v>
          </cell>
        </row>
        <row r="957">
          <cell r="H957">
            <v>0</v>
          </cell>
          <cell r="I957" t="str">
            <v>Orders by CRD</v>
          </cell>
          <cell r="N957" t="str">
            <v>Bismarck Att</v>
          </cell>
          <cell r="O957" t="str">
            <v>Soil Conditioner</v>
          </cell>
          <cell r="P957" t="str">
            <v>M09</v>
          </cell>
          <cell r="Q957" t="str">
            <v>NORTH AMERICA</v>
          </cell>
        </row>
        <row r="958">
          <cell r="H958">
            <v>0</v>
          </cell>
          <cell r="I958" t="str">
            <v>Orders by CRD</v>
          </cell>
          <cell r="N958" t="str">
            <v>Bismarck Att</v>
          </cell>
          <cell r="O958" t="str">
            <v>Soil Conditioner</v>
          </cell>
          <cell r="P958" t="str">
            <v>M10</v>
          </cell>
          <cell r="Q958" t="str">
            <v>NORTH AMERICA</v>
          </cell>
        </row>
        <row r="959">
          <cell r="H959">
            <v>0</v>
          </cell>
          <cell r="I959" t="str">
            <v>Orders by CRD</v>
          </cell>
          <cell r="N959" t="str">
            <v>Bismarck Att</v>
          </cell>
          <cell r="O959" t="str">
            <v>Soil Conditioner</v>
          </cell>
          <cell r="P959" t="str">
            <v>M11</v>
          </cell>
          <cell r="Q959" t="str">
            <v>NORTH AMERICA</v>
          </cell>
        </row>
        <row r="960">
          <cell r="H960">
            <v>0</v>
          </cell>
          <cell r="I960" t="str">
            <v>Orders by CRD</v>
          </cell>
          <cell r="N960" t="str">
            <v>Bismarck Att</v>
          </cell>
          <cell r="O960" t="str">
            <v>Soil Conditioner</v>
          </cell>
          <cell r="P960" t="str">
            <v>MPD</v>
          </cell>
          <cell r="Q960" t="str">
            <v>NORTH AMERICA</v>
          </cell>
        </row>
        <row r="961">
          <cell r="H961">
            <v>21</v>
          </cell>
          <cell r="I961" t="str">
            <v>MTD Orders</v>
          </cell>
          <cell r="N961" t="str">
            <v>Bismarck Att</v>
          </cell>
          <cell r="O961" t="str">
            <v>Soil Conditioner</v>
          </cell>
          <cell r="P961" t="str">
            <v>M00</v>
          </cell>
          <cell r="Q961" t="str">
            <v>NORTH AMERICA</v>
          </cell>
        </row>
        <row r="962">
          <cell r="H962">
            <v>0</v>
          </cell>
          <cell r="I962" t="str">
            <v>MTD Orders</v>
          </cell>
          <cell r="N962" t="str">
            <v>Bismarck Att</v>
          </cell>
          <cell r="O962" t="str">
            <v>Soil Conditioner</v>
          </cell>
          <cell r="P962" t="str">
            <v>M01</v>
          </cell>
          <cell r="Q962" t="str">
            <v>NORTH AMERICA</v>
          </cell>
        </row>
        <row r="963">
          <cell r="H963">
            <v>0</v>
          </cell>
          <cell r="I963" t="str">
            <v>MTD Orders</v>
          </cell>
          <cell r="N963" t="str">
            <v>Bismarck Att</v>
          </cell>
          <cell r="O963" t="str">
            <v>Soil Conditioner</v>
          </cell>
          <cell r="P963" t="str">
            <v>M02</v>
          </cell>
          <cell r="Q963" t="str">
            <v>NORTH AMERICA</v>
          </cell>
        </row>
        <row r="964">
          <cell r="H964">
            <v>0</v>
          </cell>
          <cell r="I964" t="str">
            <v>MTD Orders</v>
          </cell>
          <cell r="N964" t="str">
            <v>Bismarck Att</v>
          </cell>
          <cell r="O964" t="str">
            <v>Soil Conditioner</v>
          </cell>
          <cell r="P964" t="str">
            <v>M03</v>
          </cell>
          <cell r="Q964" t="str">
            <v>NORTH AMERICA</v>
          </cell>
        </row>
        <row r="965">
          <cell r="H965">
            <v>0</v>
          </cell>
          <cell r="I965" t="str">
            <v>MTD Orders</v>
          </cell>
          <cell r="N965" t="str">
            <v>Bismarck Att</v>
          </cell>
          <cell r="O965" t="str">
            <v>Soil Conditioner</v>
          </cell>
          <cell r="P965" t="str">
            <v>M04</v>
          </cell>
          <cell r="Q965" t="str">
            <v>NORTH AMERICA</v>
          </cell>
        </row>
        <row r="966">
          <cell r="H966">
            <v>0</v>
          </cell>
          <cell r="I966" t="str">
            <v>MTD Orders</v>
          </cell>
          <cell r="N966" t="str">
            <v>Bismarck Att</v>
          </cell>
          <cell r="O966" t="str">
            <v>Soil Conditioner</v>
          </cell>
          <cell r="P966" t="str">
            <v>M05</v>
          </cell>
          <cell r="Q966" t="str">
            <v>NORTH AMERICA</v>
          </cell>
        </row>
        <row r="967">
          <cell r="H967">
            <v>0</v>
          </cell>
          <cell r="I967" t="str">
            <v>MTD Orders</v>
          </cell>
          <cell r="N967" t="str">
            <v>Bismarck Att</v>
          </cell>
          <cell r="O967" t="str">
            <v>Soil Conditioner</v>
          </cell>
          <cell r="P967" t="str">
            <v>M06</v>
          </cell>
          <cell r="Q967" t="str">
            <v>NORTH AMERICA</v>
          </cell>
        </row>
        <row r="968">
          <cell r="H968">
            <v>0</v>
          </cell>
          <cell r="I968" t="str">
            <v>MTD Orders</v>
          </cell>
          <cell r="N968" t="str">
            <v>Bismarck Att</v>
          </cell>
          <cell r="O968" t="str">
            <v>Soil Conditioner</v>
          </cell>
          <cell r="P968" t="str">
            <v>M07</v>
          </cell>
          <cell r="Q968" t="str">
            <v>NORTH AMERICA</v>
          </cell>
        </row>
        <row r="969">
          <cell r="H969">
            <v>0</v>
          </cell>
          <cell r="I969" t="str">
            <v>MTD Orders</v>
          </cell>
          <cell r="N969" t="str">
            <v>Bismarck Att</v>
          </cell>
          <cell r="O969" t="str">
            <v>Soil Conditioner</v>
          </cell>
          <cell r="P969" t="str">
            <v>M08</v>
          </cell>
          <cell r="Q969" t="str">
            <v>NORTH AMERICA</v>
          </cell>
        </row>
        <row r="970">
          <cell r="H970">
            <v>0</v>
          </cell>
          <cell r="I970" t="str">
            <v>MTD Orders</v>
          </cell>
          <cell r="N970" t="str">
            <v>Bismarck Att</v>
          </cell>
          <cell r="O970" t="str">
            <v>Soil Conditioner</v>
          </cell>
          <cell r="P970" t="str">
            <v>M09</v>
          </cell>
          <cell r="Q970" t="str">
            <v>NORTH AMERICA</v>
          </cell>
        </row>
        <row r="971">
          <cell r="H971">
            <v>0</v>
          </cell>
          <cell r="I971" t="str">
            <v>MTD Orders</v>
          </cell>
          <cell r="N971" t="str">
            <v>Bismarck Att</v>
          </cell>
          <cell r="O971" t="str">
            <v>Soil Conditioner</v>
          </cell>
          <cell r="P971" t="str">
            <v>M10</v>
          </cell>
          <cell r="Q971" t="str">
            <v>NORTH AMERICA</v>
          </cell>
        </row>
        <row r="972">
          <cell r="H972">
            <v>0</v>
          </cell>
          <cell r="I972" t="str">
            <v>MTD Orders</v>
          </cell>
          <cell r="N972" t="str">
            <v>Bismarck Att</v>
          </cell>
          <cell r="O972" t="str">
            <v>Soil Conditioner</v>
          </cell>
          <cell r="P972" t="str">
            <v>M11</v>
          </cell>
          <cell r="Q972" t="str">
            <v>NORTH AMERICA</v>
          </cell>
        </row>
        <row r="973">
          <cell r="H973">
            <v>4</v>
          </cell>
          <cell r="I973" t="str">
            <v>MTD Orders</v>
          </cell>
          <cell r="N973" t="str">
            <v>Bismarck Att</v>
          </cell>
          <cell r="O973" t="str">
            <v>Soil Conditioner</v>
          </cell>
          <cell r="P973" t="str">
            <v>M00</v>
          </cell>
          <cell r="Q973" t="str">
            <v>NORTH AMERICA</v>
          </cell>
        </row>
        <row r="974">
          <cell r="H974">
            <v>0</v>
          </cell>
          <cell r="I974" t="str">
            <v>MTD Orders</v>
          </cell>
          <cell r="N974" t="str">
            <v>Bismarck Att</v>
          </cell>
          <cell r="O974" t="str">
            <v>Soil Conditioner</v>
          </cell>
          <cell r="P974" t="str">
            <v>M01</v>
          </cell>
          <cell r="Q974" t="str">
            <v>NORTH AMERICA</v>
          </cell>
        </row>
        <row r="975">
          <cell r="H975">
            <v>0</v>
          </cell>
          <cell r="I975" t="str">
            <v>MTD Orders</v>
          </cell>
          <cell r="N975" t="str">
            <v>Bismarck Att</v>
          </cell>
          <cell r="O975" t="str">
            <v>Soil Conditioner</v>
          </cell>
          <cell r="P975" t="str">
            <v>M02</v>
          </cell>
          <cell r="Q975" t="str">
            <v>NORTH AMERICA</v>
          </cell>
        </row>
        <row r="976">
          <cell r="H976">
            <v>0</v>
          </cell>
          <cell r="I976" t="str">
            <v>MTD Orders</v>
          </cell>
          <cell r="N976" t="str">
            <v>Bismarck Att</v>
          </cell>
          <cell r="O976" t="str">
            <v>Soil Conditioner</v>
          </cell>
          <cell r="P976" t="str">
            <v>M03</v>
          </cell>
          <cell r="Q976" t="str">
            <v>NORTH AMERICA</v>
          </cell>
        </row>
        <row r="977">
          <cell r="H977">
            <v>0</v>
          </cell>
          <cell r="I977" t="str">
            <v>MTD Orders</v>
          </cell>
          <cell r="N977" t="str">
            <v>Bismarck Att</v>
          </cell>
          <cell r="O977" t="str">
            <v>Soil Conditioner</v>
          </cell>
          <cell r="P977" t="str">
            <v>M04</v>
          </cell>
          <cell r="Q977" t="str">
            <v>NORTH AMERICA</v>
          </cell>
        </row>
        <row r="978">
          <cell r="H978">
            <v>0</v>
          </cell>
          <cell r="I978" t="str">
            <v>MTD Orders</v>
          </cell>
          <cell r="N978" t="str">
            <v>Bismarck Att</v>
          </cell>
          <cell r="O978" t="str">
            <v>Soil Conditioner</v>
          </cell>
          <cell r="P978" t="str">
            <v>M05</v>
          </cell>
          <cell r="Q978" t="str">
            <v>NORTH AMERICA</v>
          </cell>
        </row>
        <row r="979">
          <cell r="H979">
            <v>0</v>
          </cell>
          <cell r="I979" t="str">
            <v>MTD Orders</v>
          </cell>
          <cell r="N979" t="str">
            <v>Bismarck Att</v>
          </cell>
          <cell r="O979" t="str">
            <v>Soil Conditioner</v>
          </cell>
          <cell r="P979" t="str">
            <v>M06</v>
          </cell>
          <cell r="Q979" t="str">
            <v>NORTH AMERICA</v>
          </cell>
        </row>
        <row r="980">
          <cell r="H980">
            <v>0</v>
          </cell>
          <cell r="I980" t="str">
            <v>MTD Orders</v>
          </cell>
          <cell r="N980" t="str">
            <v>Bismarck Att</v>
          </cell>
          <cell r="O980" t="str">
            <v>Soil Conditioner</v>
          </cell>
          <cell r="P980" t="str">
            <v>M07</v>
          </cell>
          <cell r="Q980" t="str">
            <v>NORTH AMERICA</v>
          </cell>
        </row>
        <row r="981">
          <cell r="H981">
            <v>0</v>
          </cell>
          <cell r="I981" t="str">
            <v>MTD Orders</v>
          </cell>
          <cell r="N981" t="str">
            <v>Bismarck Att</v>
          </cell>
          <cell r="O981" t="str">
            <v>Soil Conditioner</v>
          </cell>
          <cell r="P981" t="str">
            <v>M08</v>
          </cell>
          <cell r="Q981" t="str">
            <v>NORTH AMERICA</v>
          </cell>
        </row>
        <row r="982">
          <cell r="H982">
            <v>0</v>
          </cell>
          <cell r="I982" t="str">
            <v>MTD Orders</v>
          </cell>
          <cell r="N982" t="str">
            <v>Bismarck Att</v>
          </cell>
          <cell r="O982" t="str">
            <v>Soil Conditioner</v>
          </cell>
          <cell r="P982" t="str">
            <v>M09</v>
          </cell>
          <cell r="Q982" t="str">
            <v>NORTH AMERICA</v>
          </cell>
        </row>
        <row r="983">
          <cell r="H983">
            <v>0</v>
          </cell>
          <cell r="I983" t="str">
            <v>MTD Orders</v>
          </cell>
          <cell r="N983" t="str">
            <v>Bismarck Att</v>
          </cell>
          <cell r="O983" t="str">
            <v>Soil Conditioner</v>
          </cell>
          <cell r="P983" t="str">
            <v>M10</v>
          </cell>
          <cell r="Q983" t="str">
            <v>NORTH AMERICA</v>
          </cell>
        </row>
        <row r="984">
          <cell r="H984">
            <v>0</v>
          </cell>
          <cell r="I984" t="str">
            <v>MTD Orders</v>
          </cell>
          <cell r="N984" t="str">
            <v>Bismarck Att</v>
          </cell>
          <cell r="O984" t="str">
            <v>Soil Conditioner</v>
          </cell>
          <cell r="P984" t="str">
            <v>M11</v>
          </cell>
          <cell r="Q984" t="str">
            <v>NORTH AMERICA</v>
          </cell>
        </row>
        <row r="985">
          <cell r="H985">
            <v>2</v>
          </cell>
          <cell r="I985" t="str">
            <v>Orders by CRD</v>
          </cell>
          <cell r="N985" t="str">
            <v>Bismarck Att</v>
          </cell>
          <cell r="O985" t="str">
            <v>Soil Conditioner</v>
          </cell>
          <cell r="P985" t="str">
            <v>M00</v>
          </cell>
          <cell r="Q985" t="str">
            <v>NORTH AMERICA</v>
          </cell>
        </row>
        <row r="986">
          <cell r="H986">
            <v>4</v>
          </cell>
          <cell r="I986" t="str">
            <v>Orders by CRD</v>
          </cell>
          <cell r="N986" t="str">
            <v>Bismarck Att</v>
          </cell>
          <cell r="O986" t="str">
            <v>Soil Conditioner</v>
          </cell>
          <cell r="P986" t="str">
            <v>M01</v>
          </cell>
          <cell r="Q986" t="str">
            <v>NORTH AMERICA</v>
          </cell>
        </row>
        <row r="987">
          <cell r="H987">
            <v>6</v>
          </cell>
          <cell r="I987" t="str">
            <v>Orders by CRD</v>
          </cell>
          <cell r="N987" t="str">
            <v>Bismarck Att</v>
          </cell>
          <cell r="O987" t="str">
            <v>Soil Conditioner</v>
          </cell>
          <cell r="P987" t="str">
            <v>M02</v>
          </cell>
          <cell r="Q987" t="str">
            <v>NORTH AMERICA</v>
          </cell>
        </row>
        <row r="988">
          <cell r="H988">
            <v>1</v>
          </cell>
          <cell r="I988" t="str">
            <v>Orders by CRD</v>
          </cell>
          <cell r="N988" t="str">
            <v>Bismarck Att</v>
          </cell>
          <cell r="O988" t="str">
            <v>Soil Conditioner</v>
          </cell>
          <cell r="P988" t="str">
            <v>M03</v>
          </cell>
          <cell r="Q988" t="str">
            <v>NORTH AMERICA</v>
          </cell>
        </row>
        <row r="989">
          <cell r="H989">
            <v>0</v>
          </cell>
          <cell r="I989" t="str">
            <v>Orders by CRD</v>
          </cell>
          <cell r="N989" t="str">
            <v>Bismarck Att</v>
          </cell>
          <cell r="O989" t="str">
            <v>Soil Conditioner</v>
          </cell>
          <cell r="P989" t="str">
            <v>M04</v>
          </cell>
          <cell r="Q989" t="str">
            <v>NORTH AMERICA</v>
          </cell>
        </row>
        <row r="990">
          <cell r="H990">
            <v>0</v>
          </cell>
          <cell r="I990" t="str">
            <v>Orders by CRD</v>
          </cell>
          <cell r="N990" t="str">
            <v>Bismarck Att</v>
          </cell>
          <cell r="O990" t="str">
            <v>Soil Conditioner</v>
          </cell>
          <cell r="P990" t="str">
            <v>M05</v>
          </cell>
          <cell r="Q990" t="str">
            <v>NORTH AMERICA</v>
          </cell>
        </row>
        <row r="991">
          <cell r="H991">
            <v>0</v>
          </cell>
          <cell r="I991" t="str">
            <v>Orders by CRD</v>
          </cell>
          <cell r="N991" t="str">
            <v>Bismarck Att</v>
          </cell>
          <cell r="O991" t="str">
            <v>Soil Conditioner</v>
          </cell>
          <cell r="P991" t="str">
            <v>M06</v>
          </cell>
          <cell r="Q991" t="str">
            <v>NORTH AMERICA</v>
          </cell>
        </row>
        <row r="992">
          <cell r="H992">
            <v>0</v>
          </cell>
          <cell r="I992" t="str">
            <v>Orders by CRD</v>
          </cell>
          <cell r="N992" t="str">
            <v>Bismarck Att</v>
          </cell>
          <cell r="O992" t="str">
            <v>Soil Conditioner</v>
          </cell>
          <cell r="P992" t="str">
            <v>M07</v>
          </cell>
          <cell r="Q992" t="str">
            <v>NORTH AMERICA</v>
          </cell>
        </row>
        <row r="993">
          <cell r="H993">
            <v>0</v>
          </cell>
          <cell r="I993" t="str">
            <v>Orders by CRD</v>
          </cell>
          <cell r="N993" t="str">
            <v>Bismarck Att</v>
          </cell>
          <cell r="O993" t="str">
            <v>Soil Conditioner</v>
          </cell>
          <cell r="P993" t="str">
            <v>M08</v>
          </cell>
          <cell r="Q993" t="str">
            <v>NORTH AMERICA</v>
          </cell>
        </row>
        <row r="994">
          <cell r="H994">
            <v>0</v>
          </cell>
          <cell r="I994" t="str">
            <v>Orders by CRD</v>
          </cell>
          <cell r="N994" t="str">
            <v>Bismarck Att</v>
          </cell>
          <cell r="O994" t="str">
            <v>Soil Conditioner</v>
          </cell>
          <cell r="P994" t="str">
            <v>M09</v>
          </cell>
          <cell r="Q994" t="str">
            <v>NORTH AMERICA</v>
          </cell>
        </row>
        <row r="995">
          <cell r="H995">
            <v>0</v>
          </cell>
          <cell r="I995" t="str">
            <v>Orders by CRD</v>
          </cell>
          <cell r="N995" t="str">
            <v>Bismarck Att</v>
          </cell>
          <cell r="O995" t="str">
            <v>Soil Conditioner</v>
          </cell>
          <cell r="P995" t="str">
            <v>M10</v>
          </cell>
          <cell r="Q995" t="str">
            <v>NORTH AMERICA</v>
          </cell>
        </row>
        <row r="996">
          <cell r="H996">
            <v>0</v>
          </cell>
          <cell r="I996" t="str">
            <v>Orders by CRD</v>
          </cell>
          <cell r="N996" t="str">
            <v>Bismarck Att</v>
          </cell>
          <cell r="O996" t="str">
            <v>Soil Conditioner</v>
          </cell>
          <cell r="P996" t="str">
            <v>M11</v>
          </cell>
          <cell r="Q996" t="str">
            <v>NORTH AMERICA</v>
          </cell>
        </row>
        <row r="997">
          <cell r="H997">
            <v>0</v>
          </cell>
          <cell r="I997" t="str">
            <v>Orders by CRD</v>
          </cell>
          <cell r="N997" t="str">
            <v>Bismarck Att</v>
          </cell>
          <cell r="O997" t="str">
            <v>Soil Conditioner</v>
          </cell>
          <cell r="P997" t="str">
            <v>MPD</v>
          </cell>
          <cell r="Q997" t="str">
            <v>NORTH AMERICA</v>
          </cell>
        </row>
        <row r="998">
          <cell r="H998">
            <v>21</v>
          </cell>
          <cell r="I998" t="str">
            <v>MTD Orders</v>
          </cell>
          <cell r="N998" t="str">
            <v>Bismarck Att</v>
          </cell>
          <cell r="O998" t="str">
            <v>Soil Conditioner</v>
          </cell>
          <cell r="P998" t="str">
            <v>M00</v>
          </cell>
          <cell r="Q998" t="str">
            <v>NORTH AMERICA</v>
          </cell>
        </row>
        <row r="999">
          <cell r="H999">
            <v>0</v>
          </cell>
          <cell r="I999" t="str">
            <v>MTD Orders</v>
          </cell>
          <cell r="N999" t="str">
            <v>Bismarck Att</v>
          </cell>
          <cell r="O999" t="str">
            <v>Soil Conditioner</v>
          </cell>
          <cell r="P999" t="str">
            <v>M01</v>
          </cell>
          <cell r="Q999" t="str">
            <v>NORTH AMERICA</v>
          </cell>
        </row>
        <row r="1000">
          <cell r="H1000">
            <v>1</v>
          </cell>
          <cell r="I1000" t="str">
            <v>MTD Orders</v>
          </cell>
          <cell r="N1000" t="str">
            <v>Bismarck Att</v>
          </cell>
          <cell r="O1000" t="str">
            <v>Soil Conditioner</v>
          </cell>
          <cell r="P1000" t="str">
            <v>M02</v>
          </cell>
          <cell r="Q1000" t="str">
            <v>NORTH AMERICA</v>
          </cell>
        </row>
        <row r="1001">
          <cell r="H1001">
            <v>0</v>
          </cell>
          <cell r="I1001" t="str">
            <v>MTD Orders</v>
          </cell>
          <cell r="N1001" t="str">
            <v>Bismarck Att</v>
          </cell>
          <cell r="O1001" t="str">
            <v>Soil Conditioner</v>
          </cell>
          <cell r="P1001" t="str">
            <v>M03</v>
          </cell>
          <cell r="Q1001" t="str">
            <v>NORTH AMERICA</v>
          </cell>
        </row>
        <row r="1002">
          <cell r="H1002">
            <v>0</v>
          </cell>
          <cell r="I1002" t="str">
            <v>MTD Orders</v>
          </cell>
          <cell r="N1002" t="str">
            <v>Bismarck Att</v>
          </cell>
          <cell r="O1002" t="str">
            <v>Soil Conditioner</v>
          </cell>
          <cell r="P1002" t="str">
            <v>M04</v>
          </cell>
          <cell r="Q1002" t="str">
            <v>NORTH AMERICA</v>
          </cell>
        </row>
        <row r="1003">
          <cell r="H1003">
            <v>0</v>
          </cell>
          <cell r="I1003" t="str">
            <v>MTD Orders</v>
          </cell>
          <cell r="N1003" t="str">
            <v>Bismarck Att</v>
          </cell>
          <cell r="O1003" t="str">
            <v>Soil Conditioner</v>
          </cell>
          <cell r="P1003" t="str">
            <v>M05</v>
          </cell>
          <cell r="Q1003" t="str">
            <v>NORTH AMERICA</v>
          </cell>
        </row>
        <row r="1004">
          <cell r="H1004">
            <v>0</v>
          </cell>
          <cell r="I1004" t="str">
            <v>MTD Orders</v>
          </cell>
          <cell r="N1004" t="str">
            <v>Bismarck Att</v>
          </cell>
          <cell r="O1004" t="str">
            <v>Soil Conditioner</v>
          </cell>
          <cell r="P1004" t="str">
            <v>M06</v>
          </cell>
          <cell r="Q1004" t="str">
            <v>NORTH AMERICA</v>
          </cell>
        </row>
        <row r="1005">
          <cell r="H1005">
            <v>0</v>
          </cell>
          <cell r="I1005" t="str">
            <v>MTD Orders</v>
          </cell>
          <cell r="N1005" t="str">
            <v>Bismarck Att</v>
          </cell>
          <cell r="O1005" t="str">
            <v>Soil Conditioner</v>
          </cell>
          <cell r="P1005" t="str">
            <v>M07</v>
          </cell>
          <cell r="Q1005" t="str">
            <v>NORTH AMERICA</v>
          </cell>
        </row>
        <row r="1006">
          <cell r="H1006">
            <v>0</v>
          </cell>
          <cell r="I1006" t="str">
            <v>MTD Orders</v>
          </cell>
          <cell r="N1006" t="str">
            <v>Bismarck Att</v>
          </cell>
          <cell r="O1006" t="str">
            <v>Soil Conditioner</v>
          </cell>
          <cell r="P1006" t="str">
            <v>M08</v>
          </cell>
          <cell r="Q1006" t="str">
            <v>NORTH AMERICA</v>
          </cell>
        </row>
        <row r="1007">
          <cell r="H1007">
            <v>0</v>
          </cell>
          <cell r="I1007" t="str">
            <v>MTD Orders</v>
          </cell>
          <cell r="N1007" t="str">
            <v>Bismarck Att</v>
          </cell>
          <cell r="O1007" t="str">
            <v>Soil Conditioner</v>
          </cell>
          <cell r="P1007" t="str">
            <v>M09</v>
          </cell>
          <cell r="Q1007" t="str">
            <v>NORTH AMERICA</v>
          </cell>
        </row>
        <row r="1008">
          <cell r="H1008">
            <v>0</v>
          </cell>
          <cell r="I1008" t="str">
            <v>MTD Orders</v>
          </cell>
          <cell r="N1008" t="str">
            <v>Bismarck Att</v>
          </cell>
          <cell r="O1008" t="str">
            <v>Soil Conditioner</v>
          </cell>
          <cell r="P1008" t="str">
            <v>M10</v>
          </cell>
          <cell r="Q1008" t="str">
            <v>NORTH AMERICA</v>
          </cell>
        </row>
        <row r="1009">
          <cell r="H1009">
            <v>0</v>
          </cell>
          <cell r="I1009" t="str">
            <v>MTD Orders</v>
          </cell>
          <cell r="N1009" t="str">
            <v>Bismarck Att</v>
          </cell>
          <cell r="O1009" t="str">
            <v>Soil Conditioner</v>
          </cell>
          <cell r="P1009" t="str">
            <v>M11</v>
          </cell>
          <cell r="Q1009" t="str">
            <v>NORTH AMERICA</v>
          </cell>
        </row>
        <row r="1010">
          <cell r="H1010">
            <v>0</v>
          </cell>
          <cell r="I1010" t="str">
            <v>Orders by CRD</v>
          </cell>
          <cell r="N1010" t="str">
            <v>Bismarck Att</v>
          </cell>
          <cell r="O1010" t="str">
            <v>Soil Conditioner</v>
          </cell>
          <cell r="P1010" t="str">
            <v>M00</v>
          </cell>
          <cell r="Q1010" t="str">
            <v>NORTH AMERICA</v>
          </cell>
        </row>
        <row r="1011">
          <cell r="H1011">
            <v>3</v>
          </cell>
          <cell r="I1011" t="str">
            <v>Orders by CRD</v>
          </cell>
          <cell r="N1011" t="str">
            <v>Bismarck Att</v>
          </cell>
          <cell r="O1011" t="str">
            <v>Soil Conditioner</v>
          </cell>
          <cell r="P1011" t="str">
            <v>M01</v>
          </cell>
          <cell r="Q1011" t="str">
            <v>NORTH AMERICA</v>
          </cell>
        </row>
        <row r="1012">
          <cell r="H1012">
            <v>4</v>
          </cell>
          <cell r="I1012" t="str">
            <v>Orders by CRD</v>
          </cell>
          <cell r="N1012" t="str">
            <v>Bismarck Att</v>
          </cell>
          <cell r="O1012" t="str">
            <v>Soil Conditioner</v>
          </cell>
          <cell r="P1012" t="str">
            <v>M02</v>
          </cell>
          <cell r="Q1012" t="str">
            <v>NORTH AMERICA</v>
          </cell>
        </row>
        <row r="1013">
          <cell r="H1013">
            <v>0</v>
          </cell>
          <cell r="I1013" t="str">
            <v>Orders by CRD</v>
          </cell>
          <cell r="N1013" t="str">
            <v>Bismarck Att</v>
          </cell>
          <cell r="O1013" t="str">
            <v>Soil Conditioner</v>
          </cell>
          <cell r="P1013" t="str">
            <v>M03</v>
          </cell>
          <cell r="Q1013" t="str">
            <v>NORTH AMERICA</v>
          </cell>
        </row>
        <row r="1014">
          <cell r="H1014">
            <v>0</v>
          </cell>
          <cell r="I1014" t="str">
            <v>Orders by CRD</v>
          </cell>
          <cell r="N1014" t="str">
            <v>Bismarck Att</v>
          </cell>
          <cell r="O1014" t="str">
            <v>Soil Conditioner</v>
          </cell>
          <cell r="P1014" t="str">
            <v>M04</v>
          </cell>
          <cell r="Q1014" t="str">
            <v>NORTH AMERICA</v>
          </cell>
        </row>
        <row r="1015">
          <cell r="H1015">
            <v>0</v>
          </cell>
          <cell r="I1015" t="str">
            <v>Orders by CRD</v>
          </cell>
          <cell r="N1015" t="str">
            <v>Bismarck Att</v>
          </cell>
          <cell r="O1015" t="str">
            <v>Soil Conditioner</v>
          </cell>
          <cell r="P1015" t="str">
            <v>M05</v>
          </cell>
          <cell r="Q1015" t="str">
            <v>NORTH AMERICA</v>
          </cell>
        </row>
        <row r="1016">
          <cell r="H1016">
            <v>0</v>
          </cell>
          <cell r="I1016" t="str">
            <v>Orders by CRD</v>
          </cell>
          <cell r="N1016" t="str">
            <v>Bismarck Att</v>
          </cell>
          <cell r="O1016" t="str">
            <v>Soil Conditioner</v>
          </cell>
          <cell r="P1016" t="str">
            <v>M06</v>
          </cell>
          <cell r="Q1016" t="str">
            <v>NORTH AMERICA</v>
          </cell>
        </row>
        <row r="1017">
          <cell r="H1017">
            <v>0</v>
          </cell>
          <cell r="I1017" t="str">
            <v>Orders by CRD</v>
          </cell>
          <cell r="N1017" t="str">
            <v>Bismarck Att</v>
          </cell>
          <cell r="O1017" t="str">
            <v>Soil Conditioner</v>
          </cell>
          <cell r="P1017" t="str">
            <v>M07</v>
          </cell>
          <cell r="Q1017" t="str">
            <v>NORTH AMERICA</v>
          </cell>
        </row>
        <row r="1018">
          <cell r="H1018">
            <v>0</v>
          </cell>
          <cell r="I1018" t="str">
            <v>Orders by CRD</v>
          </cell>
          <cell r="N1018" t="str">
            <v>Bismarck Att</v>
          </cell>
          <cell r="O1018" t="str">
            <v>Soil Conditioner</v>
          </cell>
          <cell r="P1018" t="str">
            <v>M08</v>
          </cell>
          <cell r="Q1018" t="str">
            <v>NORTH AMERICA</v>
          </cell>
        </row>
        <row r="1019">
          <cell r="H1019">
            <v>0</v>
          </cell>
          <cell r="I1019" t="str">
            <v>Orders by CRD</v>
          </cell>
          <cell r="N1019" t="str">
            <v>Bismarck Att</v>
          </cell>
          <cell r="O1019" t="str">
            <v>Soil Conditioner</v>
          </cell>
          <cell r="P1019" t="str">
            <v>M09</v>
          </cell>
          <cell r="Q1019" t="str">
            <v>NORTH AMERICA</v>
          </cell>
        </row>
        <row r="1020">
          <cell r="H1020">
            <v>0</v>
          </cell>
          <cell r="I1020" t="str">
            <v>Orders by CRD</v>
          </cell>
          <cell r="N1020" t="str">
            <v>Bismarck Att</v>
          </cell>
          <cell r="O1020" t="str">
            <v>Soil Conditioner</v>
          </cell>
          <cell r="P1020" t="str">
            <v>M10</v>
          </cell>
          <cell r="Q1020" t="str">
            <v>NORTH AMERICA</v>
          </cell>
        </row>
        <row r="1021">
          <cell r="H1021">
            <v>0</v>
          </cell>
          <cell r="I1021" t="str">
            <v>Orders by CRD</v>
          </cell>
          <cell r="N1021" t="str">
            <v>Bismarck Att</v>
          </cell>
          <cell r="O1021" t="str">
            <v>Soil Conditioner</v>
          </cell>
          <cell r="P1021" t="str">
            <v>M11</v>
          </cell>
          <cell r="Q1021" t="str">
            <v>NORTH AMERICA</v>
          </cell>
        </row>
        <row r="1022">
          <cell r="H1022">
            <v>0</v>
          </cell>
          <cell r="I1022" t="str">
            <v>Orders by CRD</v>
          </cell>
          <cell r="N1022" t="str">
            <v>Bismarck Att</v>
          </cell>
          <cell r="O1022" t="str">
            <v>Soil Conditioner</v>
          </cell>
          <cell r="P1022" t="str">
            <v>MPD</v>
          </cell>
          <cell r="Q1022" t="str">
            <v>NORTH AMERICA</v>
          </cell>
        </row>
        <row r="1023">
          <cell r="H1023">
            <v>16</v>
          </cell>
          <cell r="I1023" t="str">
            <v>MTD Orders</v>
          </cell>
          <cell r="N1023" t="str">
            <v>Bismarck Att</v>
          </cell>
          <cell r="O1023" t="str">
            <v>Soil Conditioner</v>
          </cell>
          <cell r="P1023" t="str">
            <v>M00</v>
          </cell>
          <cell r="Q1023" t="str">
            <v>NORTH AMERICA</v>
          </cell>
        </row>
        <row r="1024">
          <cell r="H1024">
            <v>0</v>
          </cell>
          <cell r="I1024" t="str">
            <v>MTD Orders</v>
          </cell>
          <cell r="N1024" t="str">
            <v>Bismarck Att</v>
          </cell>
          <cell r="O1024" t="str">
            <v>Soil Conditioner</v>
          </cell>
          <cell r="P1024" t="str">
            <v>M01</v>
          </cell>
          <cell r="Q1024" t="str">
            <v>NORTH AMERICA</v>
          </cell>
        </row>
        <row r="1025">
          <cell r="H1025">
            <v>2</v>
          </cell>
          <cell r="I1025" t="str">
            <v>MTD Orders</v>
          </cell>
          <cell r="N1025" t="str">
            <v>Bismarck Att</v>
          </cell>
          <cell r="O1025" t="str">
            <v>Soil Conditioner</v>
          </cell>
          <cell r="P1025" t="str">
            <v>M02</v>
          </cell>
          <cell r="Q1025" t="str">
            <v>NORTH AMERICA</v>
          </cell>
        </row>
        <row r="1026">
          <cell r="H1026">
            <v>0</v>
          </cell>
          <cell r="I1026" t="str">
            <v>MTD Orders</v>
          </cell>
          <cell r="N1026" t="str">
            <v>Bismarck Att</v>
          </cell>
          <cell r="O1026" t="str">
            <v>Soil Conditioner</v>
          </cell>
          <cell r="P1026" t="str">
            <v>M03</v>
          </cell>
          <cell r="Q1026" t="str">
            <v>NORTH AMERICA</v>
          </cell>
        </row>
        <row r="1027">
          <cell r="H1027">
            <v>0</v>
          </cell>
          <cell r="I1027" t="str">
            <v>MTD Orders</v>
          </cell>
          <cell r="N1027" t="str">
            <v>Bismarck Att</v>
          </cell>
          <cell r="O1027" t="str">
            <v>Soil Conditioner</v>
          </cell>
          <cell r="P1027" t="str">
            <v>M04</v>
          </cell>
          <cell r="Q1027" t="str">
            <v>NORTH AMERICA</v>
          </cell>
        </row>
        <row r="1028">
          <cell r="H1028">
            <v>0</v>
          </cell>
          <cell r="I1028" t="str">
            <v>MTD Orders</v>
          </cell>
          <cell r="N1028" t="str">
            <v>Bismarck Att</v>
          </cell>
          <cell r="O1028" t="str">
            <v>Soil Conditioner</v>
          </cell>
          <cell r="P1028" t="str">
            <v>M05</v>
          </cell>
          <cell r="Q1028" t="str">
            <v>NORTH AMERICA</v>
          </cell>
        </row>
        <row r="1029">
          <cell r="H1029">
            <v>0</v>
          </cell>
          <cell r="I1029" t="str">
            <v>MTD Orders</v>
          </cell>
          <cell r="N1029" t="str">
            <v>Bismarck Att</v>
          </cell>
          <cell r="O1029" t="str">
            <v>Soil Conditioner</v>
          </cell>
          <cell r="P1029" t="str">
            <v>M06</v>
          </cell>
          <cell r="Q1029" t="str">
            <v>NORTH AMERICA</v>
          </cell>
        </row>
        <row r="1030">
          <cell r="H1030">
            <v>0</v>
          </cell>
          <cell r="I1030" t="str">
            <v>MTD Orders</v>
          </cell>
          <cell r="N1030" t="str">
            <v>Bismarck Att</v>
          </cell>
          <cell r="O1030" t="str">
            <v>Soil Conditioner</v>
          </cell>
          <cell r="P1030" t="str">
            <v>M07</v>
          </cell>
          <cell r="Q1030" t="str">
            <v>NORTH AMERICA</v>
          </cell>
        </row>
        <row r="1031">
          <cell r="H1031">
            <v>0</v>
          </cell>
          <cell r="I1031" t="str">
            <v>MTD Orders</v>
          </cell>
          <cell r="N1031" t="str">
            <v>Bismarck Att</v>
          </cell>
          <cell r="O1031" t="str">
            <v>Soil Conditioner</v>
          </cell>
          <cell r="P1031" t="str">
            <v>M08</v>
          </cell>
          <cell r="Q1031" t="str">
            <v>NORTH AMERICA</v>
          </cell>
        </row>
        <row r="1032">
          <cell r="H1032">
            <v>0</v>
          </cell>
          <cell r="I1032" t="str">
            <v>MTD Orders</v>
          </cell>
          <cell r="N1032" t="str">
            <v>Bismarck Att</v>
          </cell>
          <cell r="O1032" t="str">
            <v>Soil Conditioner</v>
          </cell>
          <cell r="P1032" t="str">
            <v>M09</v>
          </cell>
          <cell r="Q1032" t="str">
            <v>NORTH AMERICA</v>
          </cell>
        </row>
        <row r="1033">
          <cell r="H1033">
            <v>0</v>
          </cell>
          <cell r="I1033" t="str">
            <v>MTD Orders</v>
          </cell>
          <cell r="N1033" t="str">
            <v>Bismarck Att</v>
          </cell>
          <cell r="O1033" t="str">
            <v>Soil Conditioner</v>
          </cell>
          <cell r="P1033" t="str">
            <v>M10</v>
          </cell>
          <cell r="Q1033" t="str">
            <v>NORTH AMERICA</v>
          </cell>
        </row>
        <row r="1034">
          <cell r="H1034">
            <v>0</v>
          </cell>
          <cell r="I1034" t="str">
            <v>MTD Orders</v>
          </cell>
          <cell r="N1034" t="str">
            <v>Bismarck Att</v>
          </cell>
          <cell r="O1034" t="str">
            <v>Soil Conditioner</v>
          </cell>
          <cell r="P1034" t="str">
            <v>M11</v>
          </cell>
          <cell r="Q1034" t="str">
            <v>NORTH AMERICA</v>
          </cell>
        </row>
        <row r="1035">
          <cell r="H1035">
            <v>0</v>
          </cell>
          <cell r="I1035" t="str">
            <v>Orders by CRD</v>
          </cell>
          <cell r="N1035" t="str">
            <v>Bismarck Att</v>
          </cell>
          <cell r="O1035" t="str">
            <v>Soil Conditioner</v>
          </cell>
          <cell r="P1035" t="str">
            <v>M00</v>
          </cell>
          <cell r="Q1035" t="str">
            <v>NORTH AMERICA</v>
          </cell>
        </row>
        <row r="1036">
          <cell r="H1036">
            <v>0</v>
          </cell>
          <cell r="I1036" t="str">
            <v>Orders by CRD</v>
          </cell>
          <cell r="N1036" t="str">
            <v>Bismarck Att</v>
          </cell>
          <cell r="O1036" t="str">
            <v>Soil Conditioner</v>
          </cell>
          <cell r="P1036" t="str">
            <v>M01</v>
          </cell>
          <cell r="Q1036" t="str">
            <v>NORTH AMERICA</v>
          </cell>
        </row>
        <row r="1037">
          <cell r="H1037">
            <v>1</v>
          </cell>
          <cell r="I1037" t="str">
            <v>Orders by CRD</v>
          </cell>
          <cell r="N1037" t="str">
            <v>Bismarck Att</v>
          </cell>
          <cell r="O1037" t="str">
            <v>Soil Conditioner</v>
          </cell>
          <cell r="P1037" t="str">
            <v>M02</v>
          </cell>
          <cell r="Q1037" t="str">
            <v>NORTH AMERICA</v>
          </cell>
        </row>
        <row r="1038">
          <cell r="H1038">
            <v>1</v>
          </cell>
          <cell r="I1038" t="str">
            <v>Orders by CRD</v>
          </cell>
          <cell r="N1038" t="str">
            <v>Bismarck Att</v>
          </cell>
          <cell r="O1038" t="str">
            <v>Soil Conditioner</v>
          </cell>
          <cell r="P1038" t="str">
            <v>M03</v>
          </cell>
          <cell r="Q1038" t="str">
            <v>NORTH AMERICA</v>
          </cell>
        </row>
        <row r="1039">
          <cell r="H1039">
            <v>0</v>
          </cell>
          <cell r="I1039" t="str">
            <v>Orders by CRD</v>
          </cell>
          <cell r="N1039" t="str">
            <v>Bismarck Att</v>
          </cell>
          <cell r="O1039" t="str">
            <v>Soil Conditioner</v>
          </cell>
          <cell r="P1039" t="str">
            <v>M04</v>
          </cell>
          <cell r="Q1039" t="str">
            <v>NORTH AMERICA</v>
          </cell>
        </row>
        <row r="1040">
          <cell r="H1040">
            <v>1</v>
          </cell>
          <cell r="I1040" t="str">
            <v>Orders by CRD</v>
          </cell>
          <cell r="N1040" t="str">
            <v>Bismarck Att</v>
          </cell>
          <cell r="O1040" t="str">
            <v>Soil Conditioner</v>
          </cell>
          <cell r="P1040" t="str">
            <v>M05</v>
          </cell>
          <cell r="Q1040" t="str">
            <v>NORTH AMERICA</v>
          </cell>
        </row>
        <row r="1041">
          <cell r="H1041">
            <v>0</v>
          </cell>
          <cell r="I1041" t="str">
            <v>Orders by CRD</v>
          </cell>
          <cell r="N1041" t="str">
            <v>Bismarck Att</v>
          </cell>
          <cell r="O1041" t="str">
            <v>Soil Conditioner</v>
          </cell>
          <cell r="P1041" t="str">
            <v>M06</v>
          </cell>
          <cell r="Q1041" t="str">
            <v>NORTH AMERICA</v>
          </cell>
        </row>
        <row r="1042">
          <cell r="H1042">
            <v>0</v>
          </cell>
          <cell r="I1042" t="str">
            <v>Orders by CRD</v>
          </cell>
          <cell r="N1042" t="str">
            <v>Bismarck Att</v>
          </cell>
          <cell r="O1042" t="str">
            <v>Soil Conditioner</v>
          </cell>
          <cell r="P1042" t="str">
            <v>M07</v>
          </cell>
          <cell r="Q1042" t="str">
            <v>NORTH AMERICA</v>
          </cell>
        </row>
        <row r="1043">
          <cell r="H1043">
            <v>0</v>
          </cell>
          <cell r="I1043" t="str">
            <v>Orders by CRD</v>
          </cell>
          <cell r="N1043" t="str">
            <v>Bismarck Att</v>
          </cell>
          <cell r="O1043" t="str">
            <v>Soil Conditioner</v>
          </cell>
          <cell r="P1043" t="str">
            <v>M08</v>
          </cell>
          <cell r="Q1043" t="str">
            <v>NORTH AMERICA</v>
          </cell>
        </row>
        <row r="1044">
          <cell r="H1044">
            <v>0</v>
          </cell>
          <cell r="I1044" t="str">
            <v>Orders by CRD</v>
          </cell>
          <cell r="N1044" t="str">
            <v>Bismarck Att</v>
          </cell>
          <cell r="O1044" t="str">
            <v>Soil Conditioner</v>
          </cell>
          <cell r="P1044" t="str">
            <v>M09</v>
          </cell>
          <cell r="Q1044" t="str">
            <v>NORTH AMERICA</v>
          </cell>
        </row>
        <row r="1045">
          <cell r="H1045">
            <v>0</v>
          </cell>
          <cell r="I1045" t="str">
            <v>Orders by CRD</v>
          </cell>
          <cell r="N1045" t="str">
            <v>Bismarck Att</v>
          </cell>
          <cell r="O1045" t="str">
            <v>Soil Conditioner</v>
          </cell>
          <cell r="P1045" t="str">
            <v>M10</v>
          </cell>
          <cell r="Q1045" t="str">
            <v>NORTH AMERICA</v>
          </cell>
        </row>
        <row r="1046">
          <cell r="H1046">
            <v>0</v>
          </cell>
          <cell r="I1046" t="str">
            <v>Orders by CRD</v>
          </cell>
          <cell r="N1046" t="str">
            <v>Bismarck Att</v>
          </cell>
          <cell r="O1046" t="str">
            <v>Soil Conditioner</v>
          </cell>
          <cell r="P1046" t="str">
            <v>M11</v>
          </cell>
          <cell r="Q1046" t="str">
            <v>NORTH AMERICA</v>
          </cell>
        </row>
        <row r="1047">
          <cell r="H1047">
            <v>0</v>
          </cell>
          <cell r="I1047" t="str">
            <v>Orders by CRD</v>
          </cell>
          <cell r="N1047" t="str">
            <v>Bismarck Att</v>
          </cell>
          <cell r="O1047" t="str">
            <v>Soil Conditioner</v>
          </cell>
          <cell r="P1047" t="str">
            <v>MPD</v>
          </cell>
          <cell r="Q1047" t="str">
            <v>NORTH AMERICA</v>
          </cell>
        </row>
        <row r="1048">
          <cell r="H1048">
            <v>8</v>
          </cell>
          <cell r="I1048" t="str">
            <v>MTD Orders</v>
          </cell>
          <cell r="N1048" t="str">
            <v>Bismarck Att</v>
          </cell>
          <cell r="O1048" t="str">
            <v>Soil Conditioner</v>
          </cell>
          <cell r="P1048" t="str">
            <v>M00</v>
          </cell>
          <cell r="Q1048" t="str">
            <v>NORTH AMERICA</v>
          </cell>
        </row>
        <row r="1049">
          <cell r="H1049">
            <v>0</v>
          </cell>
          <cell r="I1049" t="str">
            <v>MTD Orders</v>
          </cell>
          <cell r="N1049" t="str">
            <v>Bismarck Att</v>
          </cell>
          <cell r="O1049" t="str">
            <v>Soil Conditioner</v>
          </cell>
          <cell r="P1049" t="str">
            <v>M01</v>
          </cell>
          <cell r="Q1049" t="str">
            <v>NORTH AMERICA</v>
          </cell>
        </row>
        <row r="1050">
          <cell r="H1050">
            <v>1</v>
          </cell>
          <cell r="I1050" t="str">
            <v>MTD Orders</v>
          </cell>
          <cell r="N1050" t="str">
            <v>Bismarck Att</v>
          </cell>
          <cell r="O1050" t="str">
            <v>Soil Conditioner</v>
          </cell>
          <cell r="P1050" t="str">
            <v>M02</v>
          </cell>
          <cell r="Q1050" t="str">
            <v>NORTH AMERICA</v>
          </cell>
        </row>
        <row r="1051">
          <cell r="H1051">
            <v>1</v>
          </cell>
          <cell r="I1051" t="str">
            <v>MTD Orders</v>
          </cell>
          <cell r="N1051" t="str">
            <v>Bismarck Att</v>
          </cell>
          <cell r="O1051" t="str">
            <v>Soil Conditioner</v>
          </cell>
          <cell r="P1051" t="str">
            <v>M03</v>
          </cell>
          <cell r="Q1051" t="str">
            <v>NORTH AMERICA</v>
          </cell>
        </row>
        <row r="1052">
          <cell r="H1052">
            <v>0</v>
          </cell>
          <cell r="I1052" t="str">
            <v>MTD Orders</v>
          </cell>
          <cell r="N1052" t="str">
            <v>Bismarck Att</v>
          </cell>
          <cell r="O1052" t="str">
            <v>Soil Conditioner</v>
          </cell>
          <cell r="P1052" t="str">
            <v>M04</v>
          </cell>
          <cell r="Q1052" t="str">
            <v>NORTH AMERICA</v>
          </cell>
        </row>
        <row r="1053">
          <cell r="H1053">
            <v>0</v>
          </cell>
          <cell r="I1053" t="str">
            <v>MTD Orders</v>
          </cell>
          <cell r="N1053" t="str">
            <v>Bismarck Att</v>
          </cell>
          <cell r="O1053" t="str">
            <v>Soil Conditioner</v>
          </cell>
          <cell r="P1053" t="str">
            <v>M05</v>
          </cell>
          <cell r="Q1053" t="str">
            <v>NORTH AMERICA</v>
          </cell>
        </row>
        <row r="1054">
          <cell r="H1054">
            <v>0</v>
          </cell>
          <cell r="I1054" t="str">
            <v>MTD Orders</v>
          </cell>
          <cell r="N1054" t="str">
            <v>Bismarck Att</v>
          </cell>
          <cell r="O1054" t="str">
            <v>Soil Conditioner</v>
          </cell>
          <cell r="P1054" t="str">
            <v>M06</v>
          </cell>
          <cell r="Q1054" t="str">
            <v>NORTH AMERICA</v>
          </cell>
        </row>
        <row r="1055">
          <cell r="H1055">
            <v>0</v>
          </cell>
          <cell r="I1055" t="str">
            <v>MTD Orders</v>
          </cell>
          <cell r="N1055" t="str">
            <v>Bismarck Att</v>
          </cell>
          <cell r="O1055" t="str">
            <v>Soil Conditioner</v>
          </cell>
          <cell r="P1055" t="str">
            <v>M07</v>
          </cell>
          <cell r="Q1055" t="str">
            <v>NORTH AMERICA</v>
          </cell>
        </row>
        <row r="1056">
          <cell r="H1056">
            <v>0</v>
          </cell>
          <cell r="I1056" t="str">
            <v>MTD Orders</v>
          </cell>
          <cell r="N1056" t="str">
            <v>Bismarck Att</v>
          </cell>
          <cell r="O1056" t="str">
            <v>Soil Conditioner</v>
          </cell>
          <cell r="P1056" t="str">
            <v>M08</v>
          </cell>
          <cell r="Q1056" t="str">
            <v>NORTH AMERICA</v>
          </cell>
        </row>
        <row r="1057">
          <cell r="H1057">
            <v>0</v>
          </cell>
          <cell r="I1057" t="str">
            <v>MTD Orders</v>
          </cell>
          <cell r="N1057" t="str">
            <v>Bismarck Att</v>
          </cell>
          <cell r="O1057" t="str">
            <v>Soil Conditioner</v>
          </cell>
          <cell r="P1057" t="str">
            <v>M09</v>
          </cell>
          <cell r="Q1057" t="str">
            <v>NORTH AMERICA</v>
          </cell>
        </row>
        <row r="1058">
          <cell r="H1058">
            <v>0</v>
          </cell>
          <cell r="I1058" t="str">
            <v>MTD Orders</v>
          </cell>
          <cell r="N1058" t="str">
            <v>Bismarck Att</v>
          </cell>
          <cell r="O1058" t="str">
            <v>Soil Conditioner</v>
          </cell>
          <cell r="P1058" t="str">
            <v>M10</v>
          </cell>
          <cell r="Q1058" t="str">
            <v>NORTH AMERICA</v>
          </cell>
        </row>
        <row r="1059">
          <cell r="H1059">
            <v>0</v>
          </cell>
          <cell r="I1059" t="str">
            <v>MTD Orders</v>
          </cell>
          <cell r="N1059" t="str">
            <v>Bismarck Att</v>
          </cell>
          <cell r="O1059" t="str">
            <v>Soil Conditioner</v>
          </cell>
          <cell r="P1059" t="str">
            <v>M11</v>
          </cell>
          <cell r="Q1059" t="str">
            <v>NORTH AMERICA</v>
          </cell>
        </row>
        <row r="1060">
          <cell r="H1060">
            <v>1</v>
          </cell>
          <cell r="I1060" t="str">
            <v>Orders by CRD</v>
          </cell>
          <cell r="N1060" t="str">
            <v>Bismarck Att</v>
          </cell>
          <cell r="O1060" t="str">
            <v>Landscape Rake</v>
          </cell>
          <cell r="P1060" t="str">
            <v>M00</v>
          </cell>
          <cell r="Q1060" t="str">
            <v>NORTH AMERICA</v>
          </cell>
        </row>
        <row r="1061">
          <cell r="H1061">
            <v>3</v>
          </cell>
          <cell r="I1061" t="str">
            <v>Orders by CRD</v>
          </cell>
          <cell r="N1061" t="str">
            <v>Bismarck Att</v>
          </cell>
          <cell r="O1061" t="str">
            <v>Landscape Rake</v>
          </cell>
          <cell r="P1061" t="str">
            <v>M01</v>
          </cell>
          <cell r="Q1061" t="str">
            <v>NORTH AMERICA</v>
          </cell>
        </row>
        <row r="1062">
          <cell r="H1062">
            <v>1</v>
          </cell>
          <cell r="I1062" t="str">
            <v>Orders by CRD</v>
          </cell>
          <cell r="N1062" t="str">
            <v>Bismarck Att</v>
          </cell>
          <cell r="O1062" t="str">
            <v>Landscape Rake</v>
          </cell>
          <cell r="P1062" t="str">
            <v>M02</v>
          </cell>
          <cell r="Q1062" t="str">
            <v>NORTH AMERICA</v>
          </cell>
        </row>
        <row r="1063">
          <cell r="H1063">
            <v>0</v>
          </cell>
          <cell r="I1063" t="str">
            <v>Orders by CRD</v>
          </cell>
          <cell r="N1063" t="str">
            <v>Bismarck Att</v>
          </cell>
          <cell r="O1063" t="str">
            <v>Landscape Rake</v>
          </cell>
          <cell r="P1063" t="str">
            <v>M03</v>
          </cell>
          <cell r="Q1063" t="str">
            <v>NORTH AMERICA</v>
          </cell>
        </row>
        <row r="1064">
          <cell r="H1064">
            <v>0</v>
          </cell>
          <cell r="I1064" t="str">
            <v>Orders by CRD</v>
          </cell>
          <cell r="N1064" t="str">
            <v>Bismarck Att</v>
          </cell>
          <cell r="O1064" t="str">
            <v>Landscape Rake</v>
          </cell>
          <cell r="P1064" t="str">
            <v>M04</v>
          </cell>
          <cell r="Q1064" t="str">
            <v>NORTH AMERICA</v>
          </cell>
        </row>
        <row r="1065">
          <cell r="H1065">
            <v>0</v>
          </cell>
          <cell r="I1065" t="str">
            <v>Orders by CRD</v>
          </cell>
          <cell r="N1065" t="str">
            <v>Bismarck Att</v>
          </cell>
          <cell r="O1065" t="str">
            <v>Landscape Rake</v>
          </cell>
          <cell r="P1065" t="str">
            <v>M05</v>
          </cell>
          <cell r="Q1065" t="str">
            <v>NORTH AMERICA</v>
          </cell>
        </row>
        <row r="1066">
          <cell r="H1066">
            <v>0</v>
          </cell>
          <cell r="I1066" t="str">
            <v>Orders by CRD</v>
          </cell>
          <cell r="N1066" t="str">
            <v>Bismarck Att</v>
          </cell>
          <cell r="O1066" t="str">
            <v>Landscape Rake</v>
          </cell>
          <cell r="P1066" t="str">
            <v>M06</v>
          </cell>
          <cell r="Q1066" t="str">
            <v>NORTH AMERICA</v>
          </cell>
        </row>
        <row r="1067">
          <cell r="H1067">
            <v>0</v>
          </cell>
          <cell r="I1067" t="str">
            <v>Orders by CRD</v>
          </cell>
          <cell r="N1067" t="str">
            <v>Bismarck Att</v>
          </cell>
          <cell r="O1067" t="str">
            <v>Landscape Rake</v>
          </cell>
          <cell r="P1067" t="str">
            <v>M07</v>
          </cell>
          <cell r="Q1067" t="str">
            <v>NORTH AMERICA</v>
          </cell>
        </row>
        <row r="1068">
          <cell r="H1068">
            <v>0</v>
          </cell>
          <cell r="I1068" t="str">
            <v>Orders by CRD</v>
          </cell>
          <cell r="N1068" t="str">
            <v>Bismarck Att</v>
          </cell>
          <cell r="O1068" t="str">
            <v>Landscape Rake</v>
          </cell>
          <cell r="P1068" t="str">
            <v>M08</v>
          </cell>
          <cell r="Q1068" t="str">
            <v>NORTH AMERICA</v>
          </cell>
        </row>
        <row r="1069">
          <cell r="H1069">
            <v>0</v>
          </cell>
          <cell r="I1069" t="str">
            <v>Orders by CRD</v>
          </cell>
          <cell r="N1069" t="str">
            <v>Bismarck Att</v>
          </cell>
          <cell r="O1069" t="str">
            <v>Landscape Rake</v>
          </cell>
          <cell r="P1069" t="str">
            <v>M09</v>
          </cell>
          <cell r="Q1069" t="str">
            <v>NORTH AMERICA</v>
          </cell>
        </row>
        <row r="1070">
          <cell r="H1070">
            <v>0</v>
          </cell>
          <cell r="I1070" t="str">
            <v>Orders by CRD</v>
          </cell>
          <cell r="N1070" t="str">
            <v>Bismarck Att</v>
          </cell>
          <cell r="O1070" t="str">
            <v>Landscape Rake</v>
          </cell>
          <cell r="P1070" t="str">
            <v>M10</v>
          </cell>
          <cell r="Q1070" t="str">
            <v>NORTH AMERICA</v>
          </cell>
        </row>
        <row r="1071">
          <cell r="H1071">
            <v>0</v>
          </cell>
          <cell r="I1071" t="str">
            <v>Orders by CRD</v>
          </cell>
          <cell r="N1071" t="str">
            <v>Bismarck Att</v>
          </cell>
          <cell r="O1071" t="str">
            <v>Landscape Rake</v>
          </cell>
          <cell r="P1071" t="str">
            <v>M11</v>
          </cell>
          <cell r="Q1071" t="str">
            <v>NORTH AMERICA</v>
          </cell>
        </row>
        <row r="1072">
          <cell r="H1072">
            <v>0</v>
          </cell>
          <cell r="I1072" t="str">
            <v>Orders by CRD</v>
          </cell>
          <cell r="N1072" t="str">
            <v>Bismarck Att</v>
          </cell>
          <cell r="O1072" t="str">
            <v>Landscape Rake</v>
          </cell>
          <cell r="P1072" t="str">
            <v>MPD</v>
          </cell>
          <cell r="Q1072" t="str">
            <v>NORTH AMERICA</v>
          </cell>
        </row>
        <row r="1073">
          <cell r="H1073">
            <v>3</v>
          </cell>
          <cell r="I1073" t="str">
            <v>MTD Orders</v>
          </cell>
          <cell r="N1073" t="str">
            <v>Bismarck Att</v>
          </cell>
          <cell r="O1073" t="str">
            <v>Landscape Rake</v>
          </cell>
          <cell r="P1073" t="str">
            <v>M00</v>
          </cell>
          <cell r="Q1073" t="str">
            <v>NORTH AMERICA</v>
          </cell>
        </row>
        <row r="1074">
          <cell r="H1074">
            <v>0</v>
          </cell>
          <cell r="I1074" t="str">
            <v>MTD Orders</v>
          </cell>
          <cell r="N1074" t="str">
            <v>Bismarck Att</v>
          </cell>
          <cell r="O1074" t="str">
            <v>Landscape Rake</v>
          </cell>
          <cell r="P1074" t="str">
            <v>M01</v>
          </cell>
          <cell r="Q1074" t="str">
            <v>NORTH AMERICA</v>
          </cell>
        </row>
        <row r="1075">
          <cell r="H1075">
            <v>0</v>
          </cell>
          <cell r="I1075" t="str">
            <v>MTD Orders</v>
          </cell>
          <cell r="N1075" t="str">
            <v>Bismarck Att</v>
          </cell>
          <cell r="O1075" t="str">
            <v>Landscape Rake</v>
          </cell>
          <cell r="P1075" t="str">
            <v>M02</v>
          </cell>
          <cell r="Q1075" t="str">
            <v>NORTH AMERICA</v>
          </cell>
        </row>
        <row r="1076">
          <cell r="H1076">
            <v>0</v>
          </cell>
          <cell r="I1076" t="str">
            <v>MTD Orders</v>
          </cell>
          <cell r="N1076" t="str">
            <v>Bismarck Att</v>
          </cell>
          <cell r="O1076" t="str">
            <v>Landscape Rake</v>
          </cell>
          <cell r="P1076" t="str">
            <v>M03</v>
          </cell>
          <cell r="Q1076" t="str">
            <v>NORTH AMERICA</v>
          </cell>
        </row>
        <row r="1077">
          <cell r="H1077">
            <v>0</v>
          </cell>
          <cell r="I1077" t="str">
            <v>MTD Orders</v>
          </cell>
          <cell r="N1077" t="str">
            <v>Bismarck Att</v>
          </cell>
          <cell r="O1077" t="str">
            <v>Landscape Rake</v>
          </cell>
          <cell r="P1077" t="str">
            <v>M04</v>
          </cell>
          <cell r="Q1077" t="str">
            <v>NORTH AMERICA</v>
          </cell>
        </row>
        <row r="1078">
          <cell r="H1078">
            <v>0</v>
          </cell>
          <cell r="I1078" t="str">
            <v>MTD Orders</v>
          </cell>
          <cell r="N1078" t="str">
            <v>Bismarck Att</v>
          </cell>
          <cell r="O1078" t="str">
            <v>Landscape Rake</v>
          </cell>
          <cell r="P1078" t="str">
            <v>M05</v>
          </cell>
          <cell r="Q1078" t="str">
            <v>NORTH AMERICA</v>
          </cell>
        </row>
        <row r="1079">
          <cell r="H1079">
            <v>0</v>
          </cell>
          <cell r="I1079" t="str">
            <v>MTD Orders</v>
          </cell>
          <cell r="N1079" t="str">
            <v>Bismarck Att</v>
          </cell>
          <cell r="O1079" t="str">
            <v>Landscape Rake</v>
          </cell>
          <cell r="P1079" t="str">
            <v>M06</v>
          </cell>
          <cell r="Q1079" t="str">
            <v>NORTH AMERICA</v>
          </cell>
        </row>
        <row r="1080">
          <cell r="H1080">
            <v>0</v>
          </cell>
          <cell r="I1080" t="str">
            <v>MTD Orders</v>
          </cell>
          <cell r="N1080" t="str">
            <v>Bismarck Att</v>
          </cell>
          <cell r="O1080" t="str">
            <v>Landscape Rake</v>
          </cell>
          <cell r="P1080" t="str">
            <v>M07</v>
          </cell>
          <cell r="Q1080" t="str">
            <v>NORTH AMERICA</v>
          </cell>
        </row>
        <row r="1081">
          <cell r="H1081">
            <v>0</v>
          </cell>
          <cell r="I1081" t="str">
            <v>MTD Orders</v>
          </cell>
          <cell r="N1081" t="str">
            <v>Bismarck Att</v>
          </cell>
          <cell r="O1081" t="str">
            <v>Landscape Rake</v>
          </cell>
          <cell r="P1081" t="str">
            <v>M08</v>
          </cell>
          <cell r="Q1081" t="str">
            <v>NORTH AMERICA</v>
          </cell>
        </row>
        <row r="1082">
          <cell r="H1082">
            <v>0</v>
          </cell>
          <cell r="I1082" t="str">
            <v>MTD Orders</v>
          </cell>
          <cell r="N1082" t="str">
            <v>Bismarck Att</v>
          </cell>
          <cell r="O1082" t="str">
            <v>Landscape Rake</v>
          </cell>
          <cell r="P1082" t="str">
            <v>M09</v>
          </cell>
          <cell r="Q1082" t="str">
            <v>NORTH AMERICA</v>
          </cell>
        </row>
        <row r="1083">
          <cell r="H1083">
            <v>0</v>
          </cell>
          <cell r="I1083" t="str">
            <v>MTD Orders</v>
          </cell>
          <cell r="N1083" t="str">
            <v>Bismarck Att</v>
          </cell>
          <cell r="O1083" t="str">
            <v>Landscape Rake</v>
          </cell>
          <cell r="P1083" t="str">
            <v>M10</v>
          </cell>
          <cell r="Q1083" t="str">
            <v>NORTH AMERICA</v>
          </cell>
        </row>
        <row r="1084">
          <cell r="H1084">
            <v>0</v>
          </cell>
          <cell r="I1084" t="str">
            <v>MTD Orders</v>
          </cell>
          <cell r="N1084" t="str">
            <v>Bismarck Att</v>
          </cell>
          <cell r="O1084" t="str">
            <v>Landscape Rake</v>
          </cell>
          <cell r="P1084" t="str">
            <v>M11</v>
          </cell>
          <cell r="Q1084" t="str">
            <v>NORTH AMERICA</v>
          </cell>
        </row>
        <row r="1085">
          <cell r="H1085">
            <v>0</v>
          </cell>
          <cell r="I1085" t="str">
            <v>Orders by CRD</v>
          </cell>
          <cell r="N1085" t="str">
            <v>Bismarck Att</v>
          </cell>
          <cell r="O1085" t="str">
            <v>Landscape Rake</v>
          </cell>
          <cell r="P1085" t="str">
            <v>M00</v>
          </cell>
          <cell r="Q1085" t="str">
            <v>NORTH AMERICA</v>
          </cell>
        </row>
        <row r="1086">
          <cell r="H1086">
            <v>14</v>
          </cell>
          <cell r="I1086" t="str">
            <v>Orders by CRD</v>
          </cell>
          <cell r="N1086" t="str">
            <v>Bismarck Att</v>
          </cell>
          <cell r="O1086" t="str">
            <v>Landscape Rake</v>
          </cell>
          <cell r="P1086" t="str">
            <v>M01</v>
          </cell>
          <cell r="Q1086" t="str">
            <v>NORTH AMERICA</v>
          </cell>
        </row>
        <row r="1087">
          <cell r="H1087">
            <v>6</v>
          </cell>
          <cell r="I1087" t="str">
            <v>Orders by CRD</v>
          </cell>
          <cell r="N1087" t="str">
            <v>Bismarck Att</v>
          </cell>
          <cell r="O1087" t="str">
            <v>Landscape Rake</v>
          </cell>
          <cell r="P1087" t="str">
            <v>M02</v>
          </cell>
          <cell r="Q1087" t="str">
            <v>NORTH AMERICA</v>
          </cell>
        </row>
        <row r="1088">
          <cell r="H1088">
            <v>2</v>
          </cell>
          <cell r="I1088" t="str">
            <v>Orders by CRD</v>
          </cell>
          <cell r="N1088" t="str">
            <v>Bismarck Att</v>
          </cell>
          <cell r="O1088" t="str">
            <v>Landscape Rake</v>
          </cell>
          <cell r="P1088" t="str">
            <v>M03</v>
          </cell>
          <cell r="Q1088" t="str">
            <v>NORTH AMERICA</v>
          </cell>
        </row>
        <row r="1089">
          <cell r="H1089">
            <v>2</v>
          </cell>
          <cell r="I1089" t="str">
            <v>Orders by CRD</v>
          </cell>
          <cell r="N1089" t="str">
            <v>Bismarck Att</v>
          </cell>
          <cell r="O1089" t="str">
            <v>Landscape Rake</v>
          </cell>
          <cell r="P1089" t="str">
            <v>M04</v>
          </cell>
          <cell r="Q1089" t="str">
            <v>NORTH AMERICA</v>
          </cell>
        </row>
        <row r="1090">
          <cell r="H1090">
            <v>0</v>
          </cell>
          <cell r="I1090" t="str">
            <v>Orders by CRD</v>
          </cell>
          <cell r="N1090" t="str">
            <v>Bismarck Att</v>
          </cell>
          <cell r="O1090" t="str">
            <v>Landscape Rake</v>
          </cell>
          <cell r="P1090" t="str">
            <v>M05</v>
          </cell>
          <cell r="Q1090" t="str">
            <v>NORTH AMERICA</v>
          </cell>
        </row>
        <row r="1091">
          <cell r="H1091">
            <v>0</v>
          </cell>
          <cell r="I1091" t="str">
            <v>Orders by CRD</v>
          </cell>
          <cell r="N1091" t="str">
            <v>Bismarck Att</v>
          </cell>
          <cell r="O1091" t="str">
            <v>Landscape Rake</v>
          </cell>
          <cell r="P1091" t="str">
            <v>M06</v>
          </cell>
          <cell r="Q1091" t="str">
            <v>NORTH AMERICA</v>
          </cell>
        </row>
        <row r="1092">
          <cell r="H1092">
            <v>0</v>
          </cell>
          <cell r="I1092" t="str">
            <v>Orders by CRD</v>
          </cell>
          <cell r="N1092" t="str">
            <v>Bismarck Att</v>
          </cell>
          <cell r="O1092" t="str">
            <v>Landscape Rake</v>
          </cell>
          <cell r="P1092" t="str">
            <v>M07</v>
          </cell>
          <cell r="Q1092" t="str">
            <v>NORTH AMERICA</v>
          </cell>
        </row>
        <row r="1093">
          <cell r="H1093">
            <v>0</v>
          </cell>
          <cell r="I1093" t="str">
            <v>Orders by CRD</v>
          </cell>
          <cell r="N1093" t="str">
            <v>Bismarck Att</v>
          </cell>
          <cell r="O1093" t="str">
            <v>Landscape Rake</v>
          </cell>
          <cell r="P1093" t="str">
            <v>M08</v>
          </cell>
          <cell r="Q1093" t="str">
            <v>NORTH AMERICA</v>
          </cell>
        </row>
        <row r="1094">
          <cell r="H1094">
            <v>0</v>
          </cell>
          <cell r="I1094" t="str">
            <v>Orders by CRD</v>
          </cell>
          <cell r="N1094" t="str">
            <v>Bismarck Att</v>
          </cell>
          <cell r="O1094" t="str">
            <v>Landscape Rake</v>
          </cell>
          <cell r="P1094" t="str">
            <v>M09</v>
          </cell>
          <cell r="Q1094" t="str">
            <v>NORTH AMERICA</v>
          </cell>
        </row>
        <row r="1095">
          <cell r="H1095">
            <v>0</v>
          </cell>
          <cell r="I1095" t="str">
            <v>Orders by CRD</v>
          </cell>
          <cell r="N1095" t="str">
            <v>Bismarck Att</v>
          </cell>
          <cell r="O1095" t="str">
            <v>Landscape Rake</v>
          </cell>
          <cell r="P1095" t="str">
            <v>M10</v>
          </cell>
          <cell r="Q1095" t="str">
            <v>NORTH AMERICA</v>
          </cell>
        </row>
        <row r="1096">
          <cell r="H1096">
            <v>0</v>
          </cell>
          <cell r="I1096" t="str">
            <v>Orders by CRD</v>
          </cell>
          <cell r="N1096" t="str">
            <v>Bismarck Att</v>
          </cell>
          <cell r="O1096" t="str">
            <v>Landscape Rake</v>
          </cell>
          <cell r="P1096" t="str">
            <v>M11</v>
          </cell>
          <cell r="Q1096" t="str">
            <v>NORTH AMERICA</v>
          </cell>
        </row>
        <row r="1097">
          <cell r="H1097">
            <v>0</v>
          </cell>
          <cell r="I1097" t="str">
            <v>Orders by CRD</v>
          </cell>
          <cell r="N1097" t="str">
            <v>Bismarck Att</v>
          </cell>
          <cell r="O1097" t="str">
            <v>Landscape Rake</v>
          </cell>
          <cell r="P1097" t="str">
            <v>MPD</v>
          </cell>
          <cell r="Q1097" t="str">
            <v>NORTH AMERICA</v>
          </cell>
        </row>
        <row r="1098">
          <cell r="H1098">
            <v>19</v>
          </cell>
          <cell r="I1098" t="str">
            <v>MTD Orders</v>
          </cell>
          <cell r="N1098" t="str">
            <v>Bismarck Att</v>
          </cell>
          <cell r="O1098" t="str">
            <v>Landscape Rake</v>
          </cell>
          <cell r="P1098" t="str">
            <v>M00</v>
          </cell>
          <cell r="Q1098" t="str">
            <v>NORTH AMERICA</v>
          </cell>
        </row>
        <row r="1099">
          <cell r="H1099">
            <v>0</v>
          </cell>
          <cell r="I1099" t="str">
            <v>MTD Orders</v>
          </cell>
          <cell r="N1099" t="str">
            <v>Bismarck Att</v>
          </cell>
          <cell r="O1099" t="str">
            <v>Landscape Rake</v>
          </cell>
          <cell r="P1099" t="str">
            <v>M01</v>
          </cell>
          <cell r="Q1099" t="str">
            <v>NORTH AMERICA</v>
          </cell>
        </row>
        <row r="1100">
          <cell r="H1100">
            <v>4</v>
          </cell>
          <cell r="I1100" t="str">
            <v>MTD Orders</v>
          </cell>
          <cell r="N1100" t="str">
            <v>Bismarck Att</v>
          </cell>
          <cell r="O1100" t="str">
            <v>Landscape Rake</v>
          </cell>
          <cell r="P1100" t="str">
            <v>M02</v>
          </cell>
          <cell r="Q1100" t="str">
            <v>NORTH AMERICA</v>
          </cell>
        </row>
        <row r="1101">
          <cell r="H1101">
            <v>1</v>
          </cell>
          <cell r="I1101" t="str">
            <v>MTD Orders</v>
          </cell>
          <cell r="N1101" t="str">
            <v>Bismarck Att</v>
          </cell>
          <cell r="O1101" t="str">
            <v>Landscape Rake</v>
          </cell>
          <cell r="P1101" t="str">
            <v>M03</v>
          </cell>
          <cell r="Q1101" t="str">
            <v>NORTH AMERICA</v>
          </cell>
        </row>
        <row r="1102">
          <cell r="H1102">
            <v>2</v>
          </cell>
          <cell r="I1102" t="str">
            <v>MTD Orders</v>
          </cell>
          <cell r="N1102" t="str">
            <v>Bismarck Att</v>
          </cell>
          <cell r="O1102" t="str">
            <v>Landscape Rake</v>
          </cell>
          <cell r="P1102" t="str">
            <v>M04</v>
          </cell>
          <cell r="Q1102" t="str">
            <v>NORTH AMERICA</v>
          </cell>
        </row>
        <row r="1103">
          <cell r="H1103">
            <v>0</v>
          </cell>
          <cell r="I1103" t="str">
            <v>MTD Orders</v>
          </cell>
          <cell r="N1103" t="str">
            <v>Bismarck Att</v>
          </cell>
          <cell r="O1103" t="str">
            <v>Landscape Rake</v>
          </cell>
          <cell r="P1103" t="str">
            <v>M05</v>
          </cell>
          <cell r="Q1103" t="str">
            <v>NORTH AMERICA</v>
          </cell>
        </row>
        <row r="1104">
          <cell r="H1104">
            <v>0</v>
          </cell>
          <cell r="I1104" t="str">
            <v>MTD Orders</v>
          </cell>
          <cell r="N1104" t="str">
            <v>Bismarck Att</v>
          </cell>
          <cell r="O1104" t="str">
            <v>Landscape Rake</v>
          </cell>
          <cell r="P1104" t="str">
            <v>M06</v>
          </cell>
          <cell r="Q1104" t="str">
            <v>NORTH AMERICA</v>
          </cell>
        </row>
        <row r="1105">
          <cell r="H1105">
            <v>0</v>
          </cell>
          <cell r="I1105" t="str">
            <v>MTD Orders</v>
          </cell>
          <cell r="N1105" t="str">
            <v>Bismarck Att</v>
          </cell>
          <cell r="O1105" t="str">
            <v>Landscape Rake</v>
          </cell>
          <cell r="P1105" t="str">
            <v>M07</v>
          </cell>
          <cell r="Q1105" t="str">
            <v>NORTH AMERICA</v>
          </cell>
        </row>
        <row r="1106">
          <cell r="H1106">
            <v>0</v>
          </cell>
          <cell r="I1106" t="str">
            <v>MTD Orders</v>
          </cell>
          <cell r="N1106" t="str">
            <v>Bismarck Att</v>
          </cell>
          <cell r="O1106" t="str">
            <v>Landscape Rake</v>
          </cell>
          <cell r="P1106" t="str">
            <v>M08</v>
          </cell>
          <cell r="Q1106" t="str">
            <v>NORTH AMERICA</v>
          </cell>
        </row>
        <row r="1107">
          <cell r="H1107">
            <v>0</v>
          </cell>
          <cell r="I1107" t="str">
            <v>MTD Orders</v>
          </cell>
          <cell r="N1107" t="str">
            <v>Bismarck Att</v>
          </cell>
          <cell r="O1107" t="str">
            <v>Landscape Rake</v>
          </cell>
          <cell r="P1107" t="str">
            <v>M09</v>
          </cell>
          <cell r="Q1107" t="str">
            <v>NORTH AMERICA</v>
          </cell>
        </row>
        <row r="1108">
          <cell r="H1108">
            <v>0</v>
          </cell>
          <cell r="I1108" t="str">
            <v>MTD Orders</v>
          </cell>
          <cell r="N1108" t="str">
            <v>Bismarck Att</v>
          </cell>
          <cell r="O1108" t="str">
            <v>Landscape Rake</v>
          </cell>
          <cell r="P1108" t="str">
            <v>M10</v>
          </cell>
          <cell r="Q1108" t="str">
            <v>NORTH AMERICA</v>
          </cell>
        </row>
        <row r="1109">
          <cell r="H1109">
            <v>0</v>
          </cell>
          <cell r="I1109" t="str">
            <v>MTD Orders</v>
          </cell>
          <cell r="N1109" t="str">
            <v>Bismarck Att</v>
          </cell>
          <cell r="O1109" t="str">
            <v>Landscape Rake</v>
          </cell>
          <cell r="P1109" t="str">
            <v>M11</v>
          </cell>
          <cell r="Q1109" t="str">
            <v>NORTH AMERICA</v>
          </cell>
        </row>
        <row r="1110">
          <cell r="H1110">
            <v>10</v>
          </cell>
          <cell r="I1110" t="str">
            <v>Orders by CRD</v>
          </cell>
          <cell r="N1110" t="str">
            <v>Bismarck Att</v>
          </cell>
          <cell r="O1110" t="str">
            <v>Rockhound Rake</v>
          </cell>
          <cell r="P1110" t="str">
            <v>M00</v>
          </cell>
          <cell r="Q1110" t="str">
            <v>NORTH AMERICA</v>
          </cell>
        </row>
        <row r="1111">
          <cell r="H1111">
            <v>0</v>
          </cell>
          <cell r="I1111" t="str">
            <v>Orders by CRD</v>
          </cell>
          <cell r="N1111" t="str">
            <v>Bismarck Att</v>
          </cell>
          <cell r="O1111" t="str">
            <v>Rockhound Rake</v>
          </cell>
          <cell r="P1111" t="str">
            <v>M01</v>
          </cell>
          <cell r="Q1111" t="str">
            <v>NORTH AMERICA</v>
          </cell>
        </row>
        <row r="1112">
          <cell r="H1112">
            <v>0</v>
          </cell>
          <cell r="I1112" t="str">
            <v>Orders by CRD</v>
          </cell>
          <cell r="N1112" t="str">
            <v>Bismarck Att</v>
          </cell>
          <cell r="O1112" t="str">
            <v>Rockhound Rake</v>
          </cell>
          <cell r="P1112" t="str">
            <v>M02</v>
          </cell>
          <cell r="Q1112" t="str">
            <v>NORTH AMERICA</v>
          </cell>
        </row>
        <row r="1113">
          <cell r="H1113">
            <v>0</v>
          </cell>
          <cell r="I1113" t="str">
            <v>Orders by CRD</v>
          </cell>
          <cell r="N1113" t="str">
            <v>Bismarck Att</v>
          </cell>
          <cell r="O1113" t="str">
            <v>Rockhound Rake</v>
          </cell>
          <cell r="P1113" t="str">
            <v>M03</v>
          </cell>
          <cell r="Q1113" t="str">
            <v>NORTH AMERICA</v>
          </cell>
        </row>
        <row r="1114">
          <cell r="H1114">
            <v>0</v>
          </cell>
          <cell r="I1114" t="str">
            <v>Orders by CRD</v>
          </cell>
          <cell r="N1114" t="str">
            <v>Bismarck Att</v>
          </cell>
          <cell r="O1114" t="str">
            <v>Rockhound Rake</v>
          </cell>
          <cell r="P1114" t="str">
            <v>M04</v>
          </cell>
          <cell r="Q1114" t="str">
            <v>NORTH AMERICA</v>
          </cell>
        </row>
        <row r="1115">
          <cell r="H1115">
            <v>0</v>
          </cell>
          <cell r="I1115" t="str">
            <v>Orders by CRD</v>
          </cell>
          <cell r="N1115" t="str">
            <v>Bismarck Att</v>
          </cell>
          <cell r="O1115" t="str">
            <v>Rockhound Rake</v>
          </cell>
          <cell r="P1115" t="str">
            <v>M05</v>
          </cell>
          <cell r="Q1115" t="str">
            <v>NORTH AMERICA</v>
          </cell>
        </row>
        <row r="1116">
          <cell r="H1116">
            <v>0</v>
          </cell>
          <cell r="I1116" t="str">
            <v>Orders by CRD</v>
          </cell>
          <cell r="N1116" t="str">
            <v>Bismarck Att</v>
          </cell>
          <cell r="O1116" t="str">
            <v>Rockhound Rake</v>
          </cell>
          <cell r="P1116" t="str">
            <v>M06</v>
          </cell>
          <cell r="Q1116" t="str">
            <v>NORTH AMERICA</v>
          </cell>
        </row>
        <row r="1117">
          <cell r="H1117">
            <v>0</v>
          </cell>
          <cell r="I1117" t="str">
            <v>Orders by CRD</v>
          </cell>
          <cell r="N1117" t="str">
            <v>Bismarck Att</v>
          </cell>
          <cell r="O1117" t="str">
            <v>Rockhound Rake</v>
          </cell>
          <cell r="P1117" t="str">
            <v>M07</v>
          </cell>
          <cell r="Q1117" t="str">
            <v>NORTH AMERICA</v>
          </cell>
        </row>
        <row r="1118">
          <cell r="H1118">
            <v>0</v>
          </cell>
          <cell r="I1118" t="str">
            <v>Orders by CRD</v>
          </cell>
          <cell r="N1118" t="str">
            <v>Bismarck Att</v>
          </cell>
          <cell r="O1118" t="str">
            <v>Rockhound Rake</v>
          </cell>
          <cell r="P1118" t="str">
            <v>M08</v>
          </cell>
          <cell r="Q1118" t="str">
            <v>NORTH AMERICA</v>
          </cell>
        </row>
        <row r="1119">
          <cell r="H1119">
            <v>0</v>
          </cell>
          <cell r="I1119" t="str">
            <v>Orders by CRD</v>
          </cell>
          <cell r="N1119" t="str">
            <v>Bismarck Att</v>
          </cell>
          <cell r="O1119" t="str">
            <v>Rockhound Rake</v>
          </cell>
          <cell r="P1119" t="str">
            <v>M09</v>
          </cell>
          <cell r="Q1119" t="str">
            <v>NORTH AMERICA</v>
          </cell>
        </row>
        <row r="1120">
          <cell r="H1120">
            <v>0</v>
          </cell>
          <cell r="I1120" t="str">
            <v>Orders by CRD</v>
          </cell>
          <cell r="N1120" t="str">
            <v>Bismarck Att</v>
          </cell>
          <cell r="O1120" t="str">
            <v>Rockhound Rake</v>
          </cell>
          <cell r="P1120" t="str">
            <v>M10</v>
          </cell>
          <cell r="Q1120" t="str">
            <v>NORTH AMERICA</v>
          </cell>
        </row>
        <row r="1121">
          <cell r="H1121">
            <v>0</v>
          </cell>
          <cell r="I1121" t="str">
            <v>Orders by CRD</v>
          </cell>
          <cell r="N1121" t="str">
            <v>Bismarck Att</v>
          </cell>
          <cell r="O1121" t="str">
            <v>Rockhound Rake</v>
          </cell>
          <cell r="P1121" t="str">
            <v>M11</v>
          </cell>
          <cell r="Q1121" t="str">
            <v>NORTH AMERICA</v>
          </cell>
        </row>
        <row r="1122">
          <cell r="H1122">
            <v>0</v>
          </cell>
          <cell r="I1122" t="str">
            <v>Orders by CRD</v>
          </cell>
          <cell r="N1122" t="str">
            <v>Bismarck Att</v>
          </cell>
          <cell r="O1122" t="str">
            <v>Rockhound Rake</v>
          </cell>
          <cell r="P1122" t="str">
            <v>MPD</v>
          </cell>
          <cell r="Q1122" t="str">
            <v>NORTH AMERICA</v>
          </cell>
        </row>
        <row r="1123">
          <cell r="H1123">
            <v>10</v>
          </cell>
          <cell r="I1123" t="str">
            <v>MTD Orders</v>
          </cell>
          <cell r="N1123" t="str">
            <v>Bismarck Att</v>
          </cell>
          <cell r="O1123" t="str">
            <v>Rockhound Rake</v>
          </cell>
          <cell r="P1123" t="str">
            <v>M00</v>
          </cell>
          <cell r="Q1123" t="str">
            <v>NORTH AMERICA</v>
          </cell>
        </row>
        <row r="1124">
          <cell r="H1124">
            <v>0</v>
          </cell>
          <cell r="I1124" t="str">
            <v>MTD Orders</v>
          </cell>
          <cell r="N1124" t="str">
            <v>Bismarck Att</v>
          </cell>
          <cell r="O1124" t="str">
            <v>Rockhound Rake</v>
          </cell>
          <cell r="P1124" t="str">
            <v>M01</v>
          </cell>
          <cell r="Q1124" t="str">
            <v>NORTH AMERICA</v>
          </cell>
        </row>
        <row r="1125">
          <cell r="H1125">
            <v>0</v>
          </cell>
          <cell r="I1125" t="str">
            <v>MTD Orders</v>
          </cell>
          <cell r="N1125" t="str">
            <v>Bismarck Att</v>
          </cell>
          <cell r="O1125" t="str">
            <v>Rockhound Rake</v>
          </cell>
          <cell r="P1125" t="str">
            <v>M02</v>
          </cell>
          <cell r="Q1125" t="str">
            <v>NORTH AMERICA</v>
          </cell>
        </row>
        <row r="1126">
          <cell r="H1126">
            <v>0</v>
          </cell>
          <cell r="I1126" t="str">
            <v>MTD Orders</v>
          </cell>
          <cell r="N1126" t="str">
            <v>Bismarck Att</v>
          </cell>
          <cell r="O1126" t="str">
            <v>Rockhound Rake</v>
          </cell>
          <cell r="P1126" t="str">
            <v>M03</v>
          </cell>
          <cell r="Q1126" t="str">
            <v>NORTH AMERICA</v>
          </cell>
        </row>
        <row r="1127">
          <cell r="H1127">
            <v>0</v>
          </cell>
          <cell r="I1127" t="str">
            <v>MTD Orders</v>
          </cell>
          <cell r="N1127" t="str">
            <v>Bismarck Att</v>
          </cell>
          <cell r="O1127" t="str">
            <v>Rockhound Rake</v>
          </cell>
          <cell r="P1127" t="str">
            <v>M04</v>
          </cell>
          <cell r="Q1127" t="str">
            <v>NORTH AMERICA</v>
          </cell>
        </row>
        <row r="1128">
          <cell r="H1128">
            <v>0</v>
          </cell>
          <cell r="I1128" t="str">
            <v>MTD Orders</v>
          </cell>
          <cell r="N1128" t="str">
            <v>Bismarck Att</v>
          </cell>
          <cell r="O1128" t="str">
            <v>Rockhound Rake</v>
          </cell>
          <cell r="P1128" t="str">
            <v>M05</v>
          </cell>
          <cell r="Q1128" t="str">
            <v>NORTH AMERICA</v>
          </cell>
        </row>
        <row r="1129">
          <cell r="H1129">
            <v>0</v>
          </cell>
          <cell r="I1129" t="str">
            <v>MTD Orders</v>
          </cell>
          <cell r="N1129" t="str">
            <v>Bismarck Att</v>
          </cell>
          <cell r="O1129" t="str">
            <v>Rockhound Rake</v>
          </cell>
          <cell r="P1129" t="str">
            <v>M06</v>
          </cell>
          <cell r="Q1129" t="str">
            <v>NORTH AMERICA</v>
          </cell>
        </row>
        <row r="1130">
          <cell r="H1130">
            <v>0</v>
          </cell>
          <cell r="I1130" t="str">
            <v>MTD Orders</v>
          </cell>
          <cell r="N1130" t="str">
            <v>Bismarck Att</v>
          </cell>
          <cell r="O1130" t="str">
            <v>Rockhound Rake</v>
          </cell>
          <cell r="P1130" t="str">
            <v>M07</v>
          </cell>
          <cell r="Q1130" t="str">
            <v>NORTH AMERICA</v>
          </cell>
        </row>
        <row r="1131">
          <cell r="H1131">
            <v>0</v>
          </cell>
          <cell r="I1131" t="str">
            <v>MTD Orders</v>
          </cell>
          <cell r="N1131" t="str">
            <v>Bismarck Att</v>
          </cell>
          <cell r="O1131" t="str">
            <v>Rockhound Rake</v>
          </cell>
          <cell r="P1131" t="str">
            <v>M08</v>
          </cell>
          <cell r="Q1131" t="str">
            <v>NORTH AMERICA</v>
          </cell>
        </row>
        <row r="1132">
          <cell r="H1132">
            <v>0</v>
          </cell>
          <cell r="I1132" t="str">
            <v>MTD Orders</v>
          </cell>
          <cell r="N1132" t="str">
            <v>Bismarck Att</v>
          </cell>
          <cell r="O1132" t="str">
            <v>Rockhound Rake</v>
          </cell>
          <cell r="P1132" t="str">
            <v>M09</v>
          </cell>
          <cell r="Q1132" t="str">
            <v>NORTH AMERICA</v>
          </cell>
        </row>
        <row r="1133">
          <cell r="H1133">
            <v>0</v>
          </cell>
          <cell r="I1133" t="str">
            <v>MTD Orders</v>
          </cell>
          <cell r="N1133" t="str">
            <v>Bismarck Att</v>
          </cell>
          <cell r="O1133" t="str">
            <v>Rockhound Rake</v>
          </cell>
          <cell r="P1133" t="str">
            <v>M10</v>
          </cell>
          <cell r="Q1133" t="str">
            <v>NORTH AMERICA</v>
          </cell>
        </row>
        <row r="1134">
          <cell r="H1134">
            <v>0</v>
          </cell>
          <cell r="I1134" t="str">
            <v>MTD Orders</v>
          </cell>
          <cell r="N1134" t="str">
            <v>Bismarck Att</v>
          </cell>
          <cell r="O1134" t="str">
            <v>Rockhound Rake</v>
          </cell>
          <cell r="P1134" t="str">
            <v>M11</v>
          </cell>
          <cell r="Q1134" t="str">
            <v>NORTH AMERICA</v>
          </cell>
        </row>
        <row r="1135">
          <cell r="H1135">
            <v>2</v>
          </cell>
          <cell r="I1135" t="str">
            <v>Orders by CRD</v>
          </cell>
          <cell r="N1135" t="str">
            <v>Bismarck Att</v>
          </cell>
          <cell r="O1135" t="str">
            <v>Snowblower</v>
          </cell>
          <cell r="P1135" t="str">
            <v>M00</v>
          </cell>
          <cell r="Q1135" t="str">
            <v>NORTH AMERICA</v>
          </cell>
        </row>
        <row r="1136">
          <cell r="H1136">
            <v>0</v>
          </cell>
          <cell r="I1136" t="str">
            <v>Orders by CRD</v>
          </cell>
          <cell r="N1136" t="str">
            <v>Bismarck Att</v>
          </cell>
          <cell r="O1136" t="str">
            <v>Snowblower</v>
          </cell>
          <cell r="P1136" t="str">
            <v>M01</v>
          </cell>
          <cell r="Q1136" t="str">
            <v>NORTH AMERICA</v>
          </cell>
        </row>
        <row r="1137">
          <cell r="H1137">
            <v>0</v>
          </cell>
          <cell r="I1137" t="str">
            <v>Orders by CRD</v>
          </cell>
          <cell r="N1137" t="str">
            <v>Bismarck Att</v>
          </cell>
          <cell r="O1137" t="str">
            <v>Snowblower</v>
          </cell>
          <cell r="P1137" t="str">
            <v>M02</v>
          </cell>
          <cell r="Q1137" t="str">
            <v>NORTH AMERICA</v>
          </cell>
        </row>
        <row r="1138">
          <cell r="H1138">
            <v>0</v>
          </cell>
          <cell r="I1138" t="str">
            <v>Orders by CRD</v>
          </cell>
          <cell r="N1138" t="str">
            <v>Bismarck Att</v>
          </cell>
          <cell r="O1138" t="str">
            <v>Snowblower</v>
          </cell>
          <cell r="P1138" t="str">
            <v>M03</v>
          </cell>
          <cell r="Q1138" t="str">
            <v>NORTH AMERICA</v>
          </cell>
        </row>
        <row r="1139">
          <cell r="H1139">
            <v>0</v>
          </cell>
          <cell r="I1139" t="str">
            <v>Orders by CRD</v>
          </cell>
          <cell r="N1139" t="str">
            <v>Bismarck Att</v>
          </cell>
          <cell r="O1139" t="str">
            <v>Snowblower</v>
          </cell>
          <cell r="P1139" t="str">
            <v>M04</v>
          </cell>
          <cell r="Q1139" t="str">
            <v>NORTH AMERICA</v>
          </cell>
        </row>
        <row r="1140">
          <cell r="H1140">
            <v>0</v>
          </cell>
          <cell r="I1140" t="str">
            <v>Orders by CRD</v>
          </cell>
          <cell r="N1140" t="str">
            <v>Bismarck Att</v>
          </cell>
          <cell r="O1140" t="str">
            <v>Snowblower</v>
          </cell>
          <cell r="P1140" t="str">
            <v>M05</v>
          </cell>
          <cell r="Q1140" t="str">
            <v>NORTH AMERICA</v>
          </cell>
        </row>
        <row r="1141">
          <cell r="H1141">
            <v>0</v>
          </cell>
          <cell r="I1141" t="str">
            <v>Orders by CRD</v>
          </cell>
          <cell r="N1141" t="str">
            <v>Bismarck Att</v>
          </cell>
          <cell r="O1141" t="str">
            <v>Snowblower</v>
          </cell>
          <cell r="P1141" t="str">
            <v>M06</v>
          </cell>
          <cell r="Q1141" t="str">
            <v>NORTH AMERICA</v>
          </cell>
        </row>
        <row r="1142">
          <cell r="H1142">
            <v>0</v>
          </cell>
          <cell r="I1142" t="str">
            <v>Orders by CRD</v>
          </cell>
          <cell r="N1142" t="str">
            <v>Bismarck Att</v>
          </cell>
          <cell r="O1142" t="str">
            <v>Snowblower</v>
          </cell>
          <cell r="P1142" t="str">
            <v>M07</v>
          </cell>
          <cell r="Q1142" t="str">
            <v>NORTH AMERICA</v>
          </cell>
        </row>
        <row r="1143">
          <cell r="H1143">
            <v>0</v>
          </cell>
          <cell r="I1143" t="str">
            <v>Orders by CRD</v>
          </cell>
          <cell r="N1143" t="str">
            <v>Bismarck Att</v>
          </cell>
          <cell r="O1143" t="str">
            <v>Snowblower</v>
          </cell>
          <cell r="P1143" t="str">
            <v>M08</v>
          </cell>
          <cell r="Q1143" t="str">
            <v>NORTH AMERICA</v>
          </cell>
        </row>
        <row r="1144">
          <cell r="H1144">
            <v>0</v>
          </cell>
          <cell r="I1144" t="str">
            <v>Orders by CRD</v>
          </cell>
          <cell r="N1144" t="str">
            <v>Bismarck Att</v>
          </cell>
          <cell r="O1144" t="str">
            <v>Snowblower</v>
          </cell>
          <cell r="P1144" t="str">
            <v>M09</v>
          </cell>
          <cell r="Q1144" t="str">
            <v>NORTH AMERICA</v>
          </cell>
        </row>
        <row r="1145">
          <cell r="H1145">
            <v>0</v>
          </cell>
          <cell r="I1145" t="str">
            <v>Orders by CRD</v>
          </cell>
          <cell r="N1145" t="str">
            <v>Bismarck Att</v>
          </cell>
          <cell r="O1145" t="str">
            <v>Snowblower</v>
          </cell>
          <cell r="P1145" t="str">
            <v>M10</v>
          </cell>
          <cell r="Q1145" t="str">
            <v>NORTH AMERICA</v>
          </cell>
        </row>
        <row r="1146">
          <cell r="H1146">
            <v>0</v>
          </cell>
          <cell r="I1146" t="str">
            <v>Orders by CRD</v>
          </cell>
          <cell r="N1146" t="str">
            <v>Bismarck Att</v>
          </cell>
          <cell r="O1146" t="str">
            <v>Snowblower</v>
          </cell>
          <cell r="P1146" t="str">
            <v>M11</v>
          </cell>
          <cell r="Q1146" t="str">
            <v>NORTH AMERICA</v>
          </cell>
        </row>
        <row r="1147">
          <cell r="H1147">
            <v>0</v>
          </cell>
          <cell r="I1147" t="str">
            <v>Orders by CRD</v>
          </cell>
          <cell r="N1147" t="str">
            <v>Bismarck Att</v>
          </cell>
          <cell r="O1147" t="str">
            <v>Snowblower</v>
          </cell>
          <cell r="P1147" t="str">
            <v>MPD</v>
          </cell>
          <cell r="Q1147" t="str">
            <v>NORTH AMERICA</v>
          </cell>
        </row>
        <row r="1148">
          <cell r="H1148">
            <v>11</v>
          </cell>
          <cell r="I1148" t="str">
            <v>MTD Orders</v>
          </cell>
          <cell r="N1148" t="str">
            <v>Bismarck Att</v>
          </cell>
          <cell r="O1148" t="str">
            <v>Snowblower</v>
          </cell>
          <cell r="P1148" t="str">
            <v>M00</v>
          </cell>
          <cell r="Q1148" t="str">
            <v>NORTH AMERICA</v>
          </cell>
        </row>
        <row r="1149">
          <cell r="H1149">
            <v>0</v>
          </cell>
          <cell r="I1149" t="str">
            <v>MTD Orders</v>
          </cell>
          <cell r="N1149" t="str">
            <v>Bismarck Att</v>
          </cell>
          <cell r="O1149" t="str">
            <v>Snowblower</v>
          </cell>
          <cell r="P1149" t="str">
            <v>M01</v>
          </cell>
          <cell r="Q1149" t="str">
            <v>NORTH AMERICA</v>
          </cell>
        </row>
        <row r="1150">
          <cell r="H1150">
            <v>0</v>
          </cell>
          <cell r="I1150" t="str">
            <v>MTD Orders</v>
          </cell>
          <cell r="N1150" t="str">
            <v>Bismarck Att</v>
          </cell>
          <cell r="O1150" t="str">
            <v>Snowblower</v>
          </cell>
          <cell r="P1150" t="str">
            <v>M02</v>
          </cell>
          <cell r="Q1150" t="str">
            <v>NORTH AMERICA</v>
          </cell>
        </row>
        <row r="1151">
          <cell r="H1151">
            <v>0</v>
          </cell>
          <cell r="I1151" t="str">
            <v>MTD Orders</v>
          </cell>
          <cell r="N1151" t="str">
            <v>Bismarck Att</v>
          </cell>
          <cell r="O1151" t="str">
            <v>Snowblower</v>
          </cell>
          <cell r="P1151" t="str">
            <v>M03</v>
          </cell>
          <cell r="Q1151" t="str">
            <v>NORTH AMERICA</v>
          </cell>
        </row>
        <row r="1152">
          <cell r="H1152">
            <v>0</v>
          </cell>
          <cell r="I1152" t="str">
            <v>MTD Orders</v>
          </cell>
          <cell r="N1152" t="str">
            <v>Bismarck Att</v>
          </cell>
          <cell r="O1152" t="str">
            <v>Snowblower</v>
          </cell>
          <cell r="P1152" t="str">
            <v>M04</v>
          </cell>
          <cell r="Q1152" t="str">
            <v>NORTH AMERICA</v>
          </cell>
        </row>
        <row r="1153">
          <cell r="H1153">
            <v>0</v>
          </cell>
          <cell r="I1153" t="str">
            <v>MTD Orders</v>
          </cell>
          <cell r="N1153" t="str">
            <v>Bismarck Att</v>
          </cell>
          <cell r="O1153" t="str">
            <v>Snowblower</v>
          </cell>
          <cell r="P1153" t="str">
            <v>M05</v>
          </cell>
          <cell r="Q1153" t="str">
            <v>NORTH AMERICA</v>
          </cell>
        </row>
        <row r="1154">
          <cell r="H1154">
            <v>0</v>
          </cell>
          <cell r="I1154" t="str">
            <v>MTD Orders</v>
          </cell>
          <cell r="N1154" t="str">
            <v>Bismarck Att</v>
          </cell>
          <cell r="O1154" t="str">
            <v>Snowblower</v>
          </cell>
          <cell r="P1154" t="str">
            <v>M06</v>
          </cell>
          <cell r="Q1154" t="str">
            <v>NORTH AMERICA</v>
          </cell>
        </row>
        <row r="1155">
          <cell r="H1155">
            <v>0</v>
          </cell>
          <cell r="I1155" t="str">
            <v>MTD Orders</v>
          </cell>
          <cell r="N1155" t="str">
            <v>Bismarck Att</v>
          </cell>
          <cell r="O1155" t="str">
            <v>Snowblower</v>
          </cell>
          <cell r="P1155" t="str">
            <v>M07</v>
          </cell>
          <cell r="Q1155" t="str">
            <v>NORTH AMERICA</v>
          </cell>
        </row>
        <row r="1156">
          <cell r="H1156">
            <v>0</v>
          </cell>
          <cell r="I1156" t="str">
            <v>MTD Orders</v>
          </cell>
          <cell r="N1156" t="str">
            <v>Bismarck Att</v>
          </cell>
          <cell r="O1156" t="str">
            <v>Snowblower</v>
          </cell>
          <cell r="P1156" t="str">
            <v>M08</v>
          </cell>
          <cell r="Q1156" t="str">
            <v>NORTH AMERICA</v>
          </cell>
        </row>
        <row r="1157">
          <cell r="H1157">
            <v>0</v>
          </cell>
          <cell r="I1157" t="str">
            <v>MTD Orders</v>
          </cell>
          <cell r="N1157" t="str">
            <v>Bismarck Att</v>
          </cell>
          <cell r="O1157" t="str">
            <v>Snowblower</v>
          </cell>
          <cell r="P1157" t="str">
            <v>M09</v>
          </cell>
          <cell r="Q1157" t="str">
            <v>NORTH AMERICA</v>
          </cell>
        </row>
        <row r="1158">
          <cell r="H1158">
            <v>0</v>
          </cell>
          <cell r="I1158" t="str">
            <v>MTD Orders</v>
          </cell>
          <cell r="N1158" t="str">
            <v>Bismarck Att</v>
          </cell>
          <cell r="O1158" t="str">
            <v>Snowblower</v>
          </cell>
          <cell r="P1158" t="str">
            <v>M10</v>
          </cell>
          <cell r="Q1158" t="str">
            <v>NORTH AMERICA</v>
          </cell>
        </row>
        <row r="1159">
          <cell r="H1159">
            <v>0</v>
          </cell>
          <cell r="I1159" t="str">
            <v>MTD Orders</v>
          </cell>
          <cell r="N1159" t="str">
            <v>Bismarck Att</v>
          </cell>
          <cell r="O1159" t="str">
            <v>Snowblower</v>
          </cell>
          <cell r="P1159" t="str">
            <v>M11</v>
          </cell>
          <cell r="Q1159" t="str">
            <v>NORTH AMERICA</v>
          </cell>
        </row>
        <row r="1160">
          <cell r="H1160">
            <v>5</v>
          </cell>
          <cell r="I1160" t="str">
            <v>MTD Orders</v>
          </cell>
          <cell r="N1160" t="str">
            <v>Bismarck Att</v>
          </cell>
          <cell r="O1160" t="str">
            <v>Snowblower</v>
          </cell>
          <cell r="P1160" t="str">
            <v>M00</v>
          </cell>
          <cell r="Q1160" t="str">
            <v>NORTH AMERICA</v>
          </cell>
        </row>
        <row r="1161">
          <cell r="H1161">
            <v>0</v>
          </cell>
          <cell r="I1161" t="str">
            <v>MTD Orders</v>
          </cell>
          <cell r="N1161" t="str">
            <v>Bismarck Att</v>
          </cell>
          <cell r="O1161" t="str">
            <v>Snowblower</v>
          </cell>
          <cell r="P1161" t="str">
            <v>M01</v>
          </cell>
          <cell r="Q1161" t="str">
            <v>NORTH AMERICA</v>
          </cell>
        </row>
        <row r="1162">
          <cell r="H1162">
            <v>0</v>
          </cell>
          <cell r="I1162" t="str">
            <v>MTD Orders</v>
          </cell>
          <cell r="N1162" t="str">
            <v>Bismarck Att</v>
          </cell>
          <cell r="O1162" t="str">
            <v>Snowblower</v>
          </cell>
          <cell r="P1162" t="str">
            <v>M02</v>
          </cell>
          <cell r="Q1162" t="str">
            <v>NORTH AMERICA</v>
          </cell>
        </row>
        <row r="1163">
          <cell r="H1163">
            <v>0</v>
          </cell>
          <cell r="I1163" t="str">
            <v>MTD Orders</v>
          </cell>
          <cell r="N1163" t="str">
            <v>Bismarck Att</v>
          </cell>
          <cell r="O1163" t="str">
            <v>Snowblower</v>
          </cell>
          <cell r="P1163" t="str">
            <v>M03</v>
          </cell>
          <cell r="Q1163" t="str">
            <v>NORTH AMERICA</v>
          </cell>
        </row>
        <row r="1164">
          <cell r="H1164">
            <v>0</v>
          </cell>
          <cell r="I1164" t="str">
            <v>MTD Orders</v>
          </cell>
          <cell r="N1164" t="str">
            <v>Bismarck Att</v>
          </cell>
          <cell r="O1164" t="str">
            <v>Snowblower</v>
          </cell>
          <cell r="P1164" t="str">
            <v>M04</v>
          </cell>
          <cell r="Q1164" t="str">
            <v>NORTH AMERICA</v>
          </cell>
        </row>
        <row r="1165">
          <cell r="H1165">
            <v>0</v>
          </cell>
          <cell r="I1165" t="str">
            <v>MTD Orders</v>
          </cell>
          <cell r="N1165" t="str">
            <v>Bismarck Att</v>
          </cell>
          <cell r="O1165" t="str">
            <v>Snowblower</v>
          </cell>
          <cell r="P1165" t="str">
            <v>M05</v>
          </cell>
          <cell r="Q1165" t="str">
            <v>NORTH AMERICA</v>
          </cell>
        </row>
        <row r="1166">
          <cell r="H1166">
            <v>0</v>
          </cell>
          <cell r="I1166" t="str">
            <v>MTD Orders</v>
          </cell>
          <cell r="N1166" t="str">
            <v>Bismarck Att</v>
          </cell>
          <cell r="O1166" t="str">
            <v>Snowblower</v>
          </cell>
          <cell r="P1166" t="str">
            <v>M06</v>
          </cell>
          <cell r="Q1166" t="str">
            <v>NORTH AMERICA</v>
          </cell>
        </row>
        <row r="1167">
          <cell r="H1167">
            <v>0</v>
          </cell>
          <cell r="I1167" t="str">
            <v>MTD Orders</v>
          </cell>
          <cell r="N1167" t="str">
            <v>Bismarck Att</v>
          </cell>
          <cell r="O1167" t="str">
            <v>Snowblower</v>
          </cell>
          <cell r="P1167" t="str">
            <v>M07</v>
          </cell>
          <cell r="Q1167" t="str">
            <v>NORTH AMERICA</v>
          </cell>
        </row>
        <row r="1168">
          <cell r="H1168">
            <v>0</v>
          </cell>
          <cell r="I1168" t="str">
            <v>MTD Orders</v>
          </cell>
          <cell r="N1168" t="str">
            <v>Bismarck Att</v>
          </cell>
          <cell r="O1168" t="str">
            <v>Snowblower</v>
          </cell>
          <cell r="P1168" t="str">
            <v>M08</v>
          </cell>
          <cell r="Q1168" t="str">
            <v>NORTH AMERICA</v>
          </cell>
        </row>
        <row r="1169">
          <cell r="H1169">
            <v>0</v>
          </cell>
          <cell r="I1169" t="str">
            <v>MTD Orders</v>
          </cell>
          <cell r="N1169" t="str">
            <v>Bismarck Att</v>
          </cell>
          <cell r="O1169" t="str">
            <v>Snowblower</v>
          </cell>
          <cell r="P1169" t="str">
            <v>M09</v>
          </cell>
          <cell r="Q1169" t="str">
            <v>NORTH AMERICA</v>
          </cell>
        </row>
        <row r="1170">
          <cell r="H1170">
            <v>0</v>
          </cell>
          <cell r="I1170" t="str">
            <v>MTD Orders</v>
          </cell>
          <cell r="N1170" t="str">
            <v>Bismarck Att</v>
          </cell>
          <cell r="O1170" t="str">
            <v>Snowblower</v>
          </cell>
          <cell r="P1170" t="str">
            <v>M10</v>
          </cell>
          <cell r="Q1170" t="str">
            <v>NORTH AMERICA</v>
          </cell>
        </row>
        <row r="1171">
          <cell r="H1171">
            <v>0</v>
          </cell>
          <cell r="I1171" t="str">
            <v>MTD Orders</v>
          </cell>
          <cell r="N1171" t="str">
            <v>Bismarck Att</v>
          </cell>
          <cell r="O1171" t="str">
            <v>Snowblower</v>
          </cell>
          <cell r="P1171" t="str">
            <v>M11</v>
          </cell>
          <cell r="Q1171" t="str">
            <v>NORTH AMERICA</v>
          </cell>
        </row>
        <row r="1172">
          <cell r="H1172">
            <v>0</v>
          </cell>
          <cell r="I1172" t="str">
            <v>Orders by CRD</v>
          </cell>
          <cell r="N1172" t="str">
            <v>Bismarck Att</v>
          </cell>
          <cell r="O1172" t="str">
            <v>Snowblower</v>
          </cell>
          <cell r="P1172" t="str">
            <v>M00</v>
          </cell>
          <cell r="Q1172" t="str">
            <v>NORTH AMERICA</v>
          </cell>
        </row>
        <row r="1173">
          <cell r="H1173">
            <v>1</v>
          </cell>
          <cell r="I1173" t="str">
            <v>Orders by CRD</v>
          </cell>
          <cell r="N1173" t="str">
            <v>Bismarck Att</v>
          </cell>
          <cell r="O1173" t="str">
            <v>Snowblower</v>
          </cell>
          <cell r="P1173" t="str">
            <v>M01</v>
          </cell>
          <cell r="Q1173" t="str">
            <v>NORTH AMERICA</v>
          </cell>
        </row>
        <row r="1174">
          <cell r="H1174">
            <v>0</v>
          </cell>
          <cell r="I1174" t="str">
            <v>Orders by CRD</v>
          </cell>
          <cell r="N1174" t="str">
            <v>Bismarck Att</v>
          </cell>
          <cell r="O1174" t="str">
            <v>Snowblower</v>
          </cell>
          <cell r="P1174" t="str">
            <v>M02</v>
          </cell>
          <cell r="Q1174" t="str">
            <v>NORTH AMERICA</v>
          </cell>
        </row>
        <row r="1175">
          <cell r="H1175">
            <v>0</v>
          </cell>
          <cell r="I1175" t="str">
            <v>Orders by CRD</v>
          </cell>
          <cell r="N1175" t="str">
            <v>Bismarck Att</v>
          </cell>
          <cell r="O1175" t="str">
            <v>Snowblower</v>
          </cell>
          <cell r="P1175" t="str">
            <v>M03</v>
          </cell>
          <cell r="Q1175" t="str">
            <v>NORTH AMERICA</v>
          </cell>
        </row>
        <row r="1176">
          <cell r="H1176">
            <v>0</v>
          </cell>
          <cell r="I1176" t="str">
            <v>Orders by CRD</v>
          </cell>
          <cell r="N1176" t="str">
            <v>Bismarck Att</v>
          </cell>
          <cell r="O1176" t="str">
            <v>Snowblower</v>
          </cell>
          <cell r="P1176" t="str">
            <v>M04</v>
          </cell>
          <cell r="Q1176" t="str">
            <v>NORTH AMERICA</v>
          </cell>
        </row>
        <row r="1177">
          <cell r="H1177">
            <v>1</v>
          </cell>
          <cell r="I1177" t="str">
            <v>Orders by CRD</v>
          </cell>
          <cell r="N1177" t="str">
            <v>Bismarck Att</v>
          </cell>
          <cell r="O1177" t="str">
            <v>Snowblower</v>
          </cell>
          <cell r="P1177" t="str">
            <v>M05</v>
          </cell>
          <cell r="Q1177" t="str">
            <v>NORTH AMERICA</v>
          </cell>
        </row>
        <row r="1178">
          <cell r="H1178">
            <v>1</v>
          </cell>
          <cell r="I1178" t="str">
            <v>Orders by CRD</v>
          </cell>
          <cell r="N1178" t="str">
            <v>Bismarck Att</v>
          </cell>
          <cell r="O1178" t="str">
            <v>Snowblower</v>
          </cell>
          <cell r="P1178" t="str">
            <v>M06</v>
          </cell>
          <cell r="Q1178" t="str">
            <v>NORTH AMERICA</v>
          </cell>
        </row>
        <row r="1179">
          <cell r="H1179">
            <v>0</v>
          </cell>
          <cell r="I1179" t="str">
            <v>Orders by CRD</v>
          </cell>
          <cell r="N1179" t="str">
            <v>Bismarck Att</v>
          </cell>
          <cell r="O1179" t="str">
            <v>Snowblower</v>
          </cell>
          <cell r="P1179" t="str">
            <v>M07</v>
          </cell>
          <cell r="Q1179" t="str">
            <v>NORTH AMERICA</v>
          </cell>
        </row>
        <row r="1180">
          <cell r="H1180">
            <v>0</v>
          </cell>
          <cell r="I1180" t="str">
            <v>Orders by CRD</v>
          </cell>
          <cell r="N1180" t="str">
            <v>Bismarck Att</v>
          </cell>
          <cell r="O1180" t="str">
            <v>Snowblower</v>
          </cell>
          <cell r="P1180" t="str">
            <v>M08</v>
          </cell>
          <cell r="Q1180" t="str">
            <v>NORTH AMERICA</v>
          </cell>
        </row>
        <row r="1181">
          <cell r="H1181">
            <v>0</v>
          </cell>
          <cell r="I1181" t="str">
            <v>Orders by CRD</v>
          </cell>
          <cell r="N1181" t="str">
            <v>Bismarck Att</v>
          </cell>
          <cell r="O1181" t="str">
            <v>Snowblower</v>
          </cell>
          <cell r="P1181" t="str">
            <v>M09</v>
          </cell>
          <cell r="Q1181" t="str">
            <v>NORTH AMERICA</v>
          </cell>
        </row>
        <row r="1182">
          <cell r="H1182">
            <v>0</v>
          </cell>
          <cell r="I1182" t="str">
            <v>Orders by CRD</v>
          </cell>
          <cell r="N1182" t="str">
            <v>Bismarck Att</v>
          </cell>
          <cell r="O1182" t="str">
            <v>Snowblower</v>
          </cell>
          <cell r="P1182" t="str">
            <v>M10</v>
          </cell>
          <cell r="Q1182" t="str">
            <v>NORTH AMERICA</v>
          </cell>
        </row>
        <row r="1183">
          <cell r="H1183">
            <v>0</v>
          </cell>
          <cell r="I1183" t="str">
            <v>Orders by CRD</v>
          </cell>
          <cell r="N1183" t="str">
            <v>Bismarck Att</v>
          </cell>
          <cell r="O1183" t="str">
            <v>Snowblower</v>
          </cell>
          <cell r="P1183" t="str">
            <v>M11</v>
          </cell>
          <cell r="Q1183" t="str">
            <v>NORTH AMERICA</v>
          </cell>
        </row>
        <row r="1184">
          <cell r="H1184">
            <v>0</v>
          </cell>
          <cell r="I1184" t="str">
            <v>Orders by CRD</v>
          </cell>
          <cell r="N1184" t="str">
            <v>Bismarck Att</v>
          </cell>
          <cell r="O1184" t="str">
            <v>Snowblower</v>
          </cell>
          <cell r="P1184" t="str">
            <v>MPD</v>
          </cell>
          <cell r="Q1184" t="str">
            <v>NORTH AMERICA</v>
          </cell>
        </row>
        <row r="1185">
          <cell r="H1185">
            <v>5</v>
          </cell>
          <cell r="I1185" t="str">
            <v>MTD Orders</v>
          </cell>
          <cell r="N1185" t="str">
            <v>Bismarck Att</v>
          </cell>
          <cell r="O1185" t="str">
            <v>Snowblower</v>
          </cell>
          <cell r="P1185" t="str">
            <v>M00</v>
          </cell>
          <cell r="Q1185" t="str">
            <v>NORTH AMERICA</v>
          </cell>
        </row>
        <row r="1186">
          <cell r="H1186">
            <v>0</v>
          </cell>
          <cell r="I1186" t="str">
            <v>MTD Orders</v>
          </cell>
          <cell r="N1186" t="str">
            <v>Bismarck Att</v>
          </cell>
          <cell r="O1186" t="str">
            <v>Snowblower</v>
          </cell>
          <cell r="P1186" t="str">
            <v>M01</v>
          </cell>
          <cell r="Q1186" t="str">
            <v>NORTH AMERICA</v>
          </cell>
        </row>
        <row r="1187">
          <cell r="H1187">
            <v>0</v>
          </cell>
          <cell r="I1187" t="str">
            <v>MTD Orders</v>
          </cell>
          <cell r="N1187" t="str">
            <v>Bismarck Att</v>
          </cell>
          <cell r="O1187" t="str">
            <v>Snowblower</v>
          </cell>
          <cell r="P1187" t="str">
            <v>M02</v>
          </cell>
          <cell r="Q1187" t="str">
            <v>NORTH AMERICA</v>
          </cell>
        </row>
        <row r="1188">
          <cell r="H1188">
            <v>0</v>
          </cell>
          <cell r="I1188" t="str">
            <v>MTD Orders</v>
          </cell>
          <cell r="N1188" t="str">
            <v>Bismarck Att</v>
          </cell>
          <cell r="O1188" t="str">
            <v>Snowblower</v>
          </cell>
          <cell r="P1188" t="str">
            <v>M03</v>
          </cell>
          <cell r="Q1188" t="str">
            <v>NORTH AMERICA</v>
          </cell>
        </row>
        <row r="1189">
          <cell r="H1189">
            <v>0</v>
          </cell>
          <cell r="I1189" t="str">
            <v>MTD Orders</v>
          </cell>
          <cell r="N1189" t="str">
            <v>Bismarck Att</v>
          </cell>
          <cell r="O1189" t="str">
            <v>Snowblower</v>
          </cell>
          <cell r="P1189" t="str">
            <v>M04</v>
          </cell>
          <cell r="Q1189" t="str">
            <v>NORTH AMERICA</v>
          </cell>
        </row>
        <row r="1190">
          <cell r="H1190">
            <v>0</v>
          </cell>
          <cell r="I1190" t="str">
            <v>MTD Orders</v>
          </cell>
          <cell r="N1190" t="str">
            <v>Bismarck Att</v>
          </cell>
          <cell r="O1190" t="str">
            <v>Snowblower</v>
          </cell>
          <cell r="P1190" t="str">
            <v>M05</v>
          </cell>
          <cell r="Q1190" t="str">
            <v>NORTH AMERICA</v>
          </cell>
        </row>
        <row r="1191">
          <cell r="H1191">
            <v>0</v>
          </cell>
          <cell r="I1191" t="str">
            <v>MTD Orders</v>
          </cell>
          <cell r="N1191" t="str">
            <v>Bismarck Att</v>
          </cell>
          <cell r="O1191" t="str">
            <v>Snowblower</v>
          </cell>
          <cell r="P1191" t="str">
            <v>M06</v>
          </cell>
          <cell r="Q1191" t="str">
            <v>NORTH AMERICA</v>
          </cell>
        </row>
        <row r="1192">
          <cell r="H1192">
            <v>0</v>
          </cell>
          <cell r="I1192" t="str">
            <v>MTD Orders</v>
          </cell>
          <cell r="N1192" t="str">
            <v>Bismarck Att</v>
          </cell>
          <cell r="O1192" t="str">
            <v>Snowblower</v>
          </cell>
          <cell r="P1192" t="str">
            <v>M07</v>
          </cell>
          <cell r="Q1192" t="str">
            <v>NORTH AMERICA</v>
          </cell>
        </row>
        <row r="1193">
          <cell r="H1193">
            <v>0</v>
          </cell>
          <cell r="I1193" t="str">
            <v>MTD Orders</v>
          </cell>
          <cell r="N1193" t="str">
            <v>Bismarck Att</v>
          </cell>
          <cell r="O1193" t="str">
            <v>Snowblower</v>
          </cell>
          <cell r="P1193" t="str">
            <v>M08</v>
          </cell>
          <cell r="Q1193" t="str">
            <v>NORTH AMERICA</v>
          </cell>
        </row>
        <row r="1194">
          <cell r="H1194">
            <v>0</v>
          </cell>
          <cell r="I1194" t="str">
            <v>MTD Orders</v>
          </cell>
          <cell r="N1194" t="str">
            <v>Bismarck Att</v>
          </cell>
          <cell r="O1194" t="str">
            <v>Snowblower</v>
          </cell>
          <cell r="P1194" t="str">
            <v>M09</v>
          </cell>
          <cell r="Q1194" t="str">
            <v>NORTH AMERICA</v>
          </cell>
        </row>
        <row r="1195">
          <cell r="H1195">
            <v>0</v>
          </cell>
          <cell r="I1195" t="str">
            <v>MTD Orders</v>
          </cell>
          <cell r="N1195" t="str">
            <v>Bismarck Att</v>
          </cell>
          <cell r="O1195" t="str">
            <v>Snowblower</v>
          </cell>
          <cell r="P1195" t="str">
            <v>M10</v>
          </cell>
          <cell r="Q1195" t="str">
            <v>NORTH AMERICA</v>
          </cell>
        </row>
        <row r="1196">
          <cell r="H1196">
            <v>0</v>
          </cell>
          <cell r="I1196" t="str">
            <v>MTD Orders</v>
          </cell>
          <cell r="N1196" t="str">
            <v>Bismarck Att</v>
          </cell>
          <cell r="O1196" t="str">
            <v>Snowblower</v>
          </cell>
          <cell r="P1196" t="str">
            <v>M11</v>
          </cell>
          <cell r="Q1196" t="str">
            <v>NORTH AMERICA</v>
          </cell>
        </row>
        <row r="1197">
          <cell r="H1197">
            <v>0</v>
          </cell>
          <cell r="I1197" t="str">
            <v>Orders by CRD</v>
          </cell>
          <cell r="N1197" t="str">
            <v>Bismarck Att</v>
          </cell>
          <cell r="O1197" t="str">
            <v>Snowblower</v>
          </cell>
          <cell r="P1197" t="str">
            <v>M00</v>
          </cell>
          <cell r="Q1197" t="str">
            <v>NORTH AMERICA</v>
          </cell>
        </row>
        <row r="1198">
          <cell r="H1198">
            <v>0</v>
          </cell>
          <cell r="I1198" t="str">
            <v>Orders by CRD</v>
          </cell>
          <cell r="N1198" t="str">
            <v>Bismarck Att</v>
          </cell>
          <cell r="O1198" t="str">
            <v>Snowblower</v>
          </cell>
          <cell r="P1198" t="str">
            <v>M01</v>
          </cell>
          <cell r="Q1198" t="str">
            <v>NORTH AMERICA</v>
          </cell>
        </row>
        <row r="1199">
          <cell r="H1199">
            <v>0</v>
          </cell>
          <cell r="I1199" t="str">
            <v>Orders by CRD</v>
          </cell>
          <cell r="N1199" t="str">
            <v>Bismarck Att</v>
          </cell>
          <cell r="O1199" t="str">
            <v>Snowblower</v>
          </cell>
          <cell r="P1199" t="str">
            <v>M02</v>
          </cell>
          <cell r="Q1199" t="str">
            <v>NORTH AMERICA</v>
          </cell>
        </row>
        <row r="1200">
          <cell r="H1200">
            <v>0</v>
          </cell>
          <cell r="I1200" t="str">
            <v>Orders by CRD</v>
          </cell>
          <cell r="N1200" t="str">
            <v>Bismarck Att</v>
          </cell>
          <cell r="O1200" t="str">
            <v>Snowblower</v>
          </cell>
          <cell r="P1200" t="str">
            <v>M03</v>
          </cell>
          <cell r="Q1200" t="str">
            <v>NORTH AMERICA</v>
          </cell>
        </row>
        <row r="1201">
          <cell r="H1201">
            <v>0</v>
          </cell>
          <cell r="I1201" t="str">
            <v>Orders by CRD</v>
          </cell>
          <cell r="N1201" t="str">
            <v>Bismarck Att</v>
          </cell>
          <cell r="O1201" t="str">
            <v>Snowblower</v>
          </cell>
          <cell r="P1201" t="str">
            <v>M04</v>
          </cell>
          <cell r="Q1201" t="str">
            <v>NORTH AMERICA</v>
          </cell>
        </row>
        <row r="1202">
          <cell r="H1202">
            <v>0</v>
          </cell>
          <cell r="I1202" t="str">
            <v>Orders by CRD</v>
          </cell>
          <cell r="N1202" t="str">
            <v>Bismarck Att</v>
          </cell>
          <cell r="O1202" t="str">
            <v>Snowblower</v>
          </cell>
          <cell r="P1202" t="str">
            <v>M05</v>
          </cell>
          <cell r="Q1202" t="str">
            <v>NORTH AMERICA</v>
          </cell>
        </row>
        <row r="1203">
          <cell r="H1203">
            <v>0</v>
          </cell>
          <cell r="I1203" t="str">
            <v>Orders by CRD</v>
          </cell>
          <cell r="N1203" t="str">
            <v>Bismarck Att</v>
          </cell>
          <cell r="O1203" t="str">
            <v>Snowblower</v>
          </cell>
          <cell r="P1203" t="str">
            <v>M06</v>
          </cell>
          <cell r="Q1203" t="str">
            <v>NORTH AMERICA</v>
          </cell>
        </row>
        <row r="1204">
          <cell r="H1204">
            <v>1</v>
          </cell>
          <cell r="I1204" t="str">
            <v>Orders by CRD</v>
          </cell>
          <cell r="N1204" t="str">
            <v>Bismarck Att</v>
          </cell>
          <cell r="O1204" t="str">
            <v>Snowblower</v>
          </cell>
          <cell r="P1204" t="str">
            <v>M07</v>
          </cell>
          <cell r="Q1204" t="str">
            <v>NORTH AMERICA</v>
          </cell>
        </row>
        <row r="1205">
          <cell r="H1205">
            <v>0</v>
          </cell>
          <cell r="I1205" t="str">
            <v>Orders by CRD</v>
          </cell>
          <cell r="N1205" t="str">
            <v>Bismarck Att</v>
          </cell>
          <cell r="O1205" t="str">
            <v>Snowblower</v>
          </cell>
          <cell r="P1205" t="str">
            <v>M08</v>
          </cell>
          <cell r="Q1205" t="str">
            <v>NORTH AMERICA</v>
          </cell>
        </row>
        <row r="1206">
          <cell r="H1206">
            <v>0</v>
          </cell>
          <cell r="I1206" t="str">
            <v>Orders by CRD</v>
          </cell>
          <cell r="N1206" t="str">
            <v>Bismarck Att</v>
          </cell>
          <cell r="O1206" t="str">
            <v>Snowblower</v>
          </cell>
          <cell r="P1206" t="str">
            <v>M09</v>
          </cell>
          <cell r="Q1206" t="str">
            <v>NORTH AMERICA</v>
          </cell>
        </row>
        <row r="1207">
          <cell r="H1207">
            <v>0</v>
          </cell>
          <cell r="I1207" t="str">
            <v>Orders by CRD</v>
          </cell>
          <cell r="N1207" t="str">
            <v>Bismarck Att</v>
          </cell>
          <cell r="O1207" t="str">
            <v>Snowblower</v>
          </cell>
          <cell r="P1207" t="str">
            <v>M10</v>
          </cell>
          <cell r="Q1207" t="str">
            <v>NORTH AMERICA</v>
          </cell>
        </row>
        <row r="1208">
          <cell r="H1208">
            <v>0</v>
          </cell>
          <cell r="I1208" t="str">
            <v>Orders by CRD</v>
          </cell>
          <cell r="N1208" t="str">
            <v>Bismarck Att</v>
          </cell>
          <cell r="O1208" t="str">
            <v>Snowblower</v>
          </cell>
          <cell r="P1208" t="str">
            <v>M11</v>
          </cell>
          <cell r="Q1208" t="str">
            <v>NORTH AMERICA</v>
          </cell>
        </row>
        <row r="1209">
          <cell r="H1209">
            <v>0</v>
          </cell>
          <cell r="I1209" t="str">
            <v>Orders by CRD</v>
          </cell>
          <cell r="N1209" t="str">
            <v>Bismarck Att</v>
          </cell>
          <cell r="O1209" t="str">
            <v>Snowblower</v>
          </cell>
          <cell r="P1209" t="str">
            <v>MPD</v>
          </cell>
          <cell r="Q1209" t="str">
            <v>NORTH AMERICA</v>
          </cell>
        </row>
        <row r="1210">
          <cell r="H1210">
            <v>1</v>
          </cell>
          <cell r="I1210" t="str">
            <v>MTD Orders</v>
          </cell>
          <cell r="N1210" t="str">
            <v>Bismarck Att</v>
          </cell>
          <cell r="O1210" t="str">
            <v>Snowblower</v>
          </cell>
          <cell r="P1210" t="str">
            <v>M00</v>
          </cell>
          <cell r="Q1210" t="str">
            <v>NORTH AMERICA</v>
          </cell>
        </row>
        <row r="1211">
          <cell r="H1211">
            <v>0</v>
          </cell>
          <cell r="I1211" t="str">
            <v>MTD Orders</v>
          </cell>
          <cell r="N1211" t="str">
            <v>Bismarck Att</v>
          </cell>
          <cell r="O1211" t="str">
            <v>Snowblower</v>
          </cell>
          <cell r="P1211" t="str">
            <v>M01</v>
          </cell>
          <cell r="Q1211" t="str">
            <v>NORTH AMERICA</v>
          </cell>
        </row>
        <row r="1212">
          <cell r="H1212">
            <v>0</v>
          </cell>
          <cell r="I1212" t="str">
            <v>MTD Orders</v>
          </cell>
          <cell r="N1212" t="str">
            <v>Bismarck Att</v>
          </cell>
          <cell r="O1212" t="str">
            <v>Snowblower</v>
          </cell>
          <cell r="P1212" t="str">
            <v>M02</v>
          </cell>
          <cell r="Q1212" t="str">
            <v>NORTH AMERICA</v>
          </cell>
        </row>
        <row r="1213">
          <cell r="H1213">
            <v>0</v>
          </cell>
          <cell r="I1213" t="str">
            <v>MTD Orders</v>
          </cell>
          <cell r="N1213" t="str">
            <v>Bismarck Att</v>
          </cell>
          <cell r="O1213" t="str">
            <v>Snowblower</v>
          </cell>
          <cell r="P1213" t="str">
            <v>M03</v>
          </cell>
          <cell r="Q1213" t="str">
            <v>NORTH AMERICA</v>
          </cell>
        </row>
        <row r="1214">
          <cell r="H1214">
            <v>0</v>
          </cell>
          <cell r="I1214" t="str">
            <v>MTD Orders</v>
          </cell>
          <cell r="N1214" t="str">
            <v>Bismarck Att</v>
          </cell>
          <cell r="O1214" t="str">
            <v>Snowblower</v>
          </cell>
          <cell r="P1214" t="str">
            <v>M04</v>
          </cell>
          <cell r="Q1214" t="str">
            <v>NORTH AMERICA</v>
          </cell>
        </row>
        <row r="1215">
          <cell r="H1215">
            <v>0</v>
          </cell>
          <cell r="I1215" t="str">
            <v>MTD Orders</v>
          </cell>
          <cell r="N1215" t="str">
            <v>Bismarck Att</v>
          </cell>
          <cell r="O1215" t="str">
            <v>Snowblower</v>
          </cell>
          <cell r="P1215" t="str">
            <v>M05</v>
          </cell>
          <cell r="Q1215" t="str">
            <v>NORTH AMERICA</v>
          </cell>
        </row>
        <row r="1216">
          <cell r="H1216">
            <v>0</v>
          </cell>
          <cell r="I1216" t="str">
            <v>MTD Orders</v>
          </cell>
          <cell r="N1216" t="str">
            <v>Bismarck Att</v>
          </cell>
          <cell r="O1216" t="str">
            <v>Snowblower</v>
          </cell>
          <cell r="P1216" t="str">
            <v>M06</v>
          </cell>
          <cell r="Q1216" t="str">
            <v>NORTH AMERICA</v>
          </cell>
        </row>
        <row r="1217">
          <cell r="H1217">
            <v>0</v>
          </cell>
          <cell r="I1217" t="str">
            <v>MTD Orders</v>
          </cell>
          <cell r="N1217" t="str">
            <v>Bismarck Att</v>
          </cell>
          <cell r="O1217" t="str">
            <v>Snowblower</v>
          </cell>
          <cell r="P1217" t="str">
            <v>M07</v>
          </cell>
          <cell r="Q1217" t="str">
            <v>NORTH AMERICA</v>
          </cell>
        </row>
        <row r="1218">
          <cell r="H1218">
            <v>0</v>
          </cell>
          <cell r="I1218" t="str">
            <v>MTD Orders</v>
          </cell>
          <cell r="N1218" t="str">
            <v>Bismarck Att</v>
          </cell>
          <cell r="O1218" t="str">
            <v>Snowblower</v>
          </cell>
          <cell r="P1218" t="str">
            <v>M08</v>
          </cell>
          <cell r="Q1218" t="str">
            <v>NORTH AMERICA</v>
          </cell>
        </row>
        <row r="1219">
          <cell r="H1219">
            <v>0</v>
          </cell>
          <cell r="I1219" t="str">
            <v>MTD Orders</v>
          </cell>
          <cell r="N1219" t="str">
            <v>Bismarck Att</v>
          </cell>
          <cell r="O1219" t="str">
            <v>Snowblower</v>
          </cell>
          <cell r="P1219" t="str">
            <v>M09</v>
          </cell>
          <cell r="Q1219" t="str">
            <v>NORTH AMERICA</v>
          </cell>
        </row>
        <row r="1220">
          <cell r="H1220">
            <v>0</v>
          </cell>
          <cell r="I1220" t="str">
            <v>MTD Orders</v>
          </cell>
          <cell r="N1220" t="str">
            <v>Bismarck Att</v>
          </cell>
          <cell r="O1220" t="str">
            <v>Snowblower</v>
          </cell>
          <cell r="P1220" t="str">
            <v>M10</v>
          </cell>
          <cell r="Q1220" t="str">
            <v>NORTH AMERICA</v>
          </cell>
        </row>
        <row r="1221">
          <cell r="H1221">
            <v>0</v>
          </cell>
          <cell r="I1221" t="str">
            <v>MTD Orders</v>
          </cell>
          <cell r="N1221" t="str">
            <v>Bismarck Att</v>
          </cell>
          <cell r="O1221" t="str">
            <v>Snowblower</v>
          </cell>
          <cell r="P1221" t="str">
            <v>M11</v>
          </cell>
          <cell r="Q1221" t="str">
            <v>NORTH AMERICA</v>
          </cell>
        </row>
        <row r="1222">
          <cell r="H1222">
            <v>4</v>
          </cell>
          <cell r="I1222" t="str">
            <v>Orders by CRD</v>
          </cell>
          <cell r="N1222" t="str">
            <v>Bismarck Att</v>
          </cell>
          <cell r="O1222" t="str">
            <v>Snowblower</v>
          </cell>
          <cell r="P1222" t="str">
            <v>M00</v>
          </cell>
          <cell r="Q1222" t="str">
            <v>NORTH AMERICA</v>
          </cell>
        </row>
        <row r="1223">
          <cell r="H1223">
            <v>0</v>
          </cell>
          <cell r="I1223" t="str">
            <v>Orders by CRD</v>
          </cell>
          <cell r="N1223" t="str">
            <v>Bismarck Att</v>
          </cell>
          <cell r="O1223" t="str">
            <v>Snowblower</v>
          </cell>
          <cell r="P1223" t="str">
            <v>M01</v>
          </cell>
          <cell r="Q1223" t="str">
            <v>NORTH AMERICA</v>
          </cell>
        </row>
        <row r="1224">
          <cell r="H1224">
            <v>0</v>
          </cell>
          <cell r="I1224" t="str">
            <v>Orders by CRD</v>
          </cell>
          <cell r="N1224" t="str">
            <v>Bismarck Att</v>
          </cell>
          <cell r="O1224" t="str">
            <v>Snowblower</v>
          </cell>
          <cell r="P1224" t="str">
            <v>M02</v>
          </cell>
          <cell r="Q1224" t="str">
            <v>NORTH AMERICA</v>
          </cell>
        </row>
        <row r="1225">
          <cell r="H1225">
            <v>0</v>
          </cell>
          <cell r="I1225" t="str">
            <v>Orders by CRD</v>
          </cell>
          <cell r="N1225" t="str">
            <v>Bismarck Att</v>
          </cell>
          <cell r="O1225" t="str">
            <v>Snowblower</v>
          </cell>
          <cell r="P1225" t="str">
            <v>M03</v>
          </cell>
          <cell r="Q1225" t="str">
            <v>NORTH AMERICA</v>
          </cell>
        </row>
        <row r="1226">
          <cell r="H1226">
            <v>0</v>
          </cell>
          <cell r="I1226" t="str">
            <v>Orders by CRD</v>
          </cell>
          <cell r="N1226" t="str">
            <v>Bismarck Att</v>
          </cell>
          <cell r="O1226" t="str">
            <v>Snowblower</v>
          </cell>
          <cell r="P1226" t="str">
            <v>M04</v>
          </cell>
          <cell r="Q1226" t="str">
            <v>NORTH AMERICA</v>
          </cell>
        </row>
        <row r="1227">
          <cell r="H1227">
            <v>0</v>
          </cell>
          <cell r="I1227" t="str">
            <v>Orders by CRD</v>
          </cell>
          <cell r="N1227" t="str">
            <v>Bismarck Att</v>
          </cell>
          <cell r="O1227" t="str">
            <v>Snowblower</v>
          </cell>
          <cell r="P1227" t="str">
            <v>M05</v>
          </cell>
          <cell r="Q1227" t="str">
            <v>NORTH AMERICA</v>
          </cell>
        </row>
        <row r="1228">
          <cell r="H1228">
            <v>0</v>
          </cell>
          <cell r="I1228" t="str">
            <v>Orders by CRD</v>
          </cell>
          <cell r="N1228" t="str">
            <v>Bismarck Att</v>
          </cell>
          <cell r="O1228" t="str">
            <v>Snowblower</v>
          </cell>
          <cell r="P1228" t="str">
            <v>M06</v>
          </cell>
          <cell r="Q1228" t="str">
            <v>NORTH AMERICA</v>
          </cell>
        </row>
        <row r="1229">
          <cell r="H1229">
            <v>0</v>
          </cell>
          <cell r="I1229" t="str">
            <v>Orders by CRD</v>
          </cell>
          <cell r="N1229" t="str">
            <v>Bismarck Att</v>
          </cell>
          <cell r="O1229" t="str">
            <v>Snowblower</v>
          </cell>
          <cell r="P1229" t="str">
            <v>M07</v>
          </cell>
          <cell r="Q1229" t="str">
            <v>NORTH AMERICA</v>
          </cell>
        </row>
        <row r="1230">
          <cell r="H1230">
            <v>0</v>
          </cell>
          <cell r="I1230" t="str">
            <v>Orders by CRD</v>
          </cell>
          <cell r="N1230" t="str">
            <v>Bismarck Att</v>
          </cell>
          <cell r="O1230" t="str">
            <v>Snowblower</v>
          </cell>
          <cell r="P1230" t="str">
            <v>M08</v>
          </cell>
          <cell r="Q1230" t="str">
            <v>NORTH AMERICA</v>
          </cell>
        </row>
        <row r="1231">
          <cell r="H1231">
            <v>0</v>
          </cell>
          <cell r="I1231" t="str">
            <v>Orders by CRD</v>
          </cell>
          <cell r="N1231" t="str">
            <v>Bismarck Att</v>
          </cell>
          <cell r="O1231" t="str">
            <v>Snowblower</v>
          </cell>
          <cell r="P1231" t="str">
            <v>M09</v>
          </cell>
          <cell r="Q1231" t="str">
            <v>NORTH AMERICA</v>
          </cell>
        </row>
        <row r="1232">
          <cell r="H1232">
            <v>0</v>
          </cell>
          <cell r="I1232" t="str">
            <v>Orders by CRD</v>
          </cell>
          <cell r="N1232" t="str">
            <v>Bismarck Att</v>
          </cell>
          <cell r="O1232" t="str">
            <v>Snowblower</v>
          </cell>
          <cell r="P1232" t="str">
            <v>M10</v>
          </cell>
          <cell r="Q1232" t="str">
            <v>NORTH AMERICA</v>
          </cell>
        </row>
        <row r="1233">
          <cell r="H1233">
            <v>0</v>
          </cell>
          <cell r="I1233" t="str">
            <v>Orders by CRD</v>
          </cell>
          <cell r="N1233" t="str">
            <v>Bismarck Att</v>
          </cell>
          <cell r="O1233" t="str">
            <v>Snowblower</v>
          </cell>
          <cell r="P1233" t="str">
            <v>M11</v>
          </cell>
          <cell r="Q1233" t="str">
            <v>NORTH AMERICA</v>
          </cell>
        </row>
        <row r="1234">
          <cell r="H1234">
            <v>0</v>
          </cell>
          <cell r="I1234" t="str">
            <v>Orders by CRD</v>
          </cell>
          <cell r="N1234" t="str">
            <v>Bismarck Att</v>
          </cell>
          <cell r="O1234" t="str">
            <v>Snowblower</v>
          </cell>
          <cell r="P1234" t="str">
            <v>MPD</v>
          </cell>
          <cell r="Q1234" t="str">
            <v>NORTH AMERICA</v>
          </cell>
        </row>
        <row r="1235">
          <cell r="H1235">
            <v>9</v>
          </cell>
          <cell r="I1235" t="str">
            <v>MTD Orders</v>
          </cell>
          <cell r="N1235" t="str">
            <v>Bismarck Att</v>
          </cell>
          <cell r="O1235" t="str">
            <v>Snowblower</v>
          </cell>
          <cell r="P1235" t="str">
            <v>M00</v>
          </cell>
          <cell r="Q1235" t="str">
            <v>NORTH AMERICA</v>
          </cell>
        </row>
        <row r="1236">
          <cell r="H1236">
            <v>0</v>
          </cell>
          <cell r="I1236" t="str">
            <v>MTD Orders</v>
          </cell>
          <cell r="N1236" t="str">
            <v>Bismarck Att</v>
          </cell>
          <cell r="O1236" t="str">
            <v>Snowblower</v>
          </cell>
          <cell r="P1236" t="str">
            <v>M01</v>
          </cell>
          <cell r="Q1236" t="str">
            <v>NORTH AMERICA</v>
          </cell>
        </row>
        <row r="1237">
          <cell r="H1237">
            <v>0</v>
          </cell>
          <cell r="I1237" t="str">
            <v>MTD Orders</v>
          </cell>
          <cell r="N1237" t="str">
            <v>Bismarck Att</v>
          </cell>
          <cell r="O1237" t="str">
            <v>Snowblower</v>
          </cell>
          <cell r="P1237" t="str">
            <v>M02</v>
          </cell>
          <cell r="Q1237" t="str">
            <v>NORTH AMERICA</v>
          </cell>
        </row>
        <row r="1238">
          <cell r="H1238">
            <v>0</v>
          </cell>
          <cell r="I1238" t="str">
            <v>MTD Orders</v>
          </cell>
          <cell r="N1238" t="str">
            <v>Bismarck Att</v>
          </cell>
          <cell r="O1238" t="str">
            <v>Snowblower</v>
          </cell>
          <cell r="P1238" t="str">
            <v>M03</v>
          </cell>
          <cell r="Q1238" t="str">
            <v>NORTH AMERICA</v>
          </cell>
        </row>
        <row r="1239">
          <cell r="H1239">
            <v>0</v>
          </cell>
          <cell r="I1239" t="str">
            <v>MTD Orders</v>
          </cell>
          <cell r="N1239" t="str">
            <v>Bismarck Att</v>
          </cell>
          <cell r="O1239" t="str">
            <v>Snowblower</v>
          </cell>
          <cell r="P1239" t="str">
            <v>M04</v>
          </cell>
          <cell r="Q1239" t="str">
            <v>NORTH AMERICA</v>
          </cell>
        </row>
        <row r="1240">
          <cell r="H1240">
            <v>0</v>
          </cell>
          <cell r="I1240" t="str">
            <v>MTD Orders</v>
          </cell>
          <cell r="N1240" t="str">
            <v>Bismarck Att</v>
          </cell>
          <cell r="O1240" t="str">
            <v>Snowblower</v>
          </cell>
          <cell r="P1240" t="str">
            <v>M05</v>
          </cell>
          <cell r="Q1240" t="str">
            <v>NORTH AMERICA</v>
          </cell>
        </row>
        <row r="1241">
          <cell r="H1241">
            <v>0</v>
          </cell>
          <cell r="I1241" t="str">
            <v>MTD Orders</v>
          </cell>
          <cell r="N1241" t="str">
            <v>Bismarck Att</v>
          </cell>
          <cell r="O1241" t="str">
            <v>Snowblower</v>
          </cell>
          <cell r="P1241" t="str">
            <v>M06</v>
          </cell>
          <cell r="Q1241" t="str">
            <v>NORTH AMERICA</v>
          </cell>
        </row>
        <row r="1242">
          <cell r="H1242">
            <v>0</v>
          </cell>
          <cell r="I1242" t="str">
            <v>MTD Orders</v>
          </cell>
          <cell r="N1242" t="str">
            <v>Bismarck Att</v>
          </cell>
          <cell r="O1242" t="str">
            <v>Snowblower</v>
          </cell>
          <cell r="P1242" t="str">
            <v>M07</v>
          </cell>
          <cell r="Q1242" t="str">
            <v>NORTH AMERICA</v>
          </cell>
        </row>
        <row r="1243">
          <cell r="H1243">
            <v>0</v>
          </cell>
          <cell r="I1243" t="str">
            <v>MTD Orders</v>
          </cell>
          <cell r="N1243" t="str">
            <v>Bismarck Att</v>
          </cell>
          <cell r="O1243" t="str">
            <v>Snowblower</v>
          </cell>
          <cell r="P1243" t="str">
            <v>M08</v>
          </cell>
          <cell r="Q1243" t="str">
            <v>NORTH AMERICA</v>
          </cell>
        </row>
        <row r="1244">
          <cell r="H1244">
            <v>0</v>
          </cell>
          <cell r="I1244" t="str">
            <v>MTD Orders</v>
          </cell>
          <cell r="N1244" t="str">
            <v>Bismarck Att</v>
          </cell>
          <cell r="O1244" t="str">
            <v>Snowblower</v>
          </cell>
          <cell r="P1244" t="str">
            <v>M09</v>
          </cell>
          <cell r="Q1244" t="str">
            <v>NORTH AMERICA</v>
          </cell>
        </row>
        <row r="1245">
          <cell r="H1245">
            <v>0</v>
          </cell>
          <cell r="I1245" t="str">
            <v>MTD Orders</v>
          </cell>
          <cell r="N1245" t="str">
            <v>Bismarck Att</v>
          </cell>
          <cell r="O1245" t="str">
            <v>Snowblower</v>
          </cell>
          <cell r="P1245" t="str">
            <v>M10</v>
          </cell>
          <cell r="Q1245" t="str">
            <v>NORTH AMERICA</v>
          </cell>
        </row>
        <row r="1246">
          <cell r="H1246">
            <v>0</v>
          </cell>
          <cell r="I1246" t="str">
            <v>MTD Orders</v>
          </cell>
          <cell r="N1246" t="str">
            <v>Bismarck Att</v>
          </cell>
          <cell r="O1246" t="str">
            <v>Snowblower</v>
          </cell>
          <cell r="P1246" t="str">
            <v>M11</v>
          </cell>
          <cell r="Q1246" t="str">
            <v>NORTH AMERICA</v>
          </cell>
        </row>
        <row r="1247">
          <cell r="H1247">
            <v>1</v>
          </cell>
          <cell r="I1247" t="str">
            <v>MTD Orders</v>
          </cell>
          <cell r="N1247" t="str">
            <v>Bismarck Att</v>
          </cell>
          <cell r="O1247" t="str">
            <v>Snowblower</v>
          </cell>
          <cell r="P1247" t="str">
            <v>M00</v>
          </cell>
          <cell r="Q1247" t="str">
            <v>NORTH AMERICA</v>
          </cell>
        </row>
        <row r="1248">
          <cell r="H1248">
            <v>0</v>
          </cell>
          <cell r="I1248" t="str">
            <v>MTD Orders</v>
          </cell>
          <cell r="N1248" t="str">
            <v>Bismarck Att</v>
          </cell>
          <cell r="O1248" t="str">
            <v>Snowblower</v>
          </cell>
          <cell r="P1248" t="str">
            <v>M01</v>
          </cell>
          <cell r="Q1248" t="str">
            <v>NORTH AMERICA</v>
          </cell>
        </row>
        <row r="1249">
          <cell r="H1249">
            <v>0</v>
          </cell>
          <cell r="I1249" t="str">
            <v>MTD Orders</v>
          </cell>
          <cell r="N1249" t="str">
            <v>Bismarck Att</v>
          </cell>
          <cell r="O1249" t="str">
            <v>Snowblower</v>
          </cell>
          <cell r="P1249" t="str">
            <v>M02</v>
          </cell>
          <cell r="Q1249" t="str">
            <v>NORTH AMERICA</v>
          </cell>
        </row>
        <row r="1250">
          <cell r="H1250">
            <v>0</v>
          </cell>
          <cell r="I1250" t="str">
            <v>MTD Orders</v>
          </cell>
          <cell r="N1250" t="str">
            <v>Bismarck Att</v>
          </cell>
          <cell r="O1250" t="str">
            <v>Snowblower</v>
          </cell>
          <cell r="P1250" t="str">
            <v>M03</v>
          </cell>
          <cell r="Q1250" t="str">
            <v>NORTH AMERICA</v>
          </cell>
        </row>
        <row r="1251">
          <cell r="H1251">
            <v>0</v>
          </cell>
          <cell r="I1251" t="str">
            <v>MTD Orders</v>
          </cell>
          <cell r="N1251" t="str">
            <v>Bismarck Att</v>
          </cell>
          <cell r="O1251" t="str">
            <v>Snowblower</v>
          </cell>
          <cell r="P1251" t="str">
            <v>M04</v>
          </cell>
          <cell r="Q1251" t="str">
            <v>NORTH AMERICA</v>
          </cell>
        </row>
        <row r="1252">
          <cell r="H1252">
            <v>0</v>
          </cell>
          <cell r="I1252" t="str">
            <v>MTD Orders</v>
          </cell>
          <cell r="N1252" t="str">
            <v>Bismarck Att</v>
          </cell>
          <cell r="O1252" t="str">
            <v>Snowblower</v>
          </cell>
          <cell r="P1252" t="str">
            <v>M05</v>
          </cell>
          <cell r="Q1252" t="str">
            <v>NORTH AMERICA</v>
          </cell>
        </row>
        <row r="1253">
          <cell r="H1253">
            <v>0</v>
          </cell>
          <cell r="I1253" t="str">
            <v>MTD Orders</v>
          </cell>
          <cell r="N1253" t="str">
            <v>Bismarck Att</v>
          </cell>
          <cell r="O1253" t="str">
            <v>Snowblower</v>
          </cell>
          <cell r="P1253" t="str">
            <v>M06</v>
          </cell>
          <cell r="Q1253" t="str">
            <v>NORTH AMERICA</v>
          </cell>
        </row>
        <row r="1254">
          <cell r="H1254">
            <v>0</v>
          </cell>
          <cell r="I1254" t="str">
            <v>MTD Orders</v>
          </cell>
          <cell r="N1254" t="str">
            <v>Bismarck Att</v>
          </cell>
          <cell r="O1254" t="str">
            <v>Snowblower</v>
          </cell>
          <cell r="P1254" t="str">
            <v>M07</v>
          </cell>
          <cell r="Q1254" t="str">
            <v>NORTH AMERICA</v>
          </cell>
        </row>
        <row r="1255">
          <cell r="H1255">
            <v>0</v>
          </cell>
          <cell r="I1255" t="str">
            <v>MTD Orders</v>
          </cell>
          <cell r="N1255" t="str">
            <v>Bismarck Att</v>
          </cell>
          <cell r="O1255" t="str">
            <v>Snowblower</v>
          </cell>
          <cell r="P1255" t="str">
            <v>M08</v>
          </cell>
          <cell r="Q1255" t="str">
            <v>NORTH AMERICA</v>
          </cell>
        </row>
        <row r="1256">
          <cell r="H1256">
            <v>0</v>
          </cell>
          <cell r="I1256" t="str">
            <v>MTD Orders</v>
          </cell>
          <cell r="N1256" t="str">
            <v>Bismarck Att</v>
          </cell>
          <cell r="O1256" t="str">
            <v>Snowblower</v>
          </cell>
          <cell r="P1256" t="str">
            <v>M09</v>
          </cell>
          <cell r="Q1256" t="str">
            <v>NORTH AMERICA</v>
          </cell>
        </row>
        <row r="1257">
          <cell r="H1257">
            <v>0</v>
          </cell>
          <cell r="I1257" t="str">
            <v>MTD Orders</v>
          </cell>
          <cell r="N1257" t="str">
            <v>Bismarck Att</v>
          </cell>
          <cell r="O1257" t="str">
            <v>Snowblower</v>
          </cell>
          <cell r="P1257" t="str">
            <v>M10</v>
          </cell>
          <cell r="Q1257" t="str">
            <v>NORTH AMERICA</v>
          </cell>
        </row>
        <row r="1258">
          <cell r="H1258">
            <v>0</v>
          </cell>
          <cell r="I1258" t="str">
            <v>MTD Orders</v>
          </cell>
          <cell r="N1258" t="str">
            <v>Bismarck Att</v>
          </cell>
          <cell r="O1258" t="str">
            <v>Snowblower</v>
          </cell>
          <cell r="P1258" t="str">
            <v>M11</v>
          </cell>
          <cell r="Q1258" t="str">
            <v>NORTH AMERICA</v>
          </cell>
        </row>
        <row r="1259">
          <cell r="H1259">
            <v>2</v>
          </cell>
          <cell r="I1259" t="str">
            <v>Orders by CRD</v>
          </cell>
          <cell r="N1259" t="str">
            <v>Bismarck Att</v>
          </cell>
          <cell r="O1259" t="str">
            <v>Snowblower</v>
          </cell>
          <cell r="P1259" t="str">
            <v>M00</v>
          </cell>
          <cell r="Q1259" t="str">
            <v>NORTH AMERICA</v>
          </cell>
        </row>
        <row r="1260">
          <cell r="H1260">
            <v>0</v>
          </cell>
          <cell r="I1260" t="str">
            <v>Orders by CRD</v>
          </cell>
          <cell r="N1260" t="str">
            <v>Bismarck Att</v>
          </cell>
          <cell r="O1260" t="str">
            <v>Snowblower</v>
          </cell>
          <cell r="P1260" t="str">
            <v>M01</v>
          </cell>
          <cell r="Q1260" t="str">
            <v>NORTH AMERICA</v>
          </cell>
        </row>
        <row r="1261">
          <cell r="H1261">
            <v>0</v>
          </cell>
          <cell r="I1261" t="str">
            <v>Orders by CRD</v>
          </cell>
          <cell r="N1261" t="str">
            <v>Bismarck Att</v>
          </cell>
          <cell r="O1261" t="str">
            <v>Snowblower</v>
          </cell>
          <cell r="P1261" t="str">
            <v>M02</v>
          </cell>
          <cell r="Q1261" t="str">
            <v>NORTH AMERICA</v>
          </cell>
        </row>
        <row r="1262">
          <cell r="H1262">
            <v>0</v>
          </cell>
          <cell r="I1262" t="str">
            <v>Orders by CRD</v>
          </cell>
          <cell r="N1262" t="str">
            <v>Bismarck Att</v>
          </cell>
          <cell r="O1262" t="str">
            <v>Snowblower</v>
          </cell>
          <cell r="P1262" t="str">
            <v>M03</v>
          </cell>
          <cell r="Q1262" t="str">
            <v>NORTH AMERICA</v>
          </cell>
        </row>
        <row r="1263">
          <cell r="H1263">
            <v>0</v>
          </cell>
          <cell r="I1263" t="str">
            <v>Orders by CRD</v>
          </cell>
          <cell r="N1263" t="str">
            <v>Bismarck Att</v>
          </cell>
          <cell r="O1263" t="str">
            <v>Snowblower</v>
          </cell>
          <cell r="P1263" t="str">
            <v>M04</v>
          </cell>
          <cell r="Q1263" t="str">
            <v>NORTH AMERICA</v>
          </cell>
        </row>
        <row r="1264">
          <cell r="H1264">
            <v>0</v>
          </cell>
          <cell r="I1264" t="str">
            <v>Orders by CRD</v>
          </cell>
          <cell r="N1264" t="str">
            <v>Bismarck Att</v>
          </cell>
          <cell r="O1264" t="str">
            <v>Snowblower</v>
          </cell>
          <cell r="P1264" t="str">
            <v>M05</v>
          </cell>
          <cell r="Q1264" t="str">
            <v>NORTH AMERICA</v>
          </cell>
        </row>
        <row r="1265">
          <cell r="H1265">
            <v>0</v>
          </cell>
          <cell r="I1265" t="str">
            <v>Orders by CRD</v>
          </cell>
          <cell r="N1265" t="str">
            <v>Bismarck Att</v>
          </cell>
          <cell r="O1265" t="str">
            <v>Snowblower</v>
          </cell>
          <cell r="P1265" t="str">
            <v>M06</v>
          </cell>
          <cell r="Q1265" t="str">
            <v>NORTH AMERICA</v>
          </cell>
        </row>
        <row r="1266">
          <cell r="H1266">
            <v>0</v>
          </cell>
          <cell r="I1266" t="str">
            <v>Orders by CRD</v>
          </cell>
          <cell r="N1266" t="str">
            <v>Bismarck Att</v>
          </cell>
          <cell r="O1266" t="str">
            <v>Snowblower</v>
          </cell>
          <cell r="P1266" t="str">
            <v>M07</v>
          </cell>
          <cell r="Q1266" t="str">
            <v>NORTH AMERICA</v>
          </cell>
        </row>
        <row r="1267">
          <cell r="H1267">
            <v>0</v>
          </cell>
          <cell r="I1267" t="str">
            <v>Orders by CRD</v>
          </cell>
          <cell r="N1267" t="str">
            <v>Bismarck Att</v>
          </cell>
          <cell r="O1267" t="str">
            <v>Snowblower</v>
          </cell>
          <cell r="P1267" t="str">
            <v>M08</v>
          </cell>
          <cell r="Q1267" t="str">
            <v>NORTH AMERICA</v>
          </cell>
        </row>
        <row r="1268">
          <cell r="H1268">
            <v>0</v>
          </cell>
          <cell r="I1268" t="str">
            <v>Orders by CRD</v>
          </cell>
          <cell r="N1268" t="str">
            <v>Bismarck Att</v>
          </cell>
          <cell r="O1268" t="str">
            <v>Snowblower</v>
          </cell>
          <cell r="P1268" t="str">
            <v>M09</v>
          </cell>
          <cell r="Q1268" t="str">
            <v>NORTH AMERICA</v>
          </cell>
        </row>
        <row r="1269">
          <cell r="H1269">
            <v>0</v>
          </cell>
          <cell r="I1269" t="str">
            <v>Orders by CRD</v>
          </cell>
          <cell r="N1269" t="str">
            <v>Bismarck Att</v>
          </cell>
          <cell r="O1269" t="str">
            <v>Snowblower</v>
          </cell>
          <cell r="P1269" t="str">
            <v>M10</v>
          </cell>
          <cell r="Q1269" t="str">
            <v>NORTH AMERICA</v>
          </cell>
        </row>
        <row r="1270">
          <cell r="H1270">
            <v>0</v>
          </cell>
          <cell r="I1270" t="str">
            <v>Orders by CRD</v>
          </cell>
          <cell r="N1270" t="str">
            <v>Bismarck Att</v>
          </cell>
          <cell r="O1270" t="str">
            <v>Snowblower</v>
          </cell>
          <cell r="P1270" t="str">
            <v>M11</v>
          </cell>
          <cell r="Q1270" t="str">
            <v>NORTH AMERICA</v>
          </cell>
        </row>
        <row r="1271">
          <cell r="H1271">
            <v>0</v>
          </cell>
          <cell r="I1271" t="str">
            <v>Orders by CRD</v>
          </cell>
          <cell r="N1271" t="str">
            <v>Bismarck Att</v>
          </cell>
          <cell r="O1271" t="str">
            <v>Snowblower</v>
          </cell>
          <cell r="P1271" t="str">
            <v>MPD</v>
          </cell>
          <cell r="Q1271" t="str">
            <v>NORTH AMERICA</v>
          </cell>
        </row>
        <row r="1272">
          <cell r="H1272">
            <v>2</v>
          </cell>
          <cell r="I1272" t="str">
            <v>MTD Orders</v>
          </cell>
          <cell r="N1272" t="str">
            <v>Bismarck Att</v>
          </cell>
          <cell r="O1272" t="str">
            <v>Snowblower</v>
          </cell>
          <cell r="P1272" t="str">
            <v>M00</v>
          </cell>
          <cell r="Q1272" t="str">
            <v>NORTH AMERICA</v>
          </cell>
        </row>
        <row r="1273">
          <cell r="H1273">
            <v>0</v>
          </cell>
          <cell r="I1273" t="str">
            <v>MTD Orders</v>
          </cell>
          <cell r="N1273" t="str">
            <v>Bismarck Att</v>
          </cell>
          <cell r="O1273" t="str">
            <v>Snowblower</v>
          </cell>
          <cell r="P1273" t="str">
            <v>M01</v>
          </cell>
          <cell r="Q1273" t="str">
            <v>NORTH AMERICA</v>
          </cell>
        </row>
        <row r="1274">
          <cell r="H1274">
            <v>0</v>
          </cell>
          <cell r="I1274" t="str">
            <v>MTD Orders</v>
          </cell>
          <cell r="N1274" t="str">
            <v>Bismarck Att</v>
          </cell>
          <cell r="O1274" t="str">
            <v>Snowblower</v>
          </cell>
          <cell r="P1274" t="str">
            <v>M02</v>
          </cell>
          <cell r="Q1274" t="str">
            <v>NORTH AMERICA</v>
          </cell>
        </row>
        <row r="1275">
          <cell r="H1275">
            <v>0</v>
          </cell>
          <cell r="I1275" t="str">
            <v>MTD Orders</v>
          </cell>
          <cell r="N1275" t="str">
            <v>Bismarck Att</v>
          </cell>
          <cell r="O1275" t="str">
            <v>Snowblower</v>
          </cell>
          <cell r="P1275" t="str">
            <v>M03</v>
          </cell>
          <cell r="Q1275" t="str">
            <v>NORTH AMERICA</v>
          </cell>
        </row>
        <row r="1276">
          <cell r="H1276">
            <v>0</v>
          </cell>
          <cell r="I1276" t="str">
            <v>MTD Orders</v>
          </cell>
          <cell r="N1276" t="str">
            <v>Bismarck Att</v>
          </cell>
          <cell r="O1276" t="str">
            <v>Snowblower</v>
          </cell>
          <cell r="P1276" t="str">
            <v>M04</v>
          </cell>
          <cell r="Q1276" t="str">
            <v>NORTH AMERICA</v>
          </cell>
        </row>
        <row r="1277">
          <cell r="H1277">
            <v>0</v>
          </cell>
          <cell r="I1277" t="str">
            <v>MTD Orders</v>
          </cell>
          <cell r="N1277" t="str">
            <v>Bismarck Att</v>
          </cell>
          <cell r="O1277" t="str">
            <v>Snowblower</v>
          </cell>
          <cell r="P1277" t="str">
            <v>M05</v>
          </cell>
          <cell r="Q1277" t="str">
            <v>NORTH AMERICA</v>
          </cell>
        </row>
        <row r="1278">
          <cell r="H1278">
            <v>0</v>
          </cell>
          <cell r="I1278" t="str">
            <v>MTD Orders</v>
          </cell>
          <cell r="N1278" t="str">
            <v>Bismarck Att</v>
          </cell>
          <cell r="O1278" t="str">
            <v>Snowblower</v>
          </cell>
          <cell r="P1278" t="str">
            <v>M06</v>
          </cell>
          <cell r="Q1278" t="str">
            <v>NORTH AMERICA</v>
          </cell>
        </row>
        <row r="1279">
          <cell r="H1279">
            <v>0</v>
          </cell>
          <cell r="I1279" t="str">
            <v>MTD Orders</v>
          </cell>
          <cell r="N1279" t="str">
            <v>Bismarck Att</v>
          </cell>
          <cell r="O1279" t="str">
            <v>Snowblower</v>
          </cell>
          <cell r="P1279" t="str">
            <v>M07</v>
          </cell>
          <cell r="Q1279" t="str">
            <v>NORTH AMERICA</v>
          </cell>
        </row>
        <row r="1280">
          <cell r="H1280">
            <v>0</v>
          </cell>
          <cell r="I1280" t="str">
            <v>MTD Orders</v>
          </cell>
          <cell r="N1280" t="str">
            <v>Bismarck Att</v>
          </cell>
          <cell r="O1280" t="str">
            <v>Snowblower</v>
          </cell>
          <cell r="P1280" t="str">
            <v>M08</v>
          </cell>
          <cell r="Q1280" t="str">
            <v>NORTH AMERICA</v>
          </cell>
        </row>
        <row r="1281">
          <cell r="H1281">
            <v>0</v>
          </cell>
          <cell r="I1281" t="str">
            <v>MTD Orders</v>
          </cell>
          <cell r="N1281" t="str">
            <v>Bismarck Att</v>
          </cell>
          <cell r="O1281" t="str">
            <v>Snowblower</v>
          </cell>
          <cell r="P1281" t="str">
            <v>M09</v>
          </cell>
          <cell r="Q1281" t="str">
            <v>NORTH AMERICA</v>
          </cell>
        </row>
        <row r="1282">
          <cell r="H1282">
            <v>0</v>
          </cell>
          <cell r="I1282" t="str">
            <v>MTD Orders</v>
          </cell>
          <cell r="N1282" t="str">
            <v>Bismarck Att</v>
          </cell>
          <cell r="O1282" t="str">
            <v>Snowblower</v>
          </cell>
          <cell r="P1282" t="str">
            <v>M10</v>
          </cell>
          <cell r="Q1282" t="str">
            <v>NORTH AMERICA</v>
          </cell>
        </row>
        <row r="1283">
          <cell r="H1283">
            <v>0</v>
          </cell>
          <cell r="I1283" t="str">
            <v>MTD Orders</v>
          </cell>
          <cell r="N1283" t="str">
            <v>Bismarck Att</v>
          </cell>
          <cell r="O1283" t="str">
            <v>Snowblower</v>
          </cell>
          <cell r="P1283" t="str">
            <v>M11</v>
          </cell>
          <cell r="Q1283" t="str">
            <v>NORTH AMERICA</v>
          </cell>
        </row>
        <row r="1284">
          <cell r="H1284">
            <v>2</v>
          </cell>
          <cell r="I1284" t="str">
            <v>MTD Orders</v>
          </cell>
          <cell r="N1284" t="str">
            <v>Bismarck Att</v>
          </cell>
          <cell r="O1284" t="str">
            <v>Snowblower</v>
          </cell>
          <cell r="P1284" t="str">
            <v>M00</v>
          </cell>
          <cell r="Q1284" t="str">
            <v>NORTH AMERICA</v>
          </cell>
        </row>
        <row r="1285">
          <cell r="H1285">
            <v>0</v>
          </cell>
          <cell r="I1285" t="str">
            <v>MTD Orders</v>
          </cell>
          <cell r="N1285" t="str">
            <v>Bismarck Att</v>
          </cell>
          <cell r="O1285" t="str">
            <v>Snowblower</v>
          </cell>
          <cell r="P1285" t="str">
            <v>M01</v>
          </cell>
          <cell r="Q1285" t="str">
            <v>NORTH AMERICA</v>
          </cell>
        </row>
        <row r="1286">
          <cell r="H1286">
            <v>0</v>
          </cell>
          <cell r="I1286" t="str">
            <v>MTD Orders</v>
          </cell>
          <cell r="N1286" t="str">
            <v>Bismarck Att</v>
          </cell>
          <cell r="O1286" t="str">
            <v>Snowblower</v>
          </cell>
          <cell r="P1286" t="str">
            <v>M02</v>
          </cell>
          <cell r="Q1286" t="str">
            <v>NORTH AMERICA</v>
          </cell>
        </row>
        <row r="1287">
          <cell r="H1287">
            <v>0</v>
          </cell>
          <cell r="I1287" t="str">
            <v>MTD Orders</v>
          </cell>
          <cell r="N1287" t="str">
            <v>Bismarck Att</v>
          </cell>
          <cell r="O1287" t="str">
            <v>Snowblower</v>
          </cell>
          <cell r="P1287" t="str">
            <v>M03</v>
          </cell>
          <cell r="Q1287" t="str">
            <v>NORTH AMERICA</v>
          </cell>
        </row>
        <row r="1288">
          <cell r="H1288">
            <v>0</v>
          </cell>
          <cell r="I1288" t="str">
            <v>MTD Orders</v>
          </cell>
          <cell r="N1288" t="str">
            <v>Bismarck Att</v>
          </cell>
          <cell r="O1288" t="str">
            <v>Snowblower</v>
          </cell>
          <cell r="P1288" t="str">
            <v>M04</v>
          </cell>
          <cell r="Q1288" t="str">
            <v>NORTH AMERICA</v>
          </cell>
        </row>
        <row r="1289">
          <cell r="H1289">
            <v>0</v>
          </cell>
          <cell r="I1289" t="str">
            <v>MTD Orders</v>
          </cell>
          <cell r="N1289" t="str">
            <v>Bismarck Att</v>
          </cell>
          <cell r="O1289" t="str">
            <v>Snowblower</v>
          </cell>
          <cell r="P1289" t="str">
            <v>M05</v>
          </cell>
          <cell r="Q1289" t="str">
            <v>NORTH AMERICA</v>
          </cell>
        </row>
        <row r="1290">
          <cell r="H1290">
            <v>0</v>
          </cell>
          <cell r="I1290" t="str">
            <v>MTD Orders</v>
          </cell>
          <cell r="N1290" t="str">
            <v>Bismarck Att</v>
          </cell>
          <cell r="O1290" t="str">
            <v>Snowblower</v>
          </cell>
          <cell r="P1290" t="str">
            <v>M06</v>
          </cell>
          <cell r="Q1290" t="str">
            <v>NORTH AMERICA</v>
          </cell>
        </row>
        <row r="1291">
          <cell r="H1291">
            <v>0</v>
          </cell>
          <cell r="I1291" t="str">
            <v>MTD Orders</v>
          </cell>
          <cell r="N1291" t="str">
            <v>Bismarck Att</v>
          </cell>
          <cell r="O1291" t="str">
            <v>Snowblower</v>
          </cell>
          <cell r="P1291" t="str">
            <v>M07</v>
          </cell>
          <cell r="Q1291" t="str">
            <v>NORTH AMERICA</v>
          </cell>
        </row>
        <row r="1292">
          <cell r="H1292">
            <v>0</v>
          </cell>
          <cell r="I1292" t="str">
            <v>MTD Orders</v>
          </cell>
          <cell r="N1292" t="str">
            <v>Bismarck Att</v>
          </cell>
          <cell r="O1292" t="str">
            <v>Snowblower</v>
          </cell>
          <cell r="P1292" t="str">
            <v>M08</v>
          </cell>
          <cell r="Q1292" t="str">
            <v>NORTH AMERICA</v>
          </cell>
        </row>
        <row r="1293">
          <cell r="H1293">
            <v>0</v>
          </cell>
          <cell r="I1293" t="str">
            <v>MTD Orders</v>
          </cell>
          <cell r="N1293" t="str">
            <v>Bismarck Att</v>
          </cell>
          <cell r="O1293" t="str">
            <v>Snowblower</v>
          </cell>
          <cell r="P1293" t="str">
            <v>M09</v>
          </cell>
          <cell r="Q1293" t="str">
            <v>NORTH AMERICA</v>
          </cell>
        </row>
        <row r="1294">
          <cell r="H1294">
            <v>0</v>
          </cell>
          <cell r="I1294" t="str">
            <v>MTD Orders</v>
          </cell>
          <cell r="N1294" t="str">
            <v>Bismarck Att</v>
          </cell>
          <cell r="O1294" t="str">
            <v>Snowblower</v>
          </cell>
          <cell r="P1294" t="str">
            <v>M10</v>
          </cell>
          <cell r="Q1294" t="str">
            <v>NORTH AMERICA</v>
          </cell>
        </row>
        <row r="1295">
          <cell r="H1295">
            <v>0</v>
          </cell>
          <cell r="I1295" t="str">
            <v>MTD Orders</v>
          </cell>
          <cell r="N1295" t="str">
            <v>Bismarck Att</v>
          </cell>
          <cell r="O1295" t="str">
            <v>Snowblower</v>
          </cell>
          <cell r="P1295" t="str">
            <v>M11</v>
          </cell>
          <cell r="Q1295" t="str">
            <v>NORTH AMERICA</v>
          </cell>
        </row>
        <row r="1296">
          <cell r="H1296">
            <v>1</v>
          </cell>
          <cell r="I1296" t="str">
            <v>MTD Orders</v>
          </cell>
          <cell r="N1296" t="str">
            <v>Bismarck Att</v>
          </cell>
          <cell r="O1296" t="str">
            <v>Snowblower</v>
          </cell>
          <cell r="P1296" t="str">
            <v>M00</v>
          </cell>
          <cell r="Q1296" t="str">
            <v>NORTH AMERICA</v>
          </cell>
        </row>
        <row r="1297">
          <cell r="H1297">
            <v>0</v>
          </cell>
          <cell r="I1297" t="str">
            <v>MTD Orders</v>
          </cell>
          <cell r="N1297" t="str">
            <v>Bismarck Att</v>
          </cell>
          <cell r="O1297" t="str">
            <v>Snowblower</v>
          </cell>
          <cell r="P1297" t="str">
            <v>M01</v>
          </cell>
          <cell r="Q1297" t="str">
            <v>NORTH AMERICA</v>
          </cell>
        </row>
        <row r="1298">
          <cell r="H1298">
            <v>0</v>
          </cell>
          <cell r="I1298" t="str">
            <v>MTD Orders</v>
          </cell>
          <cell r="N1298" t="str">
            <v>Bismarck Att</v>
          </cell>
          <cell r="O1298" t="str">
            <v>Snowblower</v>
          </cell>
          <cell r="P1298" t="str">
            <v>M02</v>
          </cell>
          <cell r="Q1298" t="str">
            <v>NORTH AMERICA</v>
          </cell>
        </row>
        <row r="1299">
          <cell r="H1299">
            <v>0</v>
          </cell>
          <cell r="I1299" t="str">
            <v>MTD Orders</v>
          </cell>
          <cell r="N1299" t="str">
            <v>Bismarck Att</v>
          </cell>
          <cell r="O1299" t="str">
            <v>Snowblower</v>
          </cell>
          <cell r="P1299" t="str">
            <v>M03</v>
          </cell>
          <cell r="Q1299" t="str">
            <v>NORTH AMERICA</v>
          </cell>
        </row>
        <row r="1300">
          <cell r="H1300">
            <v>0</v>
          </cell>
          <cell r="I1300" t="str">
            <v>MTD Orders</v>
          </cell>
          <cell r="N1300" t="str">
            <v>Bismarck Att</v>
          </cell>
          <cell r="O1300" t="str">
            <v>Snowblower</v>
          </cell>
          <cell r="P1300" t="str">
            <v>M04</v>
          </cell>
          <cell r="Q1300" t="str">
            <v>NORTH AMERICA</v>
          </cell>
        </row>
        <row r="1301">
          <cell r="H1301">
            <v>0</v>
          </cell>
          <cell r="I1301" t="str">
            <v>MTD Orders</v>
          </cell>
          <cell r="N1301" t="str">
            <v>Bismarck Att</v>
          </cell>
          <cell r="O1301" t="str">
            <v>Snowblower</v>
          </cell>
          <cell r="P1301" t="str">
            <v>M05</v>
          </cell>
          <cell r="Q1301" t="str">
            <v>NORTH AMERICA</v>
          </cell>
        </row>
        <row r="1302">
          <cell r="H1302">
            <v>0</v>
          </cell>
          <cell r="I1302" t="str">
            <v>MTD Orders</v>
          </cell>
          <cell r="N1302" t="str">
            <v>Bismarck Att</v>
          </cell>
          <cell r="O1302" t="str">
            <v>Snowblower</v>
          </cell>
          <cell r="P1302" t="str">
            <v>M06</v>
          </cell>
          <cell r="Q1302" t="str">
            <v>NORTH AMERICA</v>
          </cell>
        </row>
        <row r="1303">
          <cell r="H1303">
            <v>0</v>
          </cell>
          <cell r="I1303" t="str">
            <v>MTD Orders</v>
          </cell>
          <cell r="N1303" t="str">
            <v>Bismarck Att</v>
          </cell>
          <cell r="O1303" t="str">
            <v>Snowblower</v>
          </cell>
          <cell r="P1303" t="str">
            <v>M07</v>
          </cell>
          <cell r="Q1303" t="str">
            <v>NORTH AMERICA</v>
          </cell>
        </row>
        <row r="1304">
          <cell r="H1304">
            <v>0</v>
          </cell>
          <cell r="I1304" t="str">
            <v>MTD Orders</v>
          </cell>
          <cell r="N1304" t="str">
            <v>Bismarck Att</v>
          </cell>
          <cell r="O1304" t="str">
            <v>Snowblower</v>
          </cell>
          <cell r="P1304" t="str">
            <v>M08</v>
          </cell>
          <cell r="Q1304" t="str">
            <v>NORTH AMERICA</v>
          </cell>
        </row>
        <row r="1305">
          <cell r="H1305">
            <v>0</v>
          </cell>
          <cell r="I1305" t="str">
            <v>MTD Orders</v>
          </cell>
          <cell r="N1305" t="str">
            <v>Bismarck Att</v>
          </cell>
          <cell r="O1305" t="str">
            <v>Snowblower</v>
          </cell>
          <cell r="P1305" t="str">
            <v>M09</v>
          </cell>
          <cell r="Q1305" t="str">
            <v>NORTH AMERICA</v>
          </cell>
        </row>
        <row r="1306">
          <cell r="H1306">
            <v>0</v>
          </cell>
          <cell r="I1306" t="str">
            <v>MTD Orders</v>
          </cell>
          <cell r="N1306" t="str">
            <v>Bismarck Att</v>
          </cell>
          <cell r="O1306" t="str">
            <v>Snowblower</v>
          </cell>
          <cell r="P1306" t="str">
            <v>M10</v>
          </cell>
          <cell r="Q1306" t="str">
            <v>NORTH AMERICA</v>
          </cell>
        </row>
        <row r="1307">
          <cell r="H1307">
            <v>0</v>
          </cell>
          <cell r="I1307" t="str">
            <v>MTD Orders</v>
          </cell>
          <cell r="N1307" t="str">
            <v>Bismarck Att</v>
          </cell>
          <cell r="O1307" t="str">
            <v>Snowblower</v>
          </cell>
          <cell r="P1307" t="str">
            <v>M11</v>
          </cell>
          <cell r="Q1307" t="str">
            <v>NORTH AMERICA</v>
          </cell>
        </row>
        <row r="1308">
          <cell r="H1308">
            <v>5</v>
          </cell>
          <cell r="I1308" t="str">
            <v>MTD Orders</v>
          </cell>
          <cell r="N1308" t="str">
            <v>Bismarck Att</v>
          </cell>
          <cell r="O1308" t="str">
            <v>Snowblower</v>
          </cell>
          <cell r="P1308" t="str">
            <v>M00</v>
          </cell>
          <cell r="Q1308" t="str">
            <v>NORTH AMERICA</v>
          </cell>
        </row>
        <row r="1309">
          <cell r="H1309">
            <v>0</v>
          </cell>
          <cell r="I1309" t="str">
            <v>MTD Orders</v>
          </cell>
          <cell r="N1309" t="str">
            <v>Bismarck Att</v>
          </cell>
          <cell r="O1309" t="str">
            <v>Snowblower</v>
          </cell>
          <cell r="P1309" t="str">
            <v>M01</v>
          </cell>
          <cell r="Q1309" t="str">
            <v>NORTH AMERICA</v>
          </cell>
        </row>
        <row r="1310">
          <cell r="H1310">
            <v>0</v>
          </cell>
          <cell r="I1310" t="str">
            <v>MTD Orders</v>
          </cell>
          <cell r="N1310" t="str">
            <v>Bismarck Att</v>
          </cell>
          <cell r="O1310" t="str">
            <v>Snowblower</v>
          </cell>
          <cell r="P1310" t="str">
            <v>M02</v>
          </cell>
          <cell r="Q1310" t="str">
            <v>NORTH AMERICA</v>
          </cell>
        </row>
        <row r="1311">
          <cell r="H1311">
            <v>0</v>
          </cell>
          <cell r="I1311" t="str">
            <v>MTD Orders</v>
          </cell>
          <cell r="N1311" t="str">
            <v>Bismarck Att</v>
          </cell>
          <cell r="O1311" t="str">
            <v>Snowblower</v>
          </cell>
          <cell r="P1311" t="str">
            <v>M03</v>
          </cell>
          <cell r="Q1311" t="str">
            <v>NORTH AMERICA</v>
          </cell>
        </row>
        <row r="1312">
          <cell r="H1312">
            <v>0</v>
          </cell>
          <cell r="I1312" t="str">
            <v>MTD Orders</v>
          </cell>
          <cell r="N1312" t="str">
            <v>Bismarck Att</v>
          </cell>
          <cell r="O1312" t="str">
            <v>Snowblower</v>
          </cell>
          <cell r="P1312" t="str">
            <v>M04</v>
          </cell>
          <cell r="Q1312" t="str">
            <v>NORTH AMERICA</v>
          </cell>
        </row>
        <row r="1313">
          <cell r="H1313">
            <v>0</v>
          </cell>
          <cell r="I1313" t="str">
            <v>MTD Orders</v>
          </cell>
          <cell r="N1313" t="str">
            <v>Bismarck Att</v>
          </cell>
          <cell r="O1313" t="str">
            <v>Snowblower</v>
          </cell>
          <cell r="P1313" t="str">
            <v>M05</v>
          </cell>
          <cell r="Q1313" t="str">
            <v>NORTH AMERICA</v>
          </cell>
        </row>
        <row r="1314">
          <cell r="H1314">
            <v>0</v>
          </cell>
          <cell r="I1314" t="str">
            <v>MTD Orders</v>
          </cell>
          <cell r="N1314" t="str">
            <v>Bismarck Att</v>
          </cell>
          <cell r="O1314" t="str">
            <v>Snowblower</v>
          </cell>
          <cell r="P1314" t="str">
            <v>M06</v>
          </cell>
          <cell r="Q1314" t="str">
            <v>NORTH AMERICA</v>
          </cell>
        </row>
        <row r="1315">
          <cell r="H1315">
            <v>0</v>
          </cell>
          <cell r="I1315" t="str">
            <v>MTD Orders</v>
          </cell>
          <cell r="N1315" t="str">
            <v>Bismarck Att</v>
          </cell>
          <cell r="O1315" t="str">
            <v>Snowblower</v>
          </cell>
          <cell r="P1315" t="str">
            <v>M07</v>
          </cell>
          <cell r="Q1315" t="str">
            <v>NORTH AMERICA</v>
          </cell>
        </row>
        <row r="1316">
          <cell r="H1316">
            <v>0</v>
          </cell>
          <cell r="I1316" t="str">
            <v>MTD Orders</v>
          </cell>
          <cell r="N1316" t="str">
            <v>Bismarck Att</v>
          </cell>
          <cell r="O1316" t="str">
            <v>Snowblower</v>
          </cell>
          <cell r="P1316" t="str">
            <v>M08</v>
          </cell>
          <cell r="Q1316" t="str">
            <v>NORTH AMERICA</v>
          </cell>
        </row>
        <row r="1317">
          <cell r="H1317">
            <v>0</v>
          </cell>
          <cell r="I1317" t="str">
            <v>MTD Orders</v>
          </cell>
          <cell r="N1317" t="str">
            <v>Bismarck Att</v>
          </cell>
          <cell r="O1317" t="str">
            <v>Snowblower</v>
          </cell>
          <cell r="P1317" t="str">
            <v>M09</v>
          </cell>
          <cell r="Q1317" t="str">
            <v>NORTH AMERICA</v>
          </cell>
        </row>
        <row r="1318">
          <cell r="H1318">
            <v>0</v>
          </cell>
          <cell r="I1318" t="str">
            <v>MTD Orders</v>
          </cell>
          <cell r="N1318" t="str">
            <v>Bismarck Att</v>
          </cell>
          <cell r="O1318" t="str">
            <v>Snowblower</v>
          </cell>
          <cell r="P1318" t="str">
            <v>M10</v>
          </cell>
          <cell r="Q1318" t="str">
            <v>NORTH AMERICA</v>
          </cell>
        </row>
        <row r="1319">
          <cell r="H1319">
            <v>0</v>
          </cell>
          <cell r="I1319" t="str">
            <v>MTD Orders</v>
          </cell>
          <cell r="N1319" t="str">
            <v>Bismarck Att</v>
          </cell>
          <cell r="O1319" t="str">
            <v>Snowblower</v>
          </cell>
          <cell r="P1319" t="str">
            <v>M11</v>
          </cell>
          <cell r="Q1319" t="str">
            <v>NORTH AMERICA</v>
          </cell>
        </row>
        <row r="1320">
          <cell r="H1320">
            <v>5</v>
          </cell>
          <cell r="I1320" t="str">
            <v>Orders by CRD</v>
          </cell>
          <cell r="N1320" t="str">
            <v>Bismarck Att</v>
          </cell>
          <cell r="O1320" t="str">
            <v>Sweeper</v>
          </cell>
          <cell r="P1320" t="str">
            <v>M00</v>
          </cell>
          <cell r="Q1320" t="str">
            <v>NORTH AMERICA</v>
          </cell>
        </row>
        <row r="1321">
          <cell r="H1321">
            <v>7</v>
          </cell>
          <cell r="I1321" t="str">
            <v>Orders by CRD</v>
          </cell>
          <cell r="N1321" t="str">
            <v>Bismarck Att</v>
          </cell>
          <cell r="O1321" t="str">
            <v>Sweeper</v>
          </cell>
          <cell r="P1321" t="str">
            <v>M01</v>
          </cell>
          <cell r="Q1321" t="str">
            <v>NORTH AMERICA</v>
          </cell>
        </row>
        <row r="1322">
          <cell r="H1322">
            <v>4</v>
          </cell>
          <cell r="I1322" t="str">
            <v>Orders by CRD</v>
          </cell>
          <cell r="N1322" t="str">
            <v>Bismarck Att</v>
          </cell>
          <cell r="O1322" t="str">
            <v>Sweeper</v>
          </cell>
          <cell r="P1322" t="str">
            <v>M02</v>
          </cell>
          <cell r="Q1322" t="str">
            <v>NORTH AMERICA</v>
          </cell>
        </row>
        <row r="1323">
          <cell r="H1323">
            <v>0</v>
          </cell>
          <cell r="I1323" t="str">
            <v>Orders by CRD</v>
          </cell>
          <cell r="N1323" t="str">
            <v>Bismarck Att</v>
          </cell>
          <cell r="O1323" t="str">
            <v>Sweeper</v>
          </cell>
          <cell r="P1323" t="str">
            <v>M03</v>
          </cell>
          <cell r="Q1323" t="str">
            <v>NORTH AMERICA</v>
          </cell>
        </row>
        <row r="1324">
          <cell r="H1324">
            <v>0</v>
          </cell>
          <cell r="I1324" t="str">
            <v>Orders by CRD</v>
          </cell>
          <cell r="N1324" t="str">
            <v>Bismarck Att</v>
          </cell>
          <cell r="O1324" t="str">
            <v>Sweeper</v>
          </cell>
          <cell r="P1324" t="str">
            <v>M04</v>
          </cell>
          <cell r="Q1324" t="str">
            <v>NORTH AMERICA</v>
          </cell>
        </row>
        <row r="1325">
          <cell r="H1325">
            <v>0</v>
          </cell>
          <cell r="I1325" t="str">
            <v>Orders by CRD</v>
          </cell>
          <cell r="N1325" t="str">
            <v>Bismarck Att</v>
          </cell>
          <cell r="O1325" t="str">
            <v>Sweeper</v>
          </cell>
          <cell r="P1325" t="str">
            <v>M05</v>
          </cell>
          <cell r="Q1325" t="str">
            <v>NORTH AMERICA</v>
          </cell>
        </row>
        <row r="1326">
          <cell r="H1326">
            <v>0</v>
          </cell>
          <cell r="I1326" t="str">
            <v>Orders by CRD</v>
          </cell>
          <cell r="N1326" t="str">
            <v>Bismarck Att</v>
          </cell>
          <cell r="O1326" t="str">
            <v>Sweeper</v>
          </cell>
          <cell r="P1326" t="str">
            <v>M06</v>
          </cell>
          <cell r="Q1326" t="str">
            <v>NORTH AMERICA</v>
          </cell>
        </row>
        <row r="1327">
          <cell r="H1327">
            <v>0</v>
          </cell>
          <cell r="I1327" t="str">
            <v>Orders by CRD</v>
          </cell>
          <cell r="N1327" t="str">
            <v>Bismarck Att</v>
          </cell>
          <cell r="O1327" t="str">
            <v>Sweeper</v>
          </cell>
          <cell r="P1327" t="str">
            <v>M07</v>
          </cell>
          <cell r="Q1327" t="str">
            <v>NORTH AMERICA</v>
          </cell>
        </row>
        <row r="1328">
          <cell r="H1328">
            <v>0</v>
          </cell>
          <cell r="I1328" t="str">
            <v>Orders by CRD</v>
          </cell>
          <cell r="N1328" t="str">
            <v>Bismarck Att</v>
          </cell>
          <cell r="O1328" t="str">
            <v>Sweeper</v>
          </cell>
          <cell r="P1328" t="str">
            <v>M08</v>
          </cell>
          <cell r="Q1328" t="str">
            <v>NORTH AMERICA</v>
          </cell>
        </row>
        <row r="1329">
          <cell r="H1329">
            <v>0</v>
          </cell>
          <cell r="I1329" t="str">
            <v>Orders by CRD</v>
          </cell>
          <cell r="N1329" t="str">
            <v>Bismarck Att</v>
          </cell>
          <cell r="O1329" t="str">
            <v>Sweeper</v>
          </cell>
          <cell r="P1329" t="str">
            <v>M09</v>
          </cell>
          <cell r="Q1329" t="str">
            <v>NORTH AMERICA</v>
          </cell>
        </row>
        <row r="1330">
          <cell r="H1330">
            <v>0</v>
          </cell>
          <cell r="I1330" t="str">
            <v>Orders by CRD</v>
          </cell>
          <cell r="N1330" t="str">
            <v>Bismarck Att</v>
          </cell>
          <cell r="O1330" t="str">
            <v>Sweeper</v>
          </cell>
          <cell r="P1330" t="str">
            <v>M10</v>
          </cell>
          <cell r="Q1330" t="str">
            <v>NORTH AMERICA</v>
          </cell>
        </row>
        <row r="1331">
          <cell r="H1331">
            <v>0</v>
          </cell>
          <cell r="I1331" t="str">
            <v>Orders by CRD</v>
          </cell>
          <cell r="N1331" t="str">
            <v>Bismarck Att</v>
          </cell>
          <cell r="O1331" t="str">
            <v>Sweeper</v>
          </cell>
          <cell r="P1331" t="str">
            <v>M11</v>
          </cell>
          <cell r="Q1331" t="str">
            <v>NORTH AMERICA</v>
          </cell>
        </row>
        <row r="1332">
          <cell r="H1332">
            <v>0</v>
          </cell>
          <cell r="I1332" t="str">
            <v>Orders by CRD</v>
          </cell>
          <cell r="N1332" t="str">
            <v>Bismarck Att</v>
          </cell>
          <cell r="O1332" t="str">
            <v>Sweeper</v>
          </cell>
          <cell r="P1332" t="str">
            <v>MPD</v>
          </cell>
          <cell r="Q1332" t="str">
            <v>NORTH AMERICA</v>
          </cell>
        </row>
        <row r="1333">
          <cell r="H1333">
            <v>42</v>
          </cell>
          <cell r="I1333" t="str">
            <v>MTD Orders</v>
          </cell>
          <cell r="N1333" t="str">
            <v>Bismarck Att</v>
          </cell>
          <cell r="O1333" t="str">
            <v>Sweeper</v>
          </cell>
          <cell r="P1333" t="str">
            <v>M00</v>
          </cell>
          <cell r="Q1333" t="str">
            <v>NORTH AMERICA</v>
          </cell>
        </row>
        <row r="1334">
          <cell r="H1334">
            <v>0</v>
          </cell>
          <cell r="I1334" t="str">
            <v>MTD Orders</v>
          </cell>
          <cell r="N1334" t="str">
            <v>Bismarck Att</v>
          </cell>
          <cell r="O1334" t="str">
            <v>Sweeper</v>
          </cell>
          <cell r="P1334" t="str">
            <v>M01</v>
          </cell>
          <cell r="Q1334" t="str">
            <v>NORTH AMERICA</v>
          </cell>
        </row>
        <row r="1335">
          <cell r="H1335">
            <v>2</v>
          </cell>
          <cell r="I1335" t="str">
            <v>MTD Orders</v>
          </cell>
          <cell r="N1335" t="str">
            <v>Bismarck Att</v>
          </cell>
          <cell r="O1335" t="str">
            <v>Sweeper</v>
          </cell>
          <cell r="P1335" t="str">
            <v>M02</v>
          </cell>
          <cell r="Q1335" t="str">
            <v>NORTH AMERICA</v>
          </cell>
        </row>
        <row r="1336">
          <cell r="H1336">
            <v>0</v>
          </cell>
          <cell r="I1336" t="str">
            <v>MTD Orders</v>
          </cell>
          <cell r="N1336" t="str">
            <v>Bismarck Att</v>
          </cell>
          <cell r="O1336" t="str">
            <v>Sweeper</v>
          </cell>
          <cell r="P1336" t="str">
            <v>M03</v>
          </cell>
          <cell r="Q1336" t="str">
            <v>NORTH AMERICA</v>
          </cell>
        </row>
        <row r="1337">
          <cell r="H1337">
            <v>0</v>
          </cell>
          <cell r="I1337" t="str">
            <v>MTD Orders</v>
          </cell>
          <cell r="N1337" t="str">
            <v>Bismarck Att</v>
          </cell>
          <cell r="O1337" t="str">
            <v>Sweeper</v>
          </cell>
          <cell r="P1337" t="str">
            <v>M04</v>
          </cell>
          <cell r="Q1337" t="str">
            <v>NORTH AMERICA</v>
          </cell>
        </row>
        <row r="1338">
          <cell r="H1338">
            <v>0</v>
          </cell>
          <cell r="I1338" t="str">
            <v>MTD Orders</v>
          </cell>
          <cell r="N1338" t="str">
            <v>Bismarck Att</v>
          </cell>
          <cell r="O1338" t="str">
            <v>Sweeper</v>
          </cell>
          <cell r="P1338" t="str">
            <v>M05</v>
          </cell>
          <cell r="Q1338" t="str">
            <v>NORTH AMERICA</v>
          </cell>
        </row>
        <row r="1339">
          <cell r="H1339">
            <v>0</v>
          </cell>
          <cell r="I1339" t="str">
            <v>MTD Orders</v>
          </cell>
          <cell r="N1339" t="str">
            <v>Bismarck Att</v>
          </cell>
          <cell r="O1339" t="str">
            <v>Sweeper</v>
          </cell>
          <cell r="P1339" t="str">
            <v>M06</v>
          </cell>
          <cell r="Q1339" t="str">
            <v>NORTH AMERICA</v>
          </cell>
        </row>
        <row r="1340">
          <cell r="H1340">
            <v>0</v>
          </cell>
          <cell r="I1340" t="str">
            <v>MTD Orders</v>
          </cell>
          <cell r="N1340" t="str">
            <v>Bismarck Att</v>
          </cell>
          <cell r="O1340" t="str">
            <v>Sweeper</v>
          </cell>
          <cell r="P1340" t="str">
            <v>M07</v>
          </cell>
          <cell r="Q1340" t="str">
            <v>NORTH AMERICA</v>
          </cell>
        </row>
        <row r="1341">
          <cell r="H1341">
            <v>0</v>
          </cell>
          <cell r="I1341" t="str">
            <v>MTD Orders</v>
          </cell>
          <cell r="N1341" t="str">
            <v>Bismarck Att</v>
          </cell>
          <cell r="O1341" t="str">
            <v>Sweeper</v>
          </cell>
          <cell r="P1341" t="str">
            <v>M08</v>
          </cell>
          <cell r="Q1341" t="str">
            <v>NORTH AMERICA</v>
          </cell>
        </row>
        <row r="1342">
          <cell r="H1342">
            <v>0</v>
          </cell>
          <cell r="I1342" t="str">
            <v>MTD Orders</v>
          </cell>
          <cell r="N1342" t="str">
            <v>Bismarck Att</v>
          </cell>
          <cell r="O1342" t="str">
            <v>Sweeper</v>
          </cell>
          <cell r="P1342" t="str">
            <v>M09</v>
          </cell>
          <cell r="Q1342" t="str">
            <v>NORTH AMERICA</v>
          </cell>
        </row>
        <row r="1343">
          <cell r="H1343">
            <v>0</v>
          </cell>
          <cell r="I1343" t="str">
            <v>MTD Orders</v>
          </cell>
          <cell r="N1343" t="str">
            <v>Bismarck Att</v>
          </cell>
          <cell r="O1343" t="str">
            <v>Sweeper</v>
          </cell>
          <cell r="P1343" t="str">
            <v>M10</v>
          </cell>
          <cell r="Q1343" t="str">
            <v>NORTH AMERICA</v>
          </cell>
        </row>
        <row r="1344">
          <cell r="H1344">
            <v>0</v>
          </cell>
          <cell r="I1344" t="str">
            <v>MTD Orders</v>
          </cell>
          <cell r="N1344" t="str">
            <v>Bismarck Att</v>
          </cell>
          <cell r="O1344" t="str">
            <v>Sweeper</v>
          </cell>
          <cell r="P1344" t="str">
            <v>M11</v>
          </cell>
          <cell r="Q1344" t="str">
            <v>NORTH AMERICA</v>
          </cell>
        </row>
        <row r="1345">
          <cell r="H1345">
            <v>33</v>
          </cell>
          <cell r="I1345" t="str">
            <v>Orders by CRD</v>
          </cell>
          <cell r="N1345" t="str">
            <v>Bismarck Att</v>
          </cell>
          <cell r="O1345" t="str">
            <v>Sweeper</v>
          </cell>
          <cell r="P1345" t="str">
            <v>M00</v>
          </cell>
          <cell r="Q1345" t="str">
            <v>NORTH AMERICA</v>
          </cell>
        </row>
        <row r="1346">
          <cell r="H1346">
            <v>42</v>
          </cell>
          <cell r="I1346" t="str">
            <v>Orders by CRD</v>
          </cell>
          <cell r="N1346" t="str">
            <v>Bismarck Att</v>
          </cell>
          <cell r="O1346" t="str">
            <v>Sweeper</v>
          </cell>
          <cell r="P1346" t="str">
            <v>M01</v>
          </cell>
          <cell r="Q1346" t="str">
            <v>NORTH AMERICA</v>
          </cell>
        </row>
        <row r="1347">
          <cell r="H1347">
            <v>55</v>
          </cell>
          <cell r="I1347" t="str">
            <v>Orders by CRD</v>
          </cell>
          <cell r="N1347" t="str">
            <v>Bismarck Att</v>
          </cell>
          <cell r="O1347" t="str">
            <v>Sweeper</v>
          </cell>
          <cell r="P1347" t="str">
            <v>M02</v>
          </cell>
          <cell r="Q1347" t="str">
            <v>NORTH AMERICA</v>
          </cell>
        </row>
        <row r="1348">
          <cell r="H1348">
            <v>19</v>
          </cell>
          <cell r="I1348" t="str">
            <v>Orders by CRD</v>
          </cell>
          <cell r="N1348" t="str">
            <v>Bismarck Att</v>
          </cell>
          <cell r="O1348" t="str">
            <v>Sweeper</v>
          </cell>
          <cell r="P1348" t="str">
            <v>M03</v>
          </cell>
          <cell r="Q1348" t="str">
            <v>NORTH AMERICA</v>
          </cell>
        </row>
        <row r="1349">
          <cell r="H1349">
            <v>4</v>
          </cell>
          <cell r="I1349" t="str">
            <v>Orders by CRD</v>
          </cell>
          <cell r="N1349" t="str">
            <v>Bismarck Att</v>
          </cell>
          <cell r="O1349" t="str">
            <v>Sweeper</v>
          </cell>
          <cell r="P1349" t="str">
            <v>M04</v>
          </cell>
          <cell r="Q1349" t="str">
            <v>NORTH AMERICA</v>
          </cell>
        </row>
        <row r="1350">
          <cell r="H1350">
            <v>7</v>
          </cell>
          <cell r="I1350" t="str">
            <v>Orders by CRD</v>
          </cell>
          <cell r="N1350" t="str">
            <v>Bismarck Att</v>
          </cell>
          <cell r="O1350" t="str">
            <v>Sweeper</v>
          </cell>
          <cell r="P1350" t="str">
            <v>M05</v>
          </cell>
          <cell r="Q1350" t="str">
            <v>NORTH AMERICA</v>
          </cell>
        </row>
        <row r="1351">
          <cell r="H1351">
            <v>6</v>
          </cell>
          <cell r="I1351" t="str">
            <v>Orders by CRD</v>
          </cell>
          <cell r="N1351" t="str">
            <v>Bismarck Att</v>
          </cell>
          <cell r="O1351" t="str">
            <v>Sweeper</v>
          </cell>
          <cell r="P1351" t="str">
            <v>M06</v>
          </cell>
          <cell r="Q1351" t="str">
            <v>NORTH AMERICA</v>
          </cell>
        </row>
        <row r="1352">
          <cell r="H1352">
            <v>5</v>
          </cell>
          <cell r="I1352" t="str">
            <v>Orders by CRD</v>
          </cell>
          <cell r="N1352" t="str">
            <v>Bismarck Att</v>
          </cell>
          <cell r="O1352" t="str">
            <v>Sweeper</v>
          </cell>
          <cell r="P1352" t="str">
            <v>M07</v>
          </cell>
          <cell r="Q1352" t="str">
            <v>NORTH AMERICA</v>
          </cell>
        </row>
        <row r="1353">
          <cell r="H1353">
            <v>1</v>
          </cell>
          <cell r="I1353" t="str">
            <v>Orders by CRD</v>
          </cell>
          <cell r="N1353" t="str">
            <v>Bismarck Att</v>
          </cell>
          <cell r="O1353" t="str">
            <v>Sweeper</v>
          </cell>
          <cell r="P1353" t="str">
            <v>M08</v>
          </cell>
          <cell r="Q1353" t="str">
            <v>NORTH AMERICA</v>
          </cell>
        </row>
        <row r="1354">
          <cell r="H1354">
            <v>0</v>
          </cell>
          <cell r="I1354" t="str">
            <v>Orders by CRD</v>
          </cell>
          <cell r="N1354" t="str">
            <v>Bismarck Att</v>
          </cell>
          <cell r="O1354" t="str">
            <v>Sweeper</v>
          </cell>
          <cell r="P1354" t="str">
            <v>M09</v>
          </cell>
          <cell r="Q1354" t="str">
            <v>NORTH AMERICA</v>
          </cell>
        </row>
        <row r="1355">
          <cell r="H1355">
            <v>0</v>
          </cell>
          <cell r="I1355" t="str">
            <v>Orders by CRD</v>
          </cell>
          <cell r="N1355" t="str">
            <v>Bismarck Att</v>
          </cell>
          <cell r="O1355" t="str">
            <v>Sweeper</v>
          </cell>
          <cell r="P1355" t="str">
            <v>M10</v>
          </cell>
          <cell r="Q1355" t="str">
            <v>NORTH AMERICA</v>
          </cell>
        </row>
        <row r="1356">
          <cell r="H1356">
            <v>0</v>
          </cell>
          <cell r="I1356" t="str">
            <v>Orders by CRD</v>
          </cell>
          <cell r="N1356" t="str">
            <v>Bismarck Att</v>
          </cell>
          <cell r="O1356" t="str">
            <v>Sweeper</v>
          </cell>
          <cell r="P1356" t="str">
            <v>M11</v>
          </cell>
          <cell r="Q1356" t="str">
            <v>NORTH AMERICA</v>
          </cell>
        </row>
        <row r="1357">
          <cell r="H1357">
            <v>0</v>
          </cell>
          <cell r="I1357" t="str">
            <v>Orders by CRD</v>
          </cell>
          <cell r="N1357" t="str">
            <v>Bismarck Att</v>
          </cell>
          <cell r="O1357" t="str">
            <v>Sweeper</v>
          </cell>
          <cell r="P1357" t="str">
            <v>MPD</v>
          </cell>
          <cell r="Q1357" t="str">
            <v>NORTH AMERICA</v>
          </cell>
        </row>
        <row r="1358">
          <cell r="H1358">
            <v>165</v>
          </cell>
          <cell r="I1358" t="str">
            <v>MTD Orders</v>
          </cell>
          <cell r="N1358" t="str">
            <v>Bismarck Att</v>
          </cell>
          <cell r="O1358" t="str">
            <v>Sweeper</v>
          </cell>
          <cell r="P1358" t="str">
            <v>M00</v>
          </cell>
          <cell r="Q1358" t="str">
            <v>NORTH AMERICA</v>
          </cell>
        </row>
        <row r="1359">
          <cell r="H1359">
            <v>0</v>
          </cell>
          <cell r="I1359" t="str">
            <v>MTD Orders</v>
          </cell>
          <cell r="N1359" t="str">
            <v>Bismarck Att</v>
          </cell>
          <cell r="O1359" t="str">
            <v>Sweeper</v>
          </cell>
          <cell r="P1359" t="str">
            <v>M01</v>
          </cell>
          <cell r="Q1359" t="str">
            <v>NORTH AMERICA</v>
          </cell>
        </row>
        <row r="1360">
          <cell r="H1360">
            <v>13</v>
          </cell>
          <cell r="I1360" t="str">
            <v>MTD Orders</v>
          </cell>
          <cell r="N1360" t="str">
            <v>Bismarck Att</v>
          </cell>
          <cell r="O1360" t="str">
            <v>Sweeper</v>
          </cell>
          <cell r="P1360" t="str">
            <v>M02</v>
          </cell>
          <cell r="Q1360" t="str">
            <v>NORTH AMERICA</v>
          </cell>
        </row>
        <row r="1361">
          <cell r="H1361">
            <v>9</v>
          </cell>
          <cell r="I1361" t="str">
            <v>MTD Orders</v>
          </cell>
          <cell r="N1361" t="str">
            <v>Bismarck Att</v>
          </cell>
          <cell r="O1361" t="str">
            <v>Sweeper</v>
          </cell>
          <cell r="P1361" t="str">
            <v>M03</v>
          </cell>
          <cell r="Q1361" t="str">
            <v>NORTH AMERICA</v>
          </cell>
        </row>
        <row r="1362">
          <cell r="H1362">
            <v>0</v>
          </cell>
          <cell r="I1362" t="str">
            <v>MTD Orders</v>
          </cell>
          <cell r="N1362" t="str">
            <v>Bismarck Att</v>
          </cell>
          <cell r="O1362" t="str">
            <v>Sweeper</v>
          </cell>
          <cell r="P1362" t="str">
            <v>M04</v>
          </cell>
          <cell r="Q1362" t="str">
            <v>NORTH AMERICA</v>
          </cell>
        </row>
        <row r="1363">
          <cell r="H1363">
            <v>2</v>
          </cell>
          <cell r="I1363" t="str">
            <v>MTD Orders</v>
          </cell>
          <cell r="N1363" t="str">
            <v>Bismarck Att</v>
          </cell>
          <cell r="O1363" t="str">
            <v>Sweeper</v>
          </cell>
          <cell r="P1363" t="str">
            <v>M05</v>
          </cell>
          <cell r="Q1363" t="str">
            <v>NORTH AMERICA</v>
          </cell>
        </row>
        <row r="1364">
          <cell r="H1364">
            <v>2</v>
          </cell>
          <cell r="I1364" t="str">
            <v>MTD Orders</v>
          </cell>
          <cell r="N1364" t="str">
            <v>Bismarck Att</v>
          </cell>
          <cell r="O1364" t="str">
            <v>Sweeper</v>
          </cell>
          <cell r="P1364" t="str">
            <v>M06</v>
          </cell>
          <cell r="Q1364" t="str">
            <v>NORTH AMERICA</v>
          </cell>
        </row>
        <row r="1365">
          <cell r="H1365">
            <v>0</v>
          </cell>
          <cell r="I1365" t="str">
            <v>MTD Orders</v>
          </cell>
          <cell r="N1365" t="str">
            <v>Bismarck Att</v>
          </cell>
          <cell r="O1365" t="str">
            <v>Sweeper</v>
          </cell>
          <cell r="P1365" t="str">
            <v>M07</v>
          </cell>
          <cell r="Q1365" t="str">
            <v>NORTH AMERICA</v>
          </cell>
        </row>
        <row r="1366">
          <cell r="H1366">
            <v>0</v>
          </cell>
          <cell r="I1366" t="str">
            <v>MTD Orders</v>
          </cell>
          <cell r="N1366" t="str">
            <v>Bismarck Att</v>
          </cell>
          <cell r="O1366" t="str">
            <v>Sweeper</v>
          </cell>
          <cell r="P1366" t="str">
            <v>M08</v>
          </cell>
          <cell r="Q1366" t="str">
            <v>NORTH AMERICA</v>
          </cell>
        </row>
        <row r="1367">
          <cell r="H1367">
            <v>0</v>
          </cell>
          <cell r="I1367" t="str">
            <v>MTD Orders</v>
          </cell>
          <cell r="N1367" t="str">
            <v>Bismarck Att</v>
          </cell>
          <cell r="O1367" t="str">
            <v>Sweeper</v>
          </cell>
          <cell r="P1367" t="str">
            <v>M09</v>
          </cell>
          <cell r="Q1367" t="str">
            <v>NORTH AMERICA</v>
          </cell>
        </row>
        <row r="1368">
          <cell r="H1368">
            <v>0</v>
          </cell>
          <cell r="I1368" t="str">
            <v>MTD Orders</v>
          </cell>
          <cell r="N1368" t="str">
            <v>Bismarck Att</v>
          </cell>
          <cell r="O1368" t="str">
            <v>Sweeper</v>
          </cell>
          <cell r="P1368" t="str">
            <v>M10</v>
          </cell>
          <cell r="Q1368" t="str">
            <v>NORTH AMERICA</v>
          </cell>
        </row>
        <row r="1369">
          <cell r="H1369">
            <v>0</v>
          </cell>
          <cell r="I1369" t="str">
            <v>MTD Orders</v>
          </cell>
          <cell r="N1369" t="str">
            <v>Bismarck Att</v>
          </cell>
          <cell r="O1369" t="str">
            <v>Sweeper</v>
          </cell>
          <cell r="P1369" t="str">
            <v>M11</v>
          </cell>
          <cell r="Q1369" t="str">
            <v>NORTH AMERICA</v>
          </cell>
        </row>
        <row r="1370">
          <cell r="H1370">
            <v>3</v>
          </cell>
          <cell r="I1370" t="str">
            <v>Orders by CRD</v>
          </cell>
          <cell r="N1370" t="str">
            <v>Bismarck Att</v>
          </cell>
          <cell r="O1370" t="str">
            <v>Industrial Grapple Bucket</v>
          </cell>
          <cell r="P1370" t="str">
            <v>M00</v>
          </cell>
          <cell r="Q1370" t="str">
            <v>NORTH AMERICA</v>
          </cell>
        </row>
        <row r="1371">
          <cell r="H1371">
            <v>19</v>
          </cell>
          <cell r="I1371" t="str">
            <v>Orders by CRD</v>
          </cell>
          <cell r="N1371" t="str">
            <v>Bismarck Att</v>
          </cell>
          <cell r="O1371" t="str">
            <v>Industrial Grapple Bucket</v>
          </cell>
          <cell r="P1371" t="str">
            <v>M01</v>
          </cell>
          <cell r="Q1371" t="str">
            <v>NORTH AMERICA</v>
          </cell>
        </row>
        <row r="1372">
          <cell r="H1372">
            <v>14</v>
          </cell>
          <cell r="I1372" t="str">
            <v>Orders by CRD</v>
          </cell>
          <cell r="N1372" t="str">
            <v>Bismarck Att</v>
          </cell>
          <cell r="O1372" t="str">
            <v>Industrial Grapple Bucket</v>
          </cell>
          <cell r="P1372" t="str">
            <v>M02</v>
          </cell>
          <cell r="Q1372" t="str">
            <v>NORTH AMERICA</v>
          </cell>
        </row>
        <row r="1373">
          <cell r="H1373">
            <v>0</v>
          </cell>
          <cell r="I1373" t="str">
            <v>Orders by CRD</v>
          </cell>
          <cell r="N1373" t="str">
            <v>Bismarck Att</v>
          </cell>
          <cell r="O1373" t="str">
            <v>Industrial Grapple Bucket</v>
          </cell>
          <cell r="P1373" t="str">
            <v>M03</v>
          </cell>
          <cell r="Q1373" t="str">
            <v>NORTH AMERICA</v>
          </cell>
        </row>
        <row r="1374">
          <cell r="H1374">
            <v>1</v>
          </cell>
          <cell r="I1374" t="str">
            <v>Orders by CRD</v>
          </cell>
          <cell r="N1374" t="str">
            <v>Bismarck Att</v>
          </cell>
          <cell r="O1374" t="str">
            <v>Industrial Grapple Bucket</v>
          </cell>
          <cell r="P1374" t="str">
            <v>M04</v>
          </cell>
          <cell r="Q1374" t="str">
            <v>NORTH AMERICA</v>
          </cell>
        </row>
        <row r="1375">
          <cell r="H1375">
            <v>0</v>
          </cell>
          <cell r="I1375" t="str">
            <v>Orders by CRD</v>
          </cell>
          <cell r="N1375" t="str">
            <v>Bismarck Att</v>
          </cell>
          <cell r="O1375" t="str">
            <v>Industrial Grapple Bucket</v>
          </cell>
          <cell r="P1375" t="str">
            <v>M05</v>
          </cell>
          <cell r="Q1375" t="str">
            <v>NORTH AMERICA</v>
          </cell>
        </row>
        <row r="1376">
          <cell r="H1376">
            <v>0</v>
          </cell>
          <cell r="I1376" t="str">
            <v>Orders by CRD</v>
          </cell>
          <cell r="N1376" t="str">
            <v>Bismarck Att</v>
          </cell>
          <cell r="O1376" t="str">
            <v>Industrial Grapple Bucket</v>
          </cell>
          <cell r="P1376" t="str">
            <v>M06</v>
          </cell>
          <cell r="Q1376" t="str">
            <v>NORTH AMERICA</v>
          </cell>
        </row>
        <row r="1377">
          <cell r="H1377">
            <v>0</v>
          </cell>
          <cell r="I1377" t="str">
            <v>Orders by CRD</v>
          </cell>
          <cell r="N1377" t="str">
            <v>Bismarck Att</v>
          </cell>
          <cell r="O1377" t="str">
            <v>Industrial Grapple Bucket</v>
          </cell>
          <cell r="P1377" t="str">
            <v>M07</v>
          </cell>
          <cell r="Q1377" t="str">
            <v>NORTH AMERICA</v>
          </cell>
        </row>
        <row r="1378">
          <cell r="H1378">
            <v>0</v>
          </cell>
          <cell r="I1378" t="str">
            <v>Orders by CRD</v>
          </cell>
          <cell r="N1378" t="str">
            <v>Bismarck Att</v>
          </cell>
          <cell r="O1378" t="str">
            <v>Industrial Grapple Bucket</v>
          </cell>
          <cell r="P1378" t="str">
            <v>M08</v>
          </cell>
          <cell r="Q1378" t="str">
            <v>NORTH AMERICA</v>
          </cell>
        </row>
        <row r="1379">
          <cell r="H1379">
            <v>0</v>
          </cell>
          <cell r="I1379" t="str">
            <v>Orders by CRD</v>
          </cell>
          <cell r="N1379" t="str">
            <v>Bismarck Att</v>
          </cell>
          <cell r="O1379" t="str">
            <v>Industrial Grapple Bucket</v>
          </cell>
          <cell r="P1379" t="str">
            <v>M09</v>
          </cell>
          <cell r="Q1379" t="str">
            <v>NORTH AMERICA</v>
          </cell>
        </row>
        <row r="1380">
          <cell r="H1380">
            <v>0</v>
          </cell>
          <cell r="I1380" t="str">
            <v>Orders by CRD</v>
          </cell>
          <cell r="N1380" t="str">
            <v>Bismarck Att</v>
          </cell>
          <cell r="O1380" t="str">
            <v>Industrial Grapple Bucket</v>
          </cell>
          <cell r="P1380" t="str">
            <v>M10</v>
          </cell>
          <cell r="Q1380" t="str">
            <v>NORTH AMERICA</v>
          </cell>
        </row>
        <row r="1381">
          <cell r="H1381">
            <v>0</v>
          </cell>
          <cell r="I1381" t="str">
            <v>Orders by CRD</v>
          </cell>
          <cell r="N1381" t="str">
            <v>Bismarck Att</v>
          </cell>
          <cell r="O1381" t="str">
            <v>Industrial Grapple Bucket</v>
          </cell>
          <cell r="P1381" t="str">
            <v>M11</v>
          </cell>
          <cell r="Q1381" t="str">
            <v>NORTH AMERICA</v>
          </cell>
        </row>
        <row r="1382">
          <cell r="H1382">
            <v>0</v>
          </cell>
          <cell r="I1382" t="str">
            <v>Orders by CRD</v>
          </cell>
          <cell r="N1382" t="str">
            <v>Bismarck Att</v>
          </cell>
          <cell r="O1382" t="str">
            <v>Industrial Grapple Bucket</v>
          </cell>
          <cell r="P1382" t="str">
            <v>MPD</v>
          </cell>
          <cell r="Q1382" t="str">
            <v>NORTH AMERICA</v>
          </cell>
        </row>
        <row r="1383">
          <cell r="H1383">
            <v>55</v>
          </cell>
          <cell r="I1383" t="str">
            <v>MTD Orders</v>
          </cell>
          <cell r="N1383" t="str">
            <v>Bismarck Att</v>
          </cell>
          <cell r="O1383" t="str">
            <v>Industrial Grapple Bucket</v>
          </cell>
          <cell r="P1383" t="str">
            <v>M00</v>
          </cell>
          <cell r="Q1383" t="str">
            <v>NORTH AMERICA</v>
          </cell>
        </row>
        <row r="1384">
          <cell r="H1384">
            <v>0</v>
          </cell>
          <cell r="I1384" t="str">
            <v>MTD Orders</v>
          </cell>
          <cell r="N1384" t="str">
            <v>Bismarck Att</v>
          </cell>
          <cell r="O1384" t="str">
            <v>Industrial Grapple Bucket</v>
          </cell>
          <cell r="P1384" t="str">
            <v>M01</v>
          </cell>
          <cell r="Q1384" t="str">
            <v>NORTH AMERICA</v>
          </cell>
        </row>
        <row r="1385">
          <cell r="H1385">
            <v>1</v>
          </cell>
          <cell r="I1385" t="str">
            <v>MTD Orders</v>
          </cell>
          <cell r="N1385" t="str">
            <v>Bismarck Att</v>
          </cell>
          <cell r="O1385" t="str">
            <v>Industrial Grapple Bucket</v>
          </cell>
          <cell r="P1385" t="str">
            <v>M02</v>
          </cell>
          <cell r="Q1385" t="str">
            <v>NORTH AMERICA</v>
          </cell>
        </row>
        <row r="1386">
          <cell r="H1386">
            <v>0</v>
          </cell>
          <cell r="I1386" t="str">
            <v>MTD Orders</v>
          </cell>
          <cell r="N1386" t="str">
            <v>Bismarck Att</v>
          </cell>
          <cell r="O1386" t="str">
            <v>Industrial Grapple Bucket</v>
          </cell>
          <cell r="P1386" t="str">
            <v>M03</v>
          </cell>
          <cell r="Q1386" t="str">
            <v>NORTH AMERICA</v>
          </cell>
        </row>
        <row r="1387">
          <cell r="H1387">
            <v>0</v>
          </cell>
          <cell r="I1387" t="str">
            <v>MTD Orders</v>
          </cell>
          <cell r="N1387" t="str">
            <v>Bismarck Att</v>
          </cell>
          <cell r="O1387" t="str">
            <v>Industrial Grapple Bucket</v>
          </cell>
          <cell r="P1387" t="str">
            <v>M04</v>
          </cell>
          <cell r="Q1387" t="str">
            <v>NORTH AMERICA</v>
          </cell>
        </row>
        <row r="1388">
          <cell r="H1388">
            <v>0</v>
          </cell>
          <cell r="I1388" t="str">
            <v>MTD Orders</v>
          </cell>
          <cell r="N1388" t="str">
            <v>Bismarck Att</v>
          </cell>
          <cell r="O1388" t="str">
            <v>Industrial Grapple Bucket</v>
          </cell>
          <cell r="P1388" t="str">
            <v>M05</v>
          </cell>
          <cell r="Q1388" t="str">
            <v>NORTH AMERICA</v>
          </cell>
        </row>
        <row r="1389">
          <cell r="H1389">
            <v>0</v>
          </cell>
          <cell r="I1389" t="str">
            <v>MTD Orders</v>
          </cell>
          <cell r="N1389" t="str">
            <v>Bismarck Att</v>
          </cell>
          <cell r="O1389" t="str">
            <v>Industrial Grapple Bucket</v>
          </cell>
          <cell r="P1389" t="str">
            <v>M06</v>
          </cell>
          <cell r="Q1389" t="str">
            <v>NORTH AMERICA</v>
          </cell>
        </row>
        <row r="1390">
          <cell r="H1390">
            <v>0</v>
          </cell>
          <cell r="I1390" t="str">
            <v>MTD Orders</v>
          </cell>
          <cell r="N1390" t="str">
            <v>Bismarck Att</v>
          </cell>
          <cell r="O1390" t="str">
            <v>Industrial Grapple Bucket</v>
          </cell>
          <cell r="P1390" t="str">
            <v>M07</v>
          </cell>
          <cell r="Q1390" t="str">
            <v>NORTH AMERICA</v>
          </cell>
        </row>
        <row r="1391">
          <cell r="H1391">
            <v>0</v>
          </cell>
          <cell r="I1391" t="str">
            <v>MTD Orders</v>
          </cell>
          <cell r="N1391" t="str">
            <v>Bismarck Att</v>
          </cell>
          <cell r="O1391" t="str">
            <v>Industrial Grapple Bucket</v>
          </cell>
          <cell r="P1391" t="str">
            <v>M08</v>
          </cell>
          <cell r="Q1391" t="str">
            <v>NORTH AMERICA</v>
          </cell>
        </row>
        <row r="1392">
          <cell r="H1392">
            <v>0</v>
          </cell>
          <cell r="I1392" t="str">
            <v>MTD Orders</v>
          </cell>
          <cell r="N1392" t="str">
            <v>Bismarck Att</v>
          </cell>
          <cell r="O1392" t="str">
            <v>Industrial Grapple Bucket</v>
          </cell>
          <cell r="P1392" t="str">
            <v>M09</v>
          </cell>
          <cell r="Q1392" t="str">
            <v>NORTH AMERICA</v>
          </cell>
        </row>
        <row r="1393">
          <cell r="H1393">
            <v>0</v>
          </cell>
          <cell r="I1393" t="str">
            <v>MTD Orders</v>
          </cell>
          <cell r="N1393" t="str">
            <v>Bismarck Att</v>
          </cell>
          <cell r="O1393" t="str">
            <v>Industrial Grapple Bucket</v>
          </cell>
          <cell r="P1393" t="str">
            <v>M10</v>
          </cell>
          <cell r="Q1393" t="str">
            <v>NORTH AMERICA</v>
          </cell>
        </row>
        <row r="1394">
          <cell r="H1394">
            <v>0</v>
          </cell>
          <cell r="I1394" t="str">
            <v>MTD Orders</v>
          </cell>
          <cell r="N1394" t="str">
            <v>Bismarck Att</v>
          </cell>
          <cell r="O1394" t="str">
            <v>Industrial Grapple Bucket</v>
          </cell>
          <cell r="P1394" t="str">
            <v>M11</v>
          </cell>
          <cell r="Q1394" t="str">
            <v>NORTH AMERICA</v>
          </cell>
        </row>
        <row r="1395">
          <cell r="H1395">
            <v>1</v>
          </cell>
          <cell r="I1395" t="str">
            <v>Orders by CRD</v>
          </cell>
          <cell r="N1395" t="str">
            <v>Bismarck Att</v>
          </cell>
          <cell r="O1395" t="str">
            <v>Industrial Grapple Bucket</v>
          </cell>
          <cell r="P1395" t="str">
            <v>M00</v>
          </cell>
          <cell r="Q1395" t="str">
            <v>NORTH AMERICA</v>
          </cell>
        </row>
        <row r="1396">
          <cell r="H1396">
            <v>4</v>
          </cell>
          <cell r="I1396" t="str">
            <v>Orders by CRD</v>
          </cell>
          <cell r="N1396" t="str">
            <v>Bismarck Att</v>
          </cell>
          <cell r="O1396" t="str">
            <v>Industrial Grapple Bucket</v>
          </cell>
          <cell r="P1396" t="str">
            <v>M01</v>
          </cell>
          <cell r="Q1396" t="str">
            <v>NORTH AMERICA</v>
          </cell>
        </row>
        <row r="1397">
          <cell r="H1397">
            <v>2</v>
          </cell>
          <cell r="I1397" t="str">
            <v>Orders by CRD</v>
          </cell>
          <cell r="N1397" t="str">
            <v>Bismarck Att</v>
          </cell>
          <cell r="O1397" t="str">
            <v>Industrial Grapple Bucket</v>
          </cell>
          <cell r="P1397" t="str">
            <v>M02</v>
          </cell>
          <cell r="Q1397" t="str">
            <v>NORTH AMERICA</v>
          </cell>
        </row>
        <row r="1398">
          <cell r="H1398">
            <v>0</v>
          </cell>
          <cell r="I1398" t="str">
            <v>Orders by CRD</v>
          </cell>
          <cell r="N1398" t="str">
            <v>Bismarck Att</v>
          </cell>
          <cell r="O1398" t="str">
            <v>Industrial Grapple Bucket</v>
          </cell>
          <cell r="P1398" t="str">
            <v>M03</v>
          </cell>
          <cell r="Q1398" t="str">
            <v>NORTH AMERICA</v>
          </cell>
        </row>
        <row r="1399">
          <cell r="H1399">
            <v>0</v>
          </cell>
          <cell r="I1399" t="str">
            <v>Orders by CRD</v>
          </cell>
          <cell r="N1399" t="str">
            <v>Bismarck Att</v>
          </cell>
          <cell r="O1399" t="str">
            <v>Industrial Grapple Bucket</v>
          </cell>
          <cell r="P1399" t="str">
            <v>M04</v>
          </cell>
          <cell r="Q1399" t="str">
            <v>NORTH AMERICA</v>
          </cell>
        </row>
        <row r="1400">
          <cell r="H1400">
            <v>0</v>
          </cell>
          <cell r="I1400" t="str">
            <v>Orders by CRD</v>
          </cell>
          <cell r="N1400" t="str">
            <v>Bismarck Att</v>
          </cell>
          <cell r="O1400" t="str">
            <v>Industrial Grapple Bucket</v>
          </cell>
          <cell r="P1400" t="str">
            <v>M05</v>
          </cell>
          <cell r="Q1400" t="str">
            <v>NORTH AMERICA</v>
          </cell>
        </row>
        <row r="1401">
          <cell r="H1401">
            <v>0</v>
          </cell>
          <cell r="I1401" t="str">
            <v>Orders by CRD</v>
          </cell>
          <cell r="N1401" t="str">
            <v>Bismarck Att</v>
          </cell>
          <cell r="O1401" t="str">
            <v>Industrial Grapple Bucket</v>
          </cell>
          <cell r="P1401" t="str">
            <v>M06</v>
          </cell>
          <cell r="Q1401" t="str">
            <v>NORTH AMERICA</v>
          </cell>
        </row>
        <row r="1402">
          <cell r="H1402">
            <v>0</v>
          </cell>
          <cell r="I1402" t="str">
            <v>Orders by CRD</v>
          </cell>
          <cell r="N1402" t="str">
            <v>Bismarck Att</v>
          </cell>
          <cell r="O1402" t="str">
            <v>Industrial Grapple Bucket</v>
          </cell>
          <cell r="P1402" t="str">
            <v>M07</v>
          </cell>
          <cell r="Q1402" t="str">
            <v>NORTH AMERICA</v>
          </cell>
        </row>
        <row r="1403">
          <cell r="H1403">
            <v>0</v>
          </cell>
          <cell r="I1403" t="str">
            <v>Orders by CRD</v>
          </cell>
          <cell r="N1403" t="str">
            <v>Bismarck Att</v>
          </cell>
          <cell r="O1403" t="str">
            <v>Industrial Grapple Bucket</v>
          </cell>
          <cell r="P1403" t="str">
            <v>M08</v>
          </cell>
          <cell r="Q1403" t="str">
            <v>NORTH AMERICA</v>
          </cell>
        </row>
        <row r="1404">
          <cell r="H1404">
            <v>0</v>
          </cell>
          <cell r="I1404" t="str">
            <v>Orders by CRD</v>
          </cell>
          <cell r="N1404" t="str">
            <v>Bismarck Att</v>
          </cell>
          <cell r="O1404" t="str">
            <v>Industrial Grapple Bucket</v>
          </cell>
          <cell r="P1404" t="str">
            <v>M09</v>
          </cell>
          <cell r="Q1404" t="str">
            <v>NORTH AMERICA</v>
          </cell>
        </row>
        <row r="1405">
          <cell r="H1405">
            <v>0</v>
          </cell>
          <cell r="I1405" t="str">
            <v>Orders by CRD</v>
          </cell>
          <cell r="N1405" t="str">
            <v>Bismarck Att</v>
          </cell>
          <cell r="O1405" t="str">
            <v>Industrial Grapple Bucket</v>
          </cell>
          <cell r="P1405" t="str">
            <v>M10</v>
          </cell>
          <cell r="Q1405" t="str">
            <v>NORTH AMERICA</v>
          </cell>
        </row>
        <row r="1406">
          <cell r="H1406">
            <v>0</v>
          </cell>
          <cell r="I1406" t="str">
            <v>Orders by CRD</v>
          </cell>
          <cell r="N1406" t="str">
            <v>Bismarck Att</v>
          </cell>
          <cell r="O1406" t="str">
            <v>Industrial Grapple Bucket</v>
          </cell>
          <cell r="P1406" t="str">
            <v>M11</v>
          </cell>
          <cell r="Q1406" t="str">
            <v>NORTH AMERICA</v>
          </cell>
        </row>
        <row r="1407">
          <cell r="H1407">
            <v>0</v>
          </cell>
          <cell r="I1407" t="str">
            <v>Orders by CRD</v>
          </cell>
          <cell r="N1407" t="str">
            <v>Bismarck Att</v>
          </cell>
          <cell r="O1407" t="str">
            <v>Industrial Grapple Bucket</v>
          </cell>
          <cell r="P1407" t="str">
            <v>MPD</v>
          </cell>
          <cell r="Q1407" t="str">
            <v>NORTH AMERICA</v>
          </cell>
        </row>
        <row r="1408">
          <cell r="H1408">
            <v>18</v>
          </cell>
          <cell r="I1408" t="str">
            <v>MTD Orders</v>
          </cell>
          <cell r="N1408" t="str">
            <v>Bismarck Att</v>
          </cell>
          <cell r="O1408" t="str">
            <v>Industrial Grapple Bucket</v>
          </cell>
          <cell r="P1408" t="str">
            <v>M00</v>
          </cell>
          <cell r="Q1408" t="str">
            <v>NORTH AMERICA</v>
          </cell>
        </row>
        <row r="1409">
          <cell r="H1409">
            <v>0</v>
          </cell>
          <cell r="I1409" t="str">
            <v>MTD Orders</v>
          </cell>
          <cell r="N1409" t="str">
            <v>Bismarck Att</v>
          </cell>
          <cell r="O1409" t="str">
            <v>Industrial Grapple Bucket</v>
          </cell>
          <cell r="P1409" t="str">
            <v>M01</v>
          </cell>
          <cell r="Q1409" t="str">
            <v>NORTH AMERICA</v>
          </cell>
        </row>
        <row r="1410">
          <cell r="H1410">
            <v>0</v>
          </cell>
          <cell r="I1410" t="str">
            <v>MTD Orders</v>
          </cell>
          <cell r="N1410" t="str">
            <v>Bismarck Att</v>
          </cell>
          <cell r="O1410" t="str">
            <v>Industrial Grapple Bucket</v>
          </cell>
          <cell r="P1410" t="str">
            <v>M02</v>
          </cell>
          <cell r="Q1410" t="str">
            <v>NORTH AMERICA</v>
          </cell>
        </row>
        <row r="1411">
          <cell r="H1411">
            <v>0</v>
          </cell>
          <cell r="I1411" t="str">
            <v>MTD Orders</v>
          </cell>
          <cell r="N1411" t="str">
            <v>Bismarck Att</v>
          </cell>
          <cell r="O1411" t="str">
            <v>Industrial Grapple Bucket</v>
          </cell>
          <cell r="P1411" t="str">
            <v>M03</v>
          </cell>
          <cell r="Q1411" t="str">
            <v>NORTH AMERICA</v>
          </cell>
        </row>
        <row r="1412">
          <cell r="H1412">
            <v>0</v>
          </cell>
          <cell r="I1412" t="str">
            <v>MTD Orders</v>
          </cell>
          <cell r="N1412" t="str">
            <v>Bismarck Att</v>
          </cell>
          <cell r="O1412" t="str">
            <v>Industrial Grapple Bucket</v>
          </cell>
          <cell r="P1412" t="str">
            <v>M04</v>
          </cell>
          <cell r="Q1412" t="str">
            <v>NORTH AMERICA</v>
          </cell>
        </row>
        <row r="1413">
          <cell r="H1413">
            <v>0</v>
          </cell>
          <cell r="I1413" t="str">
            <v>MTD Orders</v>
          </cell>
          <cell r="N1413" t="str">
            <v>Bismarck Att</v>
          </cell>
          <cell r="O1413" t="str">
            <v>Industrial Grapple Bucket</v>
          </cell>
          <cell r="P1413" t="str">
            <v>M05</v>
          </cell>
          <cell r="Q1413" t="str">
            <v>NORTH AMERICA</v>
          </cell>
        </row>
        <row r="1414">
          <cell r="H1414">
            <v>0</v>
          </cell>
          <cell r="I1414" t="str">
            <v>MTD Orders</v>
          </cell>
          <cell r="N1414" t="str">
            <v>Bismarck Att</v>
          </cell>
          <cell r="O1414" t="str">
            <v>Industrial Grapple Bucket</v>
          </cell>
          <cell r="P1414" t="str">
            <v>M06</v>
          </cell>
          <cell r="Q1414" t="str">
            <v>NORTH AMERICA</v>
          </cell>
        </row>
        <row r="1415">
          <cell r="H1415">
            <v>0</v>
          </cell>
          <cell r="I1415" t="str">
            <v>MTD Orders</v>
          </cell>
          <cell r="N1415" t="str">
            <v>Bismarck Att</v>
          </cell>
          <cell r="O1415" t="str">
            <v>Industrial Grapple Bucket</v>
          </cell>
          <cell r="P1415" t="str">
            <v>M07</v>
          </cell>
          <cell r="Q1415" t="str">
            <v>NORTH AMERICA</v>
          </cell>
        </row>
        <row r="1416">
          <cell r="H1416">
            <v>0</v>
          </cell>
          <cell r="I1416" t="str">
            <v>MTD Orders</v>
          </cell>
          <cell r="N1416" t="str">
            <v>Bismarck Att</v>
          </cell>
          <cell r="O1416" t="str">
            <v>Industrial Grapple Bucket</v>
          </cell>
          <cell r="P1416" t="str">
            <v>M08</v>
          </cell>
          <cell r="Q1416" t="str">
            <v>NORTH AMERICA</v>
          </cell>
        </row>
        <row r="1417">
          <cell r="H1417">
            <v>0</v>
          </cell>
          <cell r="I1417" t="str">
            <v>MTD Orders</v>
          </cell>
          <cell r="N1417" t="str">
            <v>Bismarck Att</v>
          </cell>
          <cell r="O1417" t="str">
            <v>Industrial Grapple Bucket</v>
          </cell>
          <cell r="P1417" t="str">
            <v>M09</v>
          </cell>
          <cell r="Q1417" t="str">
            <v>NORTH AMERICA</v>
          </cell>
        </row>
        <row r="1418">
          <cell r="H1418">
            <v>0</v>
          </cell>
          <cell r="I1418" t="str">
            <v>MTD Orders</v>
          </cell>
          <cell r="N1418" t="str">
            <v>Bismarck Att</v>
          </cell>
          <cell r="O1418" t="str">
            <v>Industrial Grapple Bucket</v>
          </cell>
          <cell r="P1418" t="str">
            <v>M10</v>
          </cell>
          <cell r="Q1418" t="str">
            <v>NORTH AMERICA</v>
          </cell>
        </row>
        <row r="1419">
          <cell r="H1419">
            <v>0</v>
          </cell>
          <cell r="I1419" t="str">
            <v>MTD Orders</v>
          </cell>
          <cell r="N1419" t="str">
            <v>Bismarck Att</v>
          </cell>
          <cell r="O1419" t="str">
            <v>Industrial Grapple Bucket</v>
          </cell>
          <cell r="P1419" t="str">
            <v>M11</v>
          </cell>
          <cell r="Q1419" t="str">
            <v>NORTH AMERICA</v>
          </cell>
        </row>
        <row r="1420">
          <cell r="H1420">
            <v>2</v>
          </cell>
          <cell r="I1420" t="str">
            <v>Orders by CRD</v>
          </cell>
          <cell r="N1420" t="str">
            <v>Bismarck Att</v>
          </cell>
          <cell r="O1420" t="str">
            <v>Industrial Grapple Bucket</v>
          </cell>
          <cell r="P1420" t="str">
            <v>M00</v>
          </cell>
          <cell r="Q1420" t="str">
            <v>NORTH AMERICA</v>
          </cell>
        </row>
        <row r="1421">
          <cell r="H1421">
            <v>7</v>
          </cell>
          <cell r="I1421" t="str">
            <v>Orders by CRD</v>
          </cell>
          <cell r="N1421" t="str">
            <v>Bismarck Att</v>
          </cell>
          <cell r="O1421" t="str">
            <v>Industrial Grapple Bucket</v>
          </cell>
          <cell r="P1421" t="str">
            <v>M01</v>
          </cell>
          <cell r="Q1421" t="str">
            <v>NORTH AMERICA</v>
          </cell>
        </row>
        <row r="1422">
          <cell r="H1422">
            <v>7</v>
          </cell>
          <cell r="I1422" t="str">
            <v>Orders by CRD</v>
          </cell>
          <cell r="N1422" t="str">
            <v>Bismarck Att</v>
          </cell>
          <cell r="O1422" t="str">
            <v>Industrial Grapple Bucket</v>
          </cell>
          <cell r="P1422" t="str">
            <v>M02</v>
          </cell>
          <cell r="Q1422" t="str">
            <v>NORTH AMERICA</v>
          </cell>
        </row>
        <row r="1423">
          <cell r="H1423">
            <v>0</v>
          </cell>
          <cell r="I1423" t="str">
            <v>Orders by CRD</v>
          </cell>
          <cell r="N1423" t="str">
            <v>Bismarck Att</v>
          </cell>
          <cell r="O1423" t="str">
            <v>Industrial Grapple Bucket</v>
          </cell>
          <cell r="P1423" t="str">
            <v>M03</v>
          </cell>
          <cell r="Q1423" t="str">
            <v>NORTH AMERICA</v>
          </cell>
        </row>
        <row r="1424">
          <cell r="H1424">
            <v>0</v>
          </cell>
          <cell r="I1424" t="str">
            <v>Orders by CRD</v>
          </cell>
          <cell r="N1424" t="str">
            <v>Bismarck Att</v>
          </cell>
          <cell r="O1424" t="str">
            <v>Industrial Grapple Bucket</v>
          </cell>
          <cell r="P1424" t="str">
            <v>M04</v>
          </cell>
          <cell r="Q1424" t="str">
            <v>NORTH AMERICA</v>
          </cell>
        </row>
        <row r="1425">
          <cell r="H1425">
            <v>0</v>
          </cell>
          <cell r="I1425" t="str">
            <v>Orders by CRD</v>
          </cell>
          <cell r="N1425" t="str">
            <v>Bismarck Att</v>
          </cell>
          <cell r="O1425" t="str">
            <v>Industrial Grapple Bucket</v>
          </cell>
          <cell r="P1425" t="str">
            <v>M05</v>
          </cell>
          <cell r="Q1425" t="str">
            <v>NORTH AMERICA</v>
          </cell>
        </row>
        <row r="1426">
          <cell r="H1426">
            <v>0</v>
          </cell>
          <cell r="I1426" t="str">
            <v>Orders by CRD</v>
          </cell>
          <cell r="N1426" t="str">
            <v>Bismarck Att</v>
          </cell>
          <cell r="O1426" t="str">
            <v>Industrial Grapple Bucket</v>
          </cell>
          <cell r="P1426" t="str">
            <v>M06</v>
          </cell>
          <cell r="Q1426" t="str">
            <v>NORTH AMERICA</v>
          </cell>
        </row>
        <row r="1427">
          <cell r="H1427">
            <v>0</v>
          </cell>
          <cell r="I1427" t="str">
            <v>Orders by CRD</v>
          </cell>
          <cell r="N1427" t="str">
            <v>Bismarck Att</v>
          </cell>
          <cell r="O1427" t="str">
            <v>Industrial Grapple Bucket</v>
          </cell>
          <cell r="P1427" t="str">
            <v>M07</v>
          </cell>
          <cell r="Q1427" t="str">
            <v>NORTH AMERICA</v>
          </cell>
        </row>
        <row r="1428">
          <cell r="H1428">
            <v>0</v>
          </cell>
          <cell r="I1428" t="str">
            <v>Orders by CRD</v>
          </cell>
          <cell r="N1428" t="str">
            <v>Bismarck Att</v>
          </cell>
          <cell r="O1428" t="str">
            <v>Industrial Grapple Bucket</v>
          </cell>
          <cell r="P1428" t="str">
            <v>M08</v>
          </cell>
          <cell r="Q1428" t="str">
            <v>NORTH AMERICA</v>
          </cell>
        </row>
        <row r="1429">
          <cell r="H1429">
            <v>0</v>
          </cell>
          <cell r="I1429" t="str">
            <v>Orders by CRD</v>
          </cell>
          <cell r="N1429" t="str">
            <v>Bismarck Att</v>
          </cell>
          <cell r="O1429" t="str">
            <v>Industrial Grapple Bucket</v>
          </cell>
          <cell r="P1429" t="str">
            <v>M09</v>
          </cell>
          <cell r="Q1429" t="str">
            <v>NORTH AMERICA</v>
          </cell>
        </row>
        <row r="1430">
          <cell r="H1430">
            <v>0</v>
          </cell>
          <cell r="I1430" t="str">
            <v>Orders by CRD</v>
          </cell>
          <cell r="N1430" t="str">
            <v>Bismarck Att</v>
          </cell>
          <cell r="O1430" t="str">
            <v>Industrial Grapple Bucket</v>
          </cell>
          <cell r="P1430" t="str">
            <v>M10</v>
          </cell>
          <cell r="Q1430" t="str">
            <v>NORTH AMERICA</v>
          </cell>
        </row>
        <row r="1431">
          <cell r="H1431">
            <v>0</v>
          </cell>
          <cell r="I1431" t="str">
            <v>Orders by CRD</v>
          </cell>
          <cell r="N1431" t="str">
            <v>Bismarck Att</v>
          </cell>
          <cell r="O1431" t="str">
            <v>Industrial Grapple Bucket</v>
          </cell>
          <cell r="P1431" t="str">
            <v>M11</v>
          </cell>
          <cell r="Q1431" t="str">
            <v>NORTH AMERICA</v>
          </cell>
        </row>
        <row r="1432">
          <cell r="H1432">
            <v>0</v>
          </cell>
          <cell r="I1432" t="str">
            <v>Orders by CRD</v>
          </cell>
          <cell r="N1432" t="str">
            <v>Bismarck Att</v>
          </cell>
          <cell r="O1432" t="str">
            <v>Industrial Grapple Bucket</v>
          </cell>
          <cell r="P1432" t="str">
            <v>MPD</v>
          </cell>
          <cell r="Q1432" t="str">
            <v>NORTH AMERICA</v>
          </cell>
        </row>
        <row r="1433">
          <cell r="H1433">
            <v>40</v>
          </cell>
          <cell r="I1433" t="str">
            <v>MTD Orders</v>
          </cell>
          <cell r="N1433" t="str">
            <v>Bismarck Att</v>
          </cell>
          <cell r="O1433" t="str">
            <v>Industrial Grapple Bucket</v>
          </cell>
          <cell r="P1433" t="str">
            <v>M00</v>
          </cell>
          <cell r="Q1433" t="str">
            <v>NORTH AMERICA</v>
          </cell>
        </row>
        <row r="1434">
          <cell r="H1434">
            <v>0</v>
          </cell>
          <cell r="I1434" t="str">
            <v>MTD Orders</v>
          </cell>
          <cell r="N1434" t="str">
            <v>Bismarck Att</v>
          </cell>
          <cell r="O1434" t="str">
            <v>Industrial Grapple Bucket</v>
          </cell>
          <cell r="P1434" t="str">
            <v>M01</v>
          </cell>
          <cell r="Q1434" t="str">
            <v>NORTH AMERICA</v>
          </cell>
        </row>
        <row r="1435">
          <cell r="H1435">
            <v>1</v>
          </cell>
          <cell r="I1435" t="str">
            <v>MTD Orders</v>
          </cell>
          <cell r="N1435" t="str">
            <v>Bismarck Att</v>
          </cell>
          <cell r="O1435" t="str">
            <v>Industrial Grapple Bucket</v>
          </cell>
          <cell r="P1435" t="str">
            <v>M02</v>
          </cell>
          <cell r="Q1435" t="str">
            <v>NORTH AMERICA</v>
          </cell>
        </row>
        <row r="1436">
          <cell r="H1436">
            <v>0</v>
          </cell>
          <cell r="I1436" t="str">
            <v>MTD Orders</v>
          </cell>
          <cell r="N1436" t="str">
            <v>Bismarck Att</v>
          </cell>
          <cell r="O1436" t="str">
            <v>Industrial Grapple Bucket</v>
          </cell>
          <cell r="P1436" t="str">
            <v>M03</v>
          </cell>
          <cell r="Q1436" t="str">
            <v>NORTH AMERICA</v>
          </cell>
        </row>
        <row r="1437">
          <cell r="H1437">
            <v>0</v>
          </cell>
          <cell r="I1437" t="str">
            <v>MTD Orders</v>
          </cell>
          <cell r="N1437" t="str">
            <v>Bismarck Att</v>
          </cell>
          <cell r="O1437" t="str">
            <v>Industrial Grapple Bucket</v>
          </cell>
          <cell r="P1437" t="str">
            <v>M04</v>
          </cell>
          <cell r="Q1437" t="str">
            <v>NORTH AMERICA</v>
          </cell>
        </row>
        <row r="1438">
          <cell r="H1438">
            <v>0</v>
          </cell>
          <cell r="I1438" t="str">
            <v>MTD Orders</v>
          </cell>
          <cell r="N1438" t="str">
            <v>Bismarck Att</v>
          </cell>
          <cell r="O1438" t="str">
            <v>Industrial Grapple Bucket</v>
          </cell>
          <cell r="P1438" t="str">
            <v>M05</v>
          </cell>
          <cell r="Q1438" t="str">
            <v>NORTH AMERICA</v>
          </cell>
        </row>
        <row r="1439">
          <cell r="H1439">
            <v>0</v>
          </cell>
          <cell r="I1439" t="str">
            <v>MTD Orders</v>
          </cell>
          <cell r="N1439" t="str">
            <v>Bismarck Att</v>
          </cell>
          <cell r="O1439" t="str">
            <v>Industrial Grapple Bucket</v>
          </cell>
          <cell r="P1439" t="str">
            <v>M06</v>
          </cell>
          <cell r="Q1439" t="str">
            <v>NORTH AMERICA</v>
          </cell>
        </row>
        <row r="1440">
          <cell r="H1440">
            <v>0</v>
          </cell>
          <cell r="I1440" t="str">
            <v>MTD Orders</v>
          </cell>
          <cell r="N1440" t="str">
            <v>Bismarck Att</v>
          </cell>
          <cell r="O1440" t="str">
            <v>Industrial Grapple Bucket</v>
          </cell>
          <cell r="P1440" t="str">
            <v>M07</v>
          </cell>
          <cell r="Q1440" t="str">
            <v>NORTH AMERICA</v>
          </cell>
        </row>
        <row r="1441">
          <cell r="H1441">
            <v>0</v>
          </cell>
          <cell r="I1441" t="str">
            <v>MTD Orders</v>
          </cell>
          <cell r="N1441" t="str">
            <v>Bismarck Att</v>
          </cell>
          <cell r="O1441" t="str">
            <v>Industrial Grapple Bucket</v>
          </cell>
          <cell r="P1441" t="str">
            <v>M08</v>
          </cell>
          <cell r="Q1441" t="str">
            <v>NORTH AMERICA</v>
          </cell>
        </row>
        <row r="1442">
          <cell r="H1442">
            <v>0</v>
          </cell>
          <cell r="I1442" t="str">
            <v>MTD Orders</v>
          </cell>
          <cell r="N1442" t="str">
            <v>Bismarck Att</v>
          </cell>
          <cell r="O1442" t="str">
            <v>Industrial Grapple Bucket</v>
          </cell>
          <cell r="P1442" t="str">
            <v>M09</v>
          </cell>
          <cell r="Q1442" t="str">
            <v>NORTH AMERICA</v>
          </cell>
        </row>
        <row r="1443">
          <cell r="H1443">
            <v>0</v>
          </cell>
          <cell r="I1443" t="str">
            <v>MTD Orders</v>
          </cell>
          <cell r="N1443" t="str">
            <v>Bismarck Att</v>
          </cell>
          <cell r="O1443" t="str">
            <v>Industrial Grapple Bucket</v>
          </cell>
          <cell r="P1443" t="str">
            <v>M10</v>
          </cell>
          <cell r="Q1443" t="str">
            <v>NORTH AMERICA</v>
          </cell>
        </row>
        <row r="1444">
          <cell r="H1444">
            <v>0</v>
          </cell>
          <cell r="I1444" t="str">
            <v>MTD Orders</v>
          </cell>
          <cell r="N1444" t="str">
            <v>Bismarck Att</v>
          </cell>
          <cell r="O1444" t="str">
            <v>Industrial Grapple Bucket</v>
          </cell>
          <cell r="P1444" t="str">
            <v>M11</v>
          </cell>
          <cell r="Q1444" t="str">
            <v>NORTH AMERICA</v>
          </cell>
        </row>
        <row r="1445">
          <cell r="H1445">
            <v>10</v>
          </cell>
          <cell r="I1445" t="str">
            <v>Orders by CRD</v>
          </cell>
          <cell r="N1445" t="str">
            <v>Bismarck Att</v>
          </cell>
          <cell r="O1445" t="str">
            <v>Industrial Grapple Bucket</v>
          </cell>
          <cell r="P1445" t="str">
            <v>M00</v>
          </cell>
          <cell r="Q1445" t="str">
            <v>NORTH AMERICA</v>
          </cell>
        </row>
        <row r="1446">
          <cell r="H1446">
            <v>0</v>
          </cell>
          <cell r="I1446" t="str">
            <v>Orders by CRD</v>
          </cell>
          <cell r="N1446" t="str">
            <v>Bismarck Att</v>
          </cell>
          <cell r="O1446" t="str">
            <v>Industrial Grapple Bucket</v>
          </cell>
          <cell r="P1446" t="str">
            <v>M01</v>
          </cell>
          <cell r="Q1446" t="str">
            <v>NORTH AMERICA</v>
          </cell>
        </row>
        <row r="1447">
          <cell r="H1447">
            <v>0</v>
          </cell>
          <cell r="I1447" t="str">
            <v>Orders by CRD</v>
          </cell>
          <cell r="N1447" t="str">
            <v>Bismarck Att</v>
          </cell>
          <cell r="O1447" t="str">
            <v>Industrial Grapple Bucket</v>
          </cell>
          <cell r="P1447" t="str">
            <v>M02</v>
          </cell>
          <cell r="Q1447" t="str">
            <v>NORTH AMERICA</v>
          </cell>
        </row>
        <row r="1448">
          <cell r="H1448">
            <v>0</v>
          </cell>
          <cell r="I1448" t="str">
            <v>Orders by CRD</v>
          </cell>
          <cell r="N1448" t="str">
            <v>Bismarck Att</v>
          </cell>
          <cell r="O1448" t="str">
            <v>Industrial Grapple Bucket</v>
          </cell>
          <cell r="P1448" t="str">
            <v>M03</v>
          </cell>
          <cell r="Q1448" t="str">
            <v>NORTH AMERICA</v>
          </cell>
        </row>
        <row r="1449">
          <cell r="H1449">
            <v>0</v>
          </cell>
          <cell r="I1449" t="str">
            <v>Orders by CRD</v>
          </cell>
          <cell r="N1449" t="str">
            <v>Bismarck Att</v>
          </cell>
          <cell r="O1449" t="str">
            <v>Industrial Grapple Bucket</v>
          </cell>
          <cell r="P1449" t="str">
            <v>M04</v>
          </cell>
          <cell r="Q1449" t="str">
            <v>NORTH AMERICA</v>
          </cell>
        </row>
        <row r="1450">
          <cell r="H1450">
            <v>0</v>
          </cell>
          <cell r="I1450" t="str">
            <v>Orders by CRD</v>
          </cell>
          <cell r="N1450" t="str">
            <v>Bismarck Att</v>
          </cell>
          <cell r="O1450" t="str">
            <v>Industrial Grapple Bucket</v>
          </cell>
          <cell r="P1450" t="str">
            <v>M05</v>
          </cell>
          <cell r="Q1450" t="str">
            <v>NORTH AMERICA</v>
          </cell>
        </row>
        <row r="1451">
          <cell r="H1451">
            <v>0</v>
          </cell>
          <cell r="I1451" t="str">
            <v>Orders by CRD</v>
          </cell>
          <cell r="N1451" t="str">
            <v>Bismarck Att</v>
          </cell>
          <cell r="O1451" t="str">
            <v>Industrial Grapple Bucket</v>
          </cell>
          <cell r="P1451" t="str">
            <v>M06</v>
          </cell>
          <cell r="Q1451" t="str">
            <v>NORTH AMERICA</v>
          </cell>
        </row>
        <row r="1452">
          <cell r="H1452">
            <v>0</v>
          </cell>
          <cell r="I1452" t="str">
            <v>Orders by CRD</v>
          </cell>
          <cell r="N1452" t="str">
            <v>Bismarck Att</v>
          </cell>
          <cell r="O1452" t="str">
            <v>Industrial Grapple Bucket</v>
          </cell>
          <cell r="P1452" t="str">
            <v>M07</v>
          </cell>
          <cell r="Q1452" t="str">
            <v>NORTH AMERICA</v>
          </cell>
        </row>
        <row r="1453">
          <cell r="H1453">
            <v>0</v>
          </cell>
          <cell r="I1453" t="str">
            <v>Orders by CRD</v>
          </cell>
          <cell r="N1453" t="str">
            <v>Bismarck Att</v>
          </cell>
          <cell r="O1453" t="str">
            <v>Industrial Grapple Bucket</v>
          </cell>
          <cell r="P1453" t="str">
            <v>M08</v>
          </cell>
          <cell r="Q1453" t="str">
            <v>NORTH AMERICA</v>
          </cell>
        </row>
        <row r="1454">
          <cell r="H1454">
            <v>0</v>
          </cell>
          <cell r="I1454" t="str">
            <v>Orders by CRD</v>
          </cell>
          <cell r="N1454" t="str">
            <v>Bismarck Att</v>
          </cell>
          <cell r="O1454" t="str">
            <v>Industrial Grapple Bucket</v>
          </cell>
          <cell r="P1454" t="str">
            <v>M09</v>
          </cell>
          <cell r="Q1454" t="str">
            <v>NORTH AMERICA</v>
          </cell>
        </row>
        <row r="1455">
          <cell r="H1455">
            <v>0</v>
          </cell>
          <cell r="I1455" t="str">
            <v>Orders by CRD</v>
          </cell>
          <cell r="N1455" t="str">
            <v>Bismarck Att</v>
          </cell>
          <cell r="O1455" t="str">
            <v>Industrial Grapple Bucket</v>
          </cell>
          <cell r="P1455" t="str">
            <v>M10</v>
          </cell>
          <cell r="Q1455" t="str">
            <v>NORTH AMERICA</v>
          </cell>
        </row>
        <row r="1456">
          <cell r="H1456">
            <v>0</v>
          </cell>
          <cell r="I1456" t="str">
            <v>Orders by CRD</v>
          </cell>
          <cell r="N1456" t="str">
            <v>Bismarck Att</v>
          </cell>
          <cell r="O1456" t="str">
            <v>Industrial Grapple Bucket</v>
          </cell>
          <cell r="P1456" t="str">
            <v>M11</v>
          </cell>
          <cell r="Q1456" t="str">
            <v>NORTH AMERICA</v>
          </cell>
        </row>
        <row r="1457">
          <cell r="H1457">
            <v>0</v>
          </cell>
          <cell r="I1457" t="str">
            <v>Orders by CRD</v>
          </cell>
          <cell r="N1457" t="str">
            <v>Bismarck Att</v>
          </cell>
          <cell r="O1457" t="str">
            <v>Industrial Grapple Bucket</v>
          </cell>
          <cell r="P1457" t="str">
            <v>MPD</v>
          </cell>
          <cell r="Q1457" t="str">
            <v>NORTH AMERICA</v>
          </cell>
        </row>
        <row r="1458">
          <cell r="H1458">
            <v>17</v>
          </cell>
          <cell r="I1458" t="str">
            <v>MTD Orders</v>
          </cell>
          <cell r="N1458" t="str">
            <v>Bismarck Att</v>
          </cell>
          <cell r="O1458" t="str">
            <v>Industrial Grapple Bucket</v>
          </cell>
          <cell r="P1458" t="str">
            <v>M00</v>
          </cell>
          <cell r="Q1458" t="str">
            <v>NORTH AMERICA</v>
          </cell>
        </row>
        <row r="1459">
          <cell r="H1459">
            <v>0</v>
          </cell>
          <cell r="I1459" t="str">
            <v>MTD Orders</v>
          </cell>
          <cell r="N1459" t="str">
            <v>Bismarck Att</v>
          </cell>
          <cell r="O1459" t="str">
            <v>Industrial Grapple Bucket</v>
          </cell>
          <cell r="P1459" t="str">
            <v>M01</v>
          </cell>
          <cell r="Q1459" t="str">
            <v>NORTH AMERICA</v>
          </cell>
        </row>
        <row r="1460">
          <cell r="H1460">
            <v>0</v>
          </cell>
          <cell r="I1460" t="str">
            <v>MTD Orders</v>
          </cell>
          <cell r="N1460" t="str">
            <v>Bismarck Att</v>
          </cell>
          <cell r="O1460" t="str">
            <v>Industrial Grapple Bucket</v>
          </cell>
          <cell r="P1460" t="str">
            <v>M02</v>
          </cell>
          <cell r="Q1460" t="str">
            <v>NORTH AMERICA</v>
          </cell>
        </row>
        <row r="1461">
          <cell r="H1461">
            <v>0</v>
          </cell>
          <cell r="I1461" t="str">
            <v>MTD Orders</v>
          </cell>
          <cell r="N1461" t="str">
            <v>Bismarck Att</v>
          </cell>
          <cell r="O1461" t="str">
            <v>Industrial Grapple Bucket</v>
          </cell>
          <cell r="P1461" t="str">
            <v>M03</v>
          </cell>
          <cell r="Q1461" t="str">
            <v>NORTH AMERICA</v>
          </cell>
        </row>
        <row r="1462">
          <cell r="H1462">
            <v>0</v>
          </cell>
          <cell r="I1462" t="str">
            <v>MTD Orders</v>
          </cell>
          <cell r="N1462" t="str">
            <v>Bismarck Att</v>
          </cell>
          <cell r="O1462" t="str">
            <v>Industrial Grapple Bucket</v>
          </cell>
          <cell r="P1462" t="str">
            <v>M04</v>
          </cell>
          <cell r="Q1462" t="str">
            <v>NORTH AMERICA</v>
          </cell>
        </row>
        <row r="1463">
          <cell r="H1463">
            <v>0</v>
          </cell>
          <cell r="I1463" t="str">
            <v>MTD Orders</v>
          </cell>
          <cell r="N1463" t="str">
            <v>Bismarck Att</v>
          </cell>
          <cell r="O1463" t="str">
            <v>Industrial Grapple Bucket</v>
          </cell>
          <cell r="P1463" t="str">
            <v>M05</v>
          </cell>
          <cell r="Q1463" t="str">
            <v>NORTH AMERICA</v>
          </cell>
        </row>
        <row r="1464">
          <cell r="H1464">
            <v>0</v>
          </cell>
          <cell r="I1464" t="str">
            <v>MTD Orders</v>
          </cell>
          <cell r="N1464" t="str">
            <v>Bismarck Att</v>
          </cell>
          <cell r="O1464" t="str">
            <v>Industrial Grapple Bucket</v>
          </cell>
          <cell r="P1464" t="str">
            <v>M06</v>
          </cell>
          <cell r="Q1464" t="str">
            <v>NORTH AMERICA</v>
          </cell>
        </row>
        <row r="1465">
          <cell r="H1465">
            <v>0</v>
          </cell>
          <cell r="I1465" t="str">
            <v>MTD Orders</v>
          </cell>
          <cell r="N1465" t="str">
            <v>Bismarck Att</v>
          </cell>
          <cell r="O1465" t="str">
            <v>Industrial Grapple Bucket</v>
          </cell>
          <cell r="P1465" t="str">
            <v>M07</v>
          </cell>
          <cell r="Q1465" t="str">
            <v>NORTH AMERICA</v>
          </cell>
        </row>
        <row r="1466">
          <cell r="H1466">
            <v>0</v>
          </cell>
          <cell r="I1466" t="str">
            <v>MTD Orders</v>
          </cell>
          <cell r="N1466" t="str">
            <v>Bismarck Att</v>
          </cell>
          <cell r="O1466" t="str">
            <v>Industrial Grapple Bucket</v>
          </cell>
          <cell r="P1466" t="str">
            <v>M08</v>
          </cell>
          <cell r="Q1466" t="str">
            <v>NORTH AMERICA</v>
          </cell>
        </row>
        <row r="1467">
          <cell r="H1467">
            <v>0</v>
          </cell>
          <cell r="I1467" t="str">
            <v>MTD Orders</v>
          </cell>
          <cell r="N1467" t="str">
            <v>Bismarck Att</v>
          </cell>
          <cell r="O1467" t="str">
            <v>Industrial Grapple Bucket</v>
          </cell>
          <cell r="P1467" t="str">
            <v>M09</v>
          </cell>
          <cell r="Q1467" t="str">
            <v>NORTH AMERICA</v>
          </cell>
        </row>
        <row r="1468">
          <cell r="H1468">
            <v>0</v>
          </cell>
          <cell r="I1468" t="str">
            <v>MTD Orders</v>
          </cell>
          <cell r="N1468" t="str">
            <v>Bismarck Att</v>
          </cell>
          <cell r="O1468" t="str">
            <v>Industrial Grapple Bucket</v>
          </cell>
          <cell r="P1468" t="str">
            <v>M10</v>
          </cell>
          <cell r="Q1468" t="str">
            <v>NORTH AMERICA</v>
          </cell>
        </row>
        <row r="1469">
          <cell r="H1469">
            <v>0</v>
          </cell>
          <cell r="I1469" t="str">
            <v>MTD Orders</v>
          </cell>
          <cell r="N1469" t="str">
            <v>Bismarck Att</v>
          </cell>
          <cell r="O1469" t="str">
            <v>Industrial Grapple Bucket</v>
          </cell>
          <cell r="P1469" t="str">
            <v>M11</v>
          </cell>
          <cell r="Q1469" t="str">
            <v>NORTH AMERICA</v>
          </cell>
        </row>
        <row r="1470">
          <cell r="H1470">
            <v>0</v>
          </cell>
          <cell r="I1470" t="str">
            <v>Orders by CRD</v>
          </cell>
          <cell r="N1470" t="str">
            <v>Bismarck Att</v>
          </cell>
          <cell r="O1470" t="str">
            <v>Industrial Grapple Forks</v>
          </cell>
          <cell r="P1470" t="str">
            <v>M00</v>
          </cell>
          <cell r="Q1470" t="str">
            <v>NORTH AMERICA</v>
          </cell>
        </row>
        <row r="1471">
          <cell r="H1471">
            <v>2</v>
          </cell>
          <cell r="I1471" t="str">
            <v>Orders by CRD</v>
          </cell>
          <cell r="N1471" t="str">
            <v>Bismarck Att</v>
          </cell>
          <cell r="O1471" t="str">
            <v>Industrial Grapple Forks</v>
          </cell>
          <cell r="P1471" t="str">
            <v>M01</v>
          </cell>
          <cell r="Q1471" t="str">
            <v>NORTH AMERICA</v>
          </cell>
        </row>
        <row r="1472">
          <cell r="H1472">
            <v>4</v>
          </cell>
          <cell r="I1472" t="str">
            <v>Orders by CRD</v>
          </cell>
          <cell r="N1472" t="str">
            <v>Bismarck Att</v>
          </cell>
          <cell r="O1472" t="str">
            <v>Industrial Grapple Forks</v>
          </cell>
          <cell r="P1472" t="str">
            <v>M02</v>
          </cell>
          <cell r="Q1472" t="str">
            <v>NORTH AMERICA</v>
          </cell>
        </row>
        <row r="1473">
          <cell r="H1473">
            <v>0</v>
          </cell>
          <cell r="I1473" t="str">
            <v>Orders by CRD</v>
          </cell>
          <cell r="N1473" t="str">
            <v>Bismarck Att</v>
          </cell>
          <cell r="O1473" t="str">
            <v>Industrial Grapple Forks</v>
          </cell>
          <cell r="P1473" t="str">
            <v>M03</v>
          </cell>
          <cell r="Q1473" t="str">
            <v>NORTH AMERICA</v>
          </cell>
        </row>
        <row r="1474">
          <cell r="H1474">
            <v>0</v>
          </cell>
          <cell r="I1474" t="str">
            <v>Orders by CRD</v>
          </cell>
          <cell r="N1474" t="str">
            <v>Bismarck Att</v>
          </cell>
          <cell r="O1474" t="str">
            <v>Industrial Grapple Forks</v>
          </cell>
          <cell r="P1474" t="str">
            <v>M04</v>
          </cell>
          <cell r="Q1474" t="str">
            <v>NORTH AMERICA</v>
          </cell>
        </row>
        <row r="1475">
          <cell r="H1475">
            <v>0</v>
          </cell>
          <cell r="I1475" t="str">
            <v>Orders by CRD</v>
          </cell>
          <cell r="N1475" t="str">
            <v>Bismarck Att</v>
          </cell>
          <cell r="O1475" t="str">
            <v>Industrial Grapple Forks</v>
          </cell>
          <cell r="P1475" t="str">
            <v>M05</v>
          </cell>
          <cell r="Q1475" t="str">
            <v>NORTH AMERICA</v>
          </cell>
        </row>
        <row r="1476">
          <cell r="H1476">
            <v>0</v>
          </cell>
          <cell r="I1476" t="str">
            <v>Orders by CRD</v>
          </cell>
          <cell r="N1476" t="str">
            <v>Bismarck Att</v>
          </cell>
          <cell r="O1476" t="str">
            <v>Industrial Grapple Forks</v>
          </cell>
          <cell r="P1476" t="str">
            <v>M06</v>
          </cell>
          <cell r="Q1476" t="str">
            <v>NORTH AMERICA</v>
          </cell>
        </row>
        <row r="1477">
          <cell r="H1477">
            <v>0</v>
          </cell>
          <cell r="I1477" t="str">
            <v>Orders by CRD</v>
          </cell>
          <cell r="N1477" t="str">
            <v>Bismarck Att</v>
          </cell>
          <cell r="O1477" t="str">
            <v>Industrial Grapple Forks</v>
          </cell>
          <cell r="P1477" t="str">
            <v>M07</v>
          </cell>
          <cell r="Q1477" t="str">
            <v>NORTH AMERICA</v>
          </cell>
        </row>
        <row r="1478">
          <cell r="H1478">
            <v>0</v>
          </cell>
          <cell r="I1478" t="str">
            <v>Orders by CRD</v>
          </cell>
          <cell r="N1478" t="str">
            <v>Bismarck Att</v>
          </cell>
          <cell r="O1478" t="str">
            <v>Industrial Grapple Forks</v>
          </cell>
          <cell r="P1478" t="str">
            <v>M08</v>
          </cell>
          <cell r="Q1478" t="str">
            <v>NORTH AMERICA</v>
          </cell>
        </row>
        <row r="1479">
          <cell r="H1479">
            <v>0</v>
          </cell>
          <cell r="I1479" t="str">
            <v>Orders by CRD</v>
          </cell>
          <cell r="N1479" t="str">
            <v>Bismarck Att</v>
          </cell>
          <cell r="O1479" t="str">
            <v>Industrial Grapple Forks</v>
          </cell>
          <cell r="P1479" t="str">
            <v>M09</v>
          </cell>
          <cell r="Q1479" t="str">
            <v>NORTH AMERICA</v>
          </cell>
        </row>
        <row r="1480">
          <cell r="H1480">
            <v>0</v>
          </cell>
          <cell r="I1480" t="str">
            <v>Orders by CRD</v>
          </cell>
          <cell r="N1480" t="str">
            <v>Bismarck Att</v>
          </cell>
          <cell r="O1480" t="str">
            <v>Industrial Grapple Forks</v>
          </cell>
          <cell r="P1480" t="str">
            <v>M10</v>
          </cell>
          <cell r="Q1480" t="str">
            <v>NORTH AMERICA</v>
          </cell>
        </row>
        <row r="1481">
          <cell r="H1481">
            <v>0</v>
          </cell>
          <cell r="I1481" t="str">
            <v>Orders by CRD</v>
          </cell>
          <cell r="N1481" t="str">
            <v>Bismarck Att</v>
          </cell>
          <cell r="O1481" t="str">
            <v>Industrial Grapple Forks</v>
          </cell>
          <cell r="P1481" t="str">
            <v>M11</v>
          </cell>
          <cell r="Q1481" t="str">
            <v>NORTH AMERICA</v>
          </cell>
        </row>
        <row r="1482">
          <cell r="H1482">
            <v>0</v>
          </cell>
          <cell r="I1482" t="str">
            <v>Orders by CRD</v>
          </cell>
          <cell r="N1482" t="str">
            <v>Bismarck Att</v>
          </cell>
          <cell r="O1482" t="str">
            <v>Industrial Grapple Forks</v>
          </cell>
          <cell r="P1482" t="str">
            <v>MPD</v>
          </cell>
          <cell r="Q1482" t="str">
            <v>NORTH AMERICA</v>
          </cell>
        </row>
        <row r="1483">
          <cell r="H1483">
            <v>8</v>
          </cell>
          <cell r="I1483" t="str">
            <v>MTD Orders</v>
          </cell>
          <cell r="N1483" t="str">
            <v>Bismarck Att</v>
          </cell>
          <cell r="O1483" t="str">
            <v>Industrial Grapple Forks</v>
          </cell>
          <cell r="P1483" t="str">
            <v>M00</v>
          </cell>
          <cell r="Q1483" t="str">
            <v>NORTH AMERICA</v>
          </cell>
        </row>
        <row r="1484">
          <cell r="H1484">
            <v>0</v>
          </cell>
          <cell r="I1484" t="str">
            <v>MTD Orders</v>
          </cell>
          <cell r="N1484" t="str">
            <v>Bismarck Att</v>
          </cell>
          <cell r="O1484" t="str">
            <v>Industrial Grapple Forks</v>
          </cell>
          <cell r="P1484" t="str">
            <v>M01</v>
          </cell>
          <cell r="Q1484" t="str">
            <v>NORTH AMERICA</v>
          </cell>
        </row>
        <row r="1485">
          <cell r="H1485">
            <v>2</v>
          </cell>
          <cell r="I1485" t="str">
            <v>MTD Orders</v>
          </cell>
          <cell r="N1485" t="str">
            <v>Bismarck Att</v>
          </cell>
          <cell r="O1485" t="str">
            <v>Industrial Grapple Forks</v>
          </cell>
          <cell r="P1485" t="str">
            <v>M02</v>
          </cell>
          <cell r="Q1485" t="str">
            <v>NORTH AMERICA</v>
          </cell>
        </row>
        <row r="1486">
          <cell r="H1486">
            <v>0</v>
          </cell>
          <cell r="I1486" t="str">
            <v>MTD Orders</v>
          </cell>
          <cell r="N1486" t="str">
            <v>Bismarck Att</v>
          </cell>
          <cell r="O1486" t="str">
            <v>Industrial Grapple Forks</v>
          </cell>
          <cell r="P1486" t="str">
            <v>M03</v>
          </cell>
          <cell r="Q1486" t="str">
            <v>NORTH AMERICA</v>
          </cell>
        </row>
        <row r="1487">
          <cell r="H1487">
            <v>0</v>
          </cell>
          <cell r="I1487" t="str">
            <v>MTD Orders</v>
          </cell>
          <cell r="N1487" t="str">
            <v>Bismarck Att</v>
          </cell>
          <cell r="O1487" t="str">
            <v>Industrial Grapple Forks</v>
          </cell>
          <cell r="P1487" t="str">
            <v>M04</v>
          </cell>
          <cell r="Q1487" t="str">
            <v>NORTH AMERICA</v>
          </cell>
        </row>
        <row r="1488">
          <cell r="H1488">
            <v>0</v>
          </cell>
          <cell r="I1488" t="str">
            <v>MTD Orders</v>
          </cell>
          <cell r="N1488" t="str">
            <v>Bismarck Att</v>
          </cell>
          <cell r="O1488" t="str">
            <v>Industrial Grapple Forks</v>
          </cell>
          <cell r="P1488" t="str">
            <v>M05</v>
          </cell>
          <cell r="Q1488" t="str">
            <v>NORTH AMERICA</v>
          </cell>
        </row>
        <row r="1489">
          <cell r="H1489">
            <v>0</v>
          </cell>
          <cell r="I1489" t="str">
            <v>MTD Orders</v>
          </cell>
          <cell r="N1489" t="str">
            <v>Bismarck Att</v>
          </cell>
          <cell r="O1489" t="str">
            <v>Industrial Grapple Forks</v>
          </cell>
          <cell r="P1489" t="str">
            <v>M06</v>
          </cell>
          <cell r="Q1489" t="str">
            <v>NORTH AMERICA</v>
          </cell>
        </row>
        <row r="1490">
          <cell r="H1490">
            <v>0</v>
          </cell>
          <cell r="I1490" t="str">
            <v>MTD Orders</v>
          </cell>
          <cell r="N1490" t="str">
            <v>Bismarck Att</v>
          </cell>
          <cell r="O1490" t="str">
            <v>Industrial Grapple Forks</v>
          </cell>
          <cell r="P1490" t="str">
            <v>M07</v>
          </cell>
          <cell r="Q1490" t="str">
            <v>NORTH AMERICA</v>
          </cell>
        </row>
        <row r="1491">
          <cell r="H1491">
            <v>0</v>
          </cell>
          <cell r="I1491" t="str">
            <v>MTD Orders</v>
          </cell>
          <cell r="N1491" t="str">
            <v>Bismarck Att</v>
          </cell>
          <cell r="O1491" t="str">
            <v>Industrial Grapple Forks</v>
          </cell>
          <cell r="P1491" t="str">
            <v>M08</v>
          </cell>
          <cell r="Q1491" t="str">
            <v>NORTH AMERICA</v>
          </cell>
        </row>
        <row r="1492">
          <cell r="H1492">
            <v>0</v>
          </cell>
          <cell r="I1492" t="str">
            <v>MTD Orders</v>
          </cell>
          <cell r="N1492" t="str">
            <v>Bismarck Att</v>
          </cell>
          <cell r="O1492" t="str">
            <v>Industrial Grapple Forks</v>
          </cell>
          <cell r="P1492" t="str">
            <v>M09</v>
          </cell>
          <cell r="Q1492" t="str">
            <v>NORTH AMERICA</v>
          </cell>
        </row>
        <row r="1493">
          <cell r="H1493">
            <v>0</v>
          </cell>
          <cell r="I1493" t="str">
            <v>MTD Orders</v>
          </cell>
          <cell r="N1493" t="str">
            <v>Bismarck Att</v>
          </cell>
          <cell r="O1493" t="str">
            <v>Industrial Grapple Forks</v>
          </cell>
          <cell r="P1493" t="str">
            <v>M10</v>
          </cell>
          <cell r="Q1493" t="str">
            <v>NORTH AMERICA</v>
          </cell>
        </row>
        <row r="1494">
          <cell r="H1494">
            <v>0</v>
          </cell>
          <cell r="I1494" t="str">
            <v>MTD Orders</v>
          </cell>
          <cell r="N1494" t="str">
            <v>Bismarck Att</v>
          </cell>
          <cell r="O1494" t="str">
            <v>Industrial Grapple Forks</v>
          </cell>
          <cell r="P1494" t="str">
            <v>M11</v>
          </cell>
          <cell r="Q1494" t="str">
            <v>NORTH AMERICA</v>
          </cell>
        </row>
        <row r="1495">
          <cell r="H1495">
            <v>0</v>
          </cell>
          <cell r="I1495" t="str">
            <v>Orders by CRD</v>
          </cell>
          <cell r="N1495" t="str">
            <v>Bismarck Att</v>
          </cell>
          <cell r="O1495" t="str">
            <v>Industrial Grapple Forks</v>
          </cell>
          <cell r="P1495" t="str">
            <v>M00</v>
          </cell>
          <cell r="Q1495" t="str">
            <v>NORTH AMERICA</v>
          </cell>
        </row>
        <row r="1496">
          <cell r="H1496">
            <v>1</v>
          </cell>
          <cell r="I1496" t="str">
            <v>Orders by CRD</v>
          </cell>
          <cell r="N1496" t="str">
            <v>Bismarck Att</v>
          </cell>
          <cell r="O1496" t="str">
            <v>Industrial Grapple Forks</v>
          </cell>
          <cell r="P1496" t="str">
            <v>M01</v>
          </cell>
          <cell r="Q1496" t="str">
            <v>NORTH AMERICA</v>
          </cell>
        </row>
        <row r="1497">
          <cell r="H1497">
            <v>1</v>
          </cell>
          <cell r="I1497" t="str">
            <v>Orders by CRD</v>
          </cell>
          <cell r="N1497" t="str">
            <v>Bismarck Att</v>
          </cell>
          <cell r="O1497" t="str">
            <v>Industrial Grapple Forks</v>
          </cell>
          <cell r="P1497" t="str">
            <v>M02</v>
          </cell>
          <cell r="Q1497" t="str">
            <v>NORTH AMERICA</v>
          </cell>
        </row>
        <row r="1498">
          <cell r="H1498">
            <v>1</v>
          </cell>
          <cell r="I1498" t="str">
            <v>Orders by CRD</v>
          </cell>
          <cell r="N1498" t="str">
            <v>Bismarck Att</v>
          </cell>
          <cell r="O1498" t="str">
            <v>Industrial Grapple Forks</v>
          </cell>
          <cell r="P1498" t="str">
            <v>M03</v>
          </cell>
          <cell r="Q1498" t="str">
            <v>NORTH AMERICA</v>
          </cell>
        </row>
        <row r="1499">
          <cell r="H1499">
            <v>0</v>
          </cell>
          <cell r="I1499" t="str">
            <v>Orders by CRD</v>
          </cell>
          <cell r="N1499" t="str">
            <v>Bismarck Att</v>
          </cell>
          <cell r="O1499" t="str">
            <v>Industrial Grapple Forks</v>
          </cell>
          <cell r="P1499" t="str">
            <v>M04</v>
          </cell>
          <cell r="Q1499" t="str">
            <v>NORTH AMERICA</v>
          </cell>
        </row>
        <row r="1500">
          <cell r="H1500">
            <v>0</v>
          </cell>
          <cell r="I1500" t="str">
            <v>Orders by CRD</v>
          </cell>
          <cell r="N1500" t="str">
            <v>Bismarck Att</v>
          </cell>
          <cell r="O1500" t="str">
            <v>Industrial Grapple Forks</v>
          </cell>
          <cell r="P1500" t="str">
            <v>M05</v>
          </cell>
          <cell r="Q1500" t="str">
            <v>NORTH AMERICA</v>
          </cell>
        </row>
        <row r="1501">
          <cell r="H1501">
            <v>0</v>
          </cell>
          <cell r="I1501" t="str">
            <v>Orders by CRD</v>
          </cell>
          <cell r="N1501" t="str">
            <v>Bismarck Att</v>
          </cell>
          <cell r="O1501" t="str">
            <v>Industrial Grapple Forks</v>
          </cell>
          <cell r="P1501" t="str">
            <v>M06</v>
          </cell>
          <cell r="Q1501" t="str">
            <v>NORTH AMERICA</v>
          </cell>
        </row>
        <row r="1502">
          <cell r="H1502">
            <v>0</v>
          </cell>
          <cell r="I1502" t="str">
            <v>Orders by CRD</v>
          </cell>
          <cell r="N1502" t="str">
            <v>Bismarck Att</v>
          </cell>
          <cell r="O1502" t="str">
            <v>Industrial Grapple Forks</v>
          </cell>
          <cell r="P1502" t="str">
            <v>M07</v>
          </cell>
          <cell r="Q1502" t="str">
            <v>NORTH AMERICA</v>
          </cell>
        </row>
        <row r="1503">
          <cell r="H1503">
            <v>0</v>
          </cell>
          <cell r="I1503" t="str">
            <v>Orders by CRD</v>
          </cell>
          <cell r="N1503" t="str">
            <v>Bismarck Att</v>
          </cell>
          <cell r="O1503" t="str">
            <v>Industrial Grapple Forks</v>
          </cell>
          <cell r="P1503" t="str">
            <v>M08</v>
          </cell>
          <cell r="Q1503" t="str">
            <v>NORTH AMERICA</v>
          </cell>
        </row>
        <row r="1504">
          <cell r="H1504">
            <v>0</v>
          </cell>
          <cell r="I1504" t="str">
            <v>Orders by CRD</v>
          </cell>
          <cell r="N1504" t="str">
            <v>Bismarck Att</v>
          </cell>
          <cell r="O1504" t="str">
            <v>Industrial Grapple Forks</v>
          </cell>
          <cell r="P1504" t="str">
            <v>M09</v>
          </cell>
          <cell r="Q1504" t="str">
            <v>NORTH AMERICA</v>
          </cell>
        </row>
        <row r="1505">
          <cell r="H1505">
            <v>0</v>
          </cell>
          <cell r="I1505" t="str">
            <v>Orders by CRD</v>
          </cell>
          <cell r="N1505" t="str">
            <v>Bismarck Att</v>
          </cell>
          <cell r="O1505" t="str">
            <v>Industrial Grapple Forks</v>
          </cell>
          <cell r="P1505" t="str">
            <v>M10</v>
          </cell>
          <cell r="Q1505" t="str">
            <v>NORTH AMERICA</v>
          </cell>
        </row>
        <row r="1506">
          <cell r="H1506">
            <v>0</v>
          </cell>
          <cell r="I1506" t="str">
            <v>Orders by CRD</v>
          </cell>
          <cell r="N1506" t="str">
            <v>Bismarck Att</v>
          </cell>
          <cell r="O1506" t="str">
            <v>Industrial Grapple Forks</v>
          </cell>
          <cell r="P1506" t="str">
            <v>M11</v>
          </cell>
          <cell r="Q1506" t="str">
            <v>NORTH AMERICA</v>
          </cell>
        </row>
        <row r="1507">
          <cell r="H1507">
            <v>0</v>
          </cell>
          <cell r="I1507" t="str">
            <v>Orders by CRD</v>
          </cell>
          <cell r="N1507" t="str">
            <v>Bismarck Att</v>
          </cell>
          <cell r="O1507" t="str">
            <v>Industrial Grapple Forks</v>
          </cell>
          <cell r="P1507" t="str">
            <v>MPD</v>
          </cell>
          <cell r="Q1507" t="str">
            <v>NORTH AMERICA</v>
          </cell>
        </row>
        <row r="1508">
          <cell r="H1508">
            <v>8</v>
          </cell>
          <cell r="I1508" t="str">
            <v>MTD Orders</v>
          </cell>
          <cell r="N1508" t="str">
            <v>Bismarck Att</v>
          </cell>
          <cell r="O1508" t="str">
            <v>Industrial Grapple Forks</v>
          </cell>
          <cell r="P1508" t="str">
            <v>M00</v>
          </cell>
          <cell r="Q1508" t="str">
            <v>NORTH AMERICA</v>
          </cell>
        </row>
        <row r="1509">
          <cell r="H1509">
            <v>0</v>
          </cell>
          <cell r="I1509" t="str">
            <v>MTD Orders</v>
          </cell>
          <cell r="N1509" t="str">
            <v>Bismarck Att</v>
          </cell>
          <cell r="O1509" t="str">
            <v>Industrial Grapple Forks</v>
          </cell>
          <cell r="P1509" t="str">
            <v>M01</v>
          </cell>
          <cell r="Q1509" t="str">
            <v>NORTH AMERICA</v>
          </cell>
        </row>
        <row r="1510">
          <cell r="H1510">
            <v>0</v>
          </cell>
          <cell r="I1510" t="str">
            <v>MTD Orders</v>
          </cell>
          <cell r="N1510" t="str">
            <v>Bismarck Att</v>
          </cell>
          <cell r="O1510" t="str">
            <v>Industrial Grapple Forks</v>
          </cell>
          <cell r="P1510" t="str">
            <v>M02</v>
          </cell>
          <cell r="Q1510" t="str">
            <v>NORTH AMERICA</v>
          </cell>
        </row>
        <row r="1511">
          <cell r="H1511">
            <v>1</v>
          </cell>
          <cell r="I1511" t="str">
            <v>MTD Orders</v>
          </cell>
          <cell r="N1511" t="str">
            <v>Bismarck Att</v>
          </cell>
          <cell r="O1511" t="str">
            <v>Industrial Grapple Forks</v>
          </cell>
          <cell r="P1511" t="str">
            <v>M03</v>
          </cell>
          <cell r="Q1511" t="str">
            <v>NORTH AMERICA</v>
          </cell>
        </row>
        <row r="1512">
          <cell r="H1512">
            <v>0</v>
          </cell>
          <cell r="I1512" t="str">
            <v>MTD Orders</v>
          </cell>
          <cell r="N1512" t="str">
            <v>Bismarck Att</v>
          </cell>
          <cell r="O1512" t="str">
            <v>Industrial Grapple Forks</v>
          </cell>
          <cell r="P1512" t="str">
            <v>M04</v>
          </cell>
          <cell r="Q1512" t="str">
            <v>NORTH AMERICA</v>
          </cell>
        </row>
        <row r="1513">
          <cell r="H1513">
            <v>0</v>
          </cell>
          <cell r="I1513" t="str">
            <v>MTD Orders</v>
          </cell>
          <cell r="N1513" t="str">
            <v>Bismarck Att</v>
          </cell>
          <cell r="O1513" t="str">
            <v>Industrial Grapple Forks</v>
          </cell>
          <cell r="P1513" t="str">
            <v>M05</v>
          </cell>
          <cell r="Q1513" t="str">
            <v>NORTH AMERICA</v>
          </cell>
        </row>
        <row r="1514">
          <cell r="H1514">
            <v>0</v>
          </cell>
          <cell r="I1514" t="str">
            <v>MTD Orders</v>
          </cell>
          <cell r="N1514" t="str">
            <v>Bismarck Att</v>
          </cell>
          <cell r="O1514" t="str">
            <v>Industrial Grapple Forks</v>
          </cell>
          <cell r="P1514" t="str">
            <v>M06</v>
          </cell>
          <cell r="Q1514" t="str">
            <v>NORTH AMERICA</v>
          </cell>
        </row>
        <row r="1515">
          <cell r="H1515">
            <v>0</v>
          </cell>
          <cell r="I1515" t="str">
            <v>MTD Orders</v>
          </cell>
          <cell r="N1515" t="str">
            <v>Bismarck Att</v>
          </cell>
          <cell r="O1515" t="str">
            <v>Industrial Grapple Forks</v>
          </cell>
          <cell r="P1515" t="str">
            <v>M07</v>
          </cell>
          <cell r="Q1515" t="str">
            <v>NORTH AMERICA</v>
          </cell>
        </row>
        <row r="1516">
          <cell r="H1516">
            <v>0</v>
          </cell>
          <cell r="I1516" t="str">
            <v>MTD Orders</v>
          </cell>
          <cell r="N1516" t="str">
            <v>Bismarck Att</v>
          </cell>
          <cell r="O1516" t="str">
            <v>Industrial Grapple Forks</v>
          </cell>
          <cell r="P1516" t="str">
            <v>M08</v>
          </cell>
          <cell r="Q1516" t="str">
            <v>NORTH AMERICA</v>
          </cell>
        </row>
        <row r="1517">
          <cell r="H1517">
            <v>0</v>
          </cell>
          <cell r="I1517" t="str">
            <v>MTD Orders</v>
          </cell>
          <cell r="N1517" t="str">
            <v>Bismarck Att</v>
          </cell>
          <cell r="O1517" t="str">
            <v>Industrial Grapple Forks</v>
          </cell>
          <cell r="P1517" t="str">
            <v>M09</v>
          </cell>
          <cell r="Q1517" t="str">
            <v>NORTH AMERICA</v>
          </cell>
        </row>
        <row r="1518">
          <cell r="H1518">
            <v>0</v>
          </cell>
          <cell r="I1518" t="str">
            <v>MTD Orders</v>
          </cell>
          <cell r="N1518" t="str">
            <v>Bismarck Att</v>
          </cell>
          <cell r="O1518" t="str">
            <v>Industrial Grapple Forks</v>
          </cell>
          <cell r="P1518" t="str">
            <v>M10</v>
          </cell>
          <cell r="Q1518" t="str">
            <v>NORTH AMERICA</v>
          </cell>
        </row>
        <row r="1519">
          <cell r="H1519">
            <v>0</v>
          </cell>
          <cell r="I1519" t="str">
            <v>MTD Orders</v>
          </cell>
          <cell r="N1519" t="str">
            <v>Bismarck Att</v>
          </cell>
          <cell r="O1519" t="str">
            <v>Industrial Grapple Forks</v>
          </cell>
          <cell r="P1519" t="str">
            <v>M11</v>
          </cell>
          <cell r="Q1519" t="str">
            <v>NORTH AMERICA</v>
          </cell>
        </row>
        <row r="1520">
          <cell r="H1520">
            <v>4</v>
          </cell>
          <cell r="I1520" t="str">
            <v>Orders by CRD</v>
          </cell>
          <cell r="N1520" t="str">
            <v>Bismarck Att</v>
          </cell>
          <cell r="O1520" t="str">
            <v>Root Grapple</v>
          </cell>
          <cell r="P1520" t="str">
            <v>M00</v>
          </cell>
          <cell r="Q1520" t="str">
            <v>NORTH AMERICA</v>
          </cell>
        </row>
        <row r="1521">
          <cell r="H1521">
            <v>15</v>
          </cell>
          <cell r="I1521" t="str">
            <v>Orders by CRD</v>
          </cell>
          <cell r="N1521" t="str">
            <v>Bismarck Att</v>
          </cell>
          <cell r="O1521" t="str">
            <v>Root Grapple</v>
          </cell>
          <cell r="P1521" t="str">
            <v>M01</v>
          </cell>
          <cell r="Q1521" t="str">
            <v>NORTH AMERICA</v>
          </cell>
        </row>
        <row r="1522">
          <cell r="H1522">
            <v>6</v>
          </cell>
          <cell r="I1522" t="str">
            <v>Orders by CRD</v>
          </cell>
          <cell r="N1522" t="str">
            <v>Bismarck Att</v>
          </cell>
          <cell r="O1522" t="str">
            <v>Root Grapple</v>
          </cell>
          <cell r="P1522" t="str">
            <v>M02</v>
          </cell>
          <cell r="Q1522" t="str">
            <v>NORTH AMERICA</v>
          </cell>
        </row>
        <row r="1523">
          <cell r="H1523">
            <v>3</v>
          </cell>
          <cell r="I1523" t="str">
            <v>Orders by CRD</v>
          </cell>
          <cell r="N1523" t="str">
            <v>Bismarck Att</v>
          </cell>
          <cell r="O1523" t="str">
            <v>Root Grapple</v>
          </cell>
          <cell r="P1523" t="str">
            <v>M03</v>
          </cell>
          <cell r="Q1523" t="str">
            <v>NORTH AMERICA</v>
          </cell>
        </row>
        <row r="1524">
          <cell r="H1524">
            <v>0</v>
          </cell>
          <cell r="I1524" t="str">
            <v>Orders by CRD</v>
          </cell>
          <cell r="N1524" t="str">
            <v>Bismarck Att</v>
          </cell>
          <cell r="O1524" t="str">
            <v>Root Grapple</v>
          </cell>
          <cell r="P1524" t="str">
            <v>M04</v>
          </cell>
          <cell r="Q1524" t="str">
            <v>NORTH AMERICA</v>
          </cell>
        </row>
        <row r="1525">
          <cell r="H1525">
            <v>0</v>
          </cell>
          <cell r="I1525" t="str">
            <v>Orders by CRD</v>
          </cell>
          <cell r="N1525" t="str">
            <v>Bismarck Att</v>
          </cell>
          <cell r="O1525" t="str">
            <v>Root Grapple</v>
          </cell>
          <cell r="P1525" t="str">
            <v>M05</v>
          </cell>
          <cell r="Q1525" t="str">
            <v>NORTH AMERICA</v>
          </cell>
        </row>
        <row r="1526">
          <cell r="H1526">
            <v>0</v>
          </cell>
          <cell r="I1526" t="str">
            <v>Orders by CRD</v>
          </cell>
          <cell r="N1526" t="str">
            <v>Bismarck Att</v>
          </cell>
          <cell r="O1526" t="str">
            <v>Root Grapple</v>
          </cell>
          <cell r="P1526" t="str">
            <v>M06</v>
          </cell>
          <cell r="Q1526" t="str">
            <v>NORTH AMERICA</v>
          </cell>
        </row>
        <row r="1527">
          <cell r="H1527">
            <v>0</v>
          </cell>
          <cell r="I1527" t="str">
            <v>Orders by CRD</v>
          </cell>
          <cell r="N1527" t="str">
            <v>Bismarck Att</v>
          </cell>
          <cell r="O1527" t="str">
            <v>Root Grapple</v>
          </cell>
          <cell r="P1527" t="str">
            <v>M07</v>
          </cell>
          <cell r="Q1527" t="str">
            <v>NORTH AMERICA</v>
          </cell>
        </row>
        <row r="1528">
          <cell r="H1528">
            <v>0</v>
          </cell>
          <cell r="I1528" t="str">
            <v>Orders by CRD</v>
          </cell>
          <cell r="N1528" t="str">
            <v>Bismarck Att</v>
          </cell>
          <cell r="O1528" t="str">
            <v>Root Grapple</v>
          </cell>
          <cell r="P1528" t="str">
            <v>M08</v>
          </cell>
          <cell r="Q1528" t="str">
            <v>NORTH AMERICA</v>
          </cell>
        </row>
        <row r="1529">
          <cell r="H1529">
            <v>0</v>
          </cell>
          <cell r="I1529" t="str">
            <v>Orders by CRD</v>
          </cell>
          <cell r="N1529" t="str">
            <v>Bismarck Att</v>
          </cell>
          <cell r="O1529" t="str">
            <v>Root Grapple</v>
          </cell>
          <cell r="P1529" t="str">
            <v>M09</v>
          </cell>
          <cell r="Q1529" t="str">
            <v>NORTH AMERICA</v>
          </cell>
        </row>
        <row r="1530">
          <cell r="H1530">
            <v>0</v>
          </cell>
          <cell r="I1530" t="str">
            <v>Orders by CRD</v>
          </cell>
          <cell r="N1530" t="str">
            <v>Bismarck Att</v>
          </cell>
          <cell r="O1530" t="str">
            <v>Root Grapple</v>
          </cell>
          <cell r="P1530" t="str">
            <v>M10</v>
          </cell>
          <cell r="Q1530" t="str">
            <v>NORTH AMERICA</v>
          </cell>
        </row>
        <row r="1531">
          <cell r="H1531">
            <v>0</v>
          </cell>
          <cell r="I1531" t="str">
            <v>Orders by CRD</v>
          </cell>
          <cell r="N1531" t="str">
            <v>Bismarck Att</v>
          </cell>
          <cell r="O1531" t="str">
            <v>Root Grapple</v>
          </cell>
          <cell r="P1531" t="str">
            <v>M11</v>
          </cell>
          <cell r="Q1531" t="str">
            <v>NORTH AMERICA</v>
          </cell>
        </row>
        <row r="1532">
          <cell r="H1532">
            <v>0</v>
          </cell>
          <cell r="I1532" t="str">
            <v>Orders by CRD</v>
          </cell>
          <cell r="N1532" t="str">
            <v>Bismarck Att</v>
          </cell>
          <cell r="O1532" t="str">
            <v>Root Grapple</v>
          </cell>
          <cell r="P1532" t="str">
            <v>MPD</v>
          </cell>
          <cell r="Q1532" t="str">
            <v>NORTH AMERICA</v>
          </cell>
        </row>
        <row r="1533">
          <cell r="H1533">
            <v>53</v>
          </cell>
          <cell r="I1533" t="str">
            <v>MTD Orders</v>
          </cell>
          <cell r="N1533" t="str">
            <v>Bismarck Att</v>
          </cell>
          <cell r="O1533" t="str">
            <v>Root Grapple</v>
          </cell>
          <cell r="P1533" t="str">
            <v>M00</v>
          </cell>
          <cell r="Q1533" t="str">
            <v>NORTH AMERICA</v>
          </cell>
        </row>
        <row r="1534">
          <cell r="H1534">
            <v>0</v>
          </cell>
          <cell r="I1534" t="str">
            <v>MTD Orders</v>
          </cell>
          <cell r="N1534" t="str">
            <v>Bismarck Att</v>
          </cell>
          <cell r="O1534" t="str">
            <v>Root Grapple</v>
          </cell>
          <cell r="P1534" t="str">
            <v>M01</v>
          </cell>
          <cell r="Q1534" t="str">
            <v>NORTH AMERICA</v>
          </cell>
        </row>
        <row r="1535">
          <cell r="H1535">
            <v>1</v>
          </cell>
          <cell r="I1535" t="str">
            <v>MTD Orders</v>
          </cell>
          <cell r="N1535" t="str">
            <v>Bismarck Att</v>
          </cell>
          <cell r="O1535" t="str">
            <v>Root Grapple</v>
          </cell>
          <cell r="P1535" t="str">
            <v>M02</v>
          </cell>
          <cell r="Q1535" t="str">
            <v>NORTH AMERICA</v>
          </cell>
        </row>
        <row r="1536">
          <cell r="H1536">
            <v>1</v>
          </cell>
          <cell r="I1536" t="str">
            <v>MTD Orders</v>
          </cell>
          <cell r="N1536" t="str">
            <v>Bismarck Att</v>
          </cell>
          <cell r="O1536" t="str">
            <v>Root Grapple</v>
          </cell>
          <cell r="P1536" t="str">
            <v>M03</v>
          </cell>
          <cell r="Q1536" t="str">
            <v>NORTH AMERICA</v>
          </cell>
        </row>
        <row r="1537">
          <cell r="H1537">
            <v>0</v>
          </cell>
          <cell r="I1537" t="str">
            <v>MTD Orders</v>
          </cell>
          <cell r="N1537" t="str">
            <v>Bismarck Att</v>
          </cell>
          <cell r="O1537" t="str">
            <v>Root Grapple</v>
          </cell>
          <cell r="P1537" t="str">
            <v>M04</v>
          </cell>
          <cell r="Q1537" t="str">
            <v>NORTH AMERICA</v>
          </cell>
        </row>
        <row r="1538">
          <cell r="H1538">
            <v>0</v>
          </cell>
          <cell r="I1538" t="str">
            <v>MTD Orders</v>
          </cell>
          <cell r="N1538" t="str">
            <v>Bismarck Att</v>
          </cell>
          <cell r="O1538" t="str">
            <v>Root Grapple</v>
          </cell>
          <cell r="P1538" t="str">
            <v>M05</v>
          </cell>
          <cell r="Q1538" t="str">
            <v>NORTH AMERICA</v>
          </cell>
        </row>
        <row r="1539">
          <cell r="H1539">
            <v>0</v>
          </cell>
          <cell r="I1539" t="str">
            <v>MTD Orders</v>
          </cell>
          <cell r="N1539" t="str">
            <v>Bismarck Att</v>
          </cell>
          <cell r="O1539" t="str">
            <v>Root Grapple</v>
          </cell>
          <cell r="P1539" t="str">
            <v>M06</v>
          </cell>
          <cell r="Q1539" t="str">
            <v>NORTH AMERICA</v>
          </cell>
        </row>
        <row r="1540">
          <cell r="H1540">
            <v>0</v>
          </cell>
          <cell r="I1540" t="str">
            <v>MTD Orders</v>
          </cell>
          <cell r="N1540" t="str">
            <v>Bismarck Att</v>
          </cell>
          <cell r="O1540" t="str">
            <v>Root Grapple</v>
          </cell>
          <cell r="P1540" t="str">
            <v>M07</v>
          </cell>
          <cell r="Q1540" t="str">
            <v>NORTH AMERICA</v>
          </cell>
        </row>
        <row r="1541">
          <cell r="H1541">
            <v>0</v>
          </cell>
          <cell r="I1541" t="str">
            <v>MTD Orders</v>
          </cell>
          <cell r="N1541" t="str">
            <v>Bismarck Att</v>
          </cell>
          <cell r="O1541" t="str">
            <v>Root Grapple</v>
          </cell>
          <cell r="P1541" t="str">
            <v>M08</v>
          </cell>
          <cell r="Q1541" t="str">
            <v>NORTH AMERICA</v>
          </cell>
        </row>
        <row r="1542">
          <cell r="H1542">
            <v>0</v>
          </cell>
          <cell r="I1542" t="str">
            <v>MTD Orders</v>
          </cell>
          <cell r="N1542" t="str">
            <v>Bismarck Att</v>
          </cell>
          <cell r="O1542" t="str">
            <v>Root Grapple</v>
          </cell>
          <cell r="P1542" t="str">
            <v>M09</v>
          </cell>
          <cell r="Q1542" t="str">
            <v>NORTH AMERICA</v>
          </cell>
        </row>
        <row r="1543">
          <cell r="H1543">
            <v>0</v>
          </cell>
          <cell r="I1543" t="str">
            <v>MTD Orders</v>
          </cell>
          <cell r="N1543" t="str">
            <v>Bismarck Att</v>
          </cell>
          <cell r="O1543" t="str">
            <v>Root Grapple</v>
          </cell>
          <cell r="P1543" t="str">
            <v>M10</v>
          </cell>
          <cell r="Q1543" t="str">
            <v>NORTH AMERICA</v>
          </cell>
        </row>
        <row r="1544">
          <cell r="H1544">
            <v>0</v>
          </cell>
          <cell r="I1544" t="str">
            <v>MTD Orders</v>
          </cell>
          <cell r="N1544" t="str">
            <v>Bismarck Att</v>
          </cell>
          <cell r="O1544" t="str">
            <v>Root Grapple</v>
          </cell>
          <cell r="P1544" t="str">
            <v>M11</v>
          </cell>
          <cell r="Q1544" t="str">
            <v>NORTH AMERICA</v>
          </cell>
        </row>
        <row r="1545">
          <cell r="H1545">
            <v>1</v>
          </cell>
          <cell r="I1545" t="str">
            <v>Orders by CRD</v>
          </cell>
          <cell r="N1545" t="str">
            <v>Bismarck Att</v>
          </cell>
          <cell r="O1545" t="str">
            <v>Root Grapple</v>
          </cell>
          <cell r="P1545" t="str">
            <v>M00</v>
          </cell>
          <cell r="Q1545" t="str">
            <v>NORTH AMERICA</v>
          </cell>
        </row>
        <row r="1546">
          <cell r="H1546">
            <v>14</v>
          </cell>
          <cell r="I1546" t="str">
            <v>Orders by CRD</v>
          </cell>
          <cell r="N1546" t="str">
            <v>Bismarck Att</v>
          </cell>
          <cell r="O1546" t="str">
            <v>Root Grapple</v>
          </cell>
          <cell r="P1546" t="str">
            <v>M01</v>
          </cell>
          <cell r="Q1546" t="str">
            <v>NORTH AMERICA</v>
          </cell>
        </row>
        <row r="1547">
          <cell r="H1547">
            <v>8</v>
          </cell>
          <cell r="I1547" t="str">
            <v>Orders by CRD</v>
          </cell>
          <cell r="N1547" t="str">
            <v>Bismarck Att</v>
          </cell>
          <cell r="O1547" t="str">
            <v>Root Grapple</v>
          </cell>
          <cell r="P1547" t="str">
            <v>M02</v>
          </cell>
          <cell r="Q1547" t="str">
            <v>NORTH AMERICA</v>
          </cell>
        </row>
        <row r="1548">
          <cell r="H1548">
            <v>1</v>
          </cell>
          <cell r="I1548" t="str">
            <v>Orders by CRD</v>
          </cell>
          <cell r="N1548" t="str">
            <v>Bismarck Att</v>
          </cell>
          <cell r="O1548" t="str">
            <v>Root Grapple</v>
          </cell>
          <cell r="P1548" t="str">
            <v>M03</v>
          </cell>
          <cell r="Q1548" t="str">
            <v>NORTH AMERICA</v>
          </cell>
        </row>
        <row r="1549">
          <cell r="H1549">
            <v>0</v>
          </cell>
          <cell r="I1549" t="str">
            <v>Orders by CRD</v>
          </cell>
          <cell r="N1549" t="str">
            <v>Bismarck Att</v>
          </cell>
          <cell r="O1549" t="str">
            <v>Root Grapple</v>
          </cell>
          <cell r="P1549" t="str">
            <v>M04</v>
          </cell>
          <cell r="Q1549" t="str">
            <v>NORTH AMERICA</v>
          </cell>
        </row>
        <row r="1550">
          <cell r="H1550">
            <v>1</v>
          </cell>
          <cell r="I1550" t="str">
            <v>Orders by CRD</v>
          </cell>
          <cell r="N1550" t="str">
            <v>Bismarck Att</v>
          </cell>
          <cell r="O1550" t="str">
            <v>Root Grapple</v>
          </cell>
          <cell r="P1550" t="str">
            <v>M05</v>
          </cell>
          <cell r="Q1550" t="str">
            <v>NORTH AMERICA</v>
          </cell>
        </row>
        <row r="1551">
          <cell r="H1551">
            <v>0</v>
          </cell>
          <cell r="I1551" t="str">
            <v>Orders by CRD</v>
          </cell>
          <cell r="N1551" t="str">
            <v>Bismarck Att</v>
          </cell>
          <cell r="O1551" t="str">
            <v>Root Grapple</v>
          </cell>
          <cell r="P1551" t="str">
            <v>M06</v>
          </cell>
          <cell r="Q1551" t="str">
            <v>NORTH AMERICA</v>
          </cell>
        </row>
        <row r="1552">
          <cell r="H1552">
            <v>0</v>
          </cell>
          <cell r="I1552" t="str">
            <v>Orders by CRD</v>
          </cell>
          <cell r="N1552" t="str">
            <v>Bismarck Att</v>
          </cell>
          <cell r="O1552" t="str">
            <v>Root Grapple</v>
          </cell>
          <cell r="P1552" t="str">
            <v>M07</v>
          </cell>
          <cell r="Q1552" t="str">
            <v>NORTH AMERICA</v>
          </cell>
        </row>
        <row r="1553">
          <cell r="H1553">
            <v>0</v>
          </cell>
          <cell r="I1553" t="str">
            <v>Orders by CRD</v>
          </cell>
          <cell r="N1553" t="str">
            <v>Bismarck Att</v>
          </cell>
          <cell r="O1553" t="str">
            <v>Root Grapple</v>
          </cell>
          <cell r="P1553" t="str">
            <v>M08</v>
          </cell>
          <cell r="Q1553" t="str">
            <v>NORTH AMERICA</v>
          </cell>
        </row>
        <row r="1554">
          <cell r="H1554">
            <v>0</v>
          </cell>
          <cell r="I1554" t="str">
            <v>Orders by CRD</v>
          </cell>
          <cell r="N1554" t="str">
            <v>Bismarck Att</v>
          </cell>
          <cell r="O1554" t="str">
            <v>Root Grapple</v>
          </cell>
          <cell r="P1554" t="str">
            <v>M09</v>
          </cell>
          <cell r="Q1554" t="str">
            <v>NORTH AMERICA</v>
          </cell>
        </row>
        <row r="1555">
          <cell r="H1555">
            <v>0</v>
          </cell>
          <cell r="I1555" t="str">
            <v>Orders by CRD</v>
          </cell>
          <cell r="N1555" t="str">
            <v>Bismarck Att</v>
          </cell>
          <cell r="O1555" t="str">
            <v>Root Grapple</v>
          </cell>
          <cell r="P1555" t="str">
            <v>M10</v>
          </cell>
          <cell r="Q1555" t="str">
            <v>NORTH AMERICA</v>
          </cell>
        </row>
        <row r="1556">
          <cell r="H1556">
            <v>0</v>
          </cell>
          <cell r="I1556" t="str">
            <v>Orders by CRD</v>
          </cell>
          <cell r="N1556" t="str">
            <v>Bismarck Att</v>
          </cell>
          <cell r="O1556" t="str">
            <v>Root Grapple</v>
          </cell>
          <cell r="P1556" t="str">
            <v>M11</v>
          </cell>
          <cell r="Q1556" t="str">
            <v>NORTH AMERICA</v>
          </cell>
        </row>
        <row r="1557">
          <cell r="H1557">
            <v>0</v>
          </cell>
          <cell r="I1557" t="str">
            <v>Orders by CRD</v>
          </cell>
          <cell r="N1557" t="str">
            <v>Bismarck Att</v>
          </cell>
          <cell r="O1557" t="str">
            <v>Root Grapple</v>
          </cell>
          <cell r="P1557" t="str">
            <v>MPD</v>
          </cell>
          <cell r="Q1557" t="str">
            <v>NORTH AMERICA</v>
          </cell>
        </row>
        <row r="1558">
          <cell r="H1558">
            <v>44</v>
          </cell>
          <cell r="I1558" t="str">
            <v>MTD Orders</v>
          </cell>
          <cell r="N1558" t="str">
            <v>Bismarck Att</v>
          </cell>
          <cell r="O1558" t="str">
            <v>Root Grapple</v>
          </cell>
          <cell r="P1558" t="str">
            <v>M00</v>
          </cell>
          <cell r="Q1558" t="str">
            <v>NORTH AMERICA</v>
          </cell>
        </row>
        <row r="1559">
          <cell r="H1559">
            <v>0</v>
          </cell>
          <cell r="I1559" t="str">
            <v>MTD Orders</v>
          </cell>
          <cell r="N1559" t="str">
            <v>Bismarck Att</v>
          </cell>
          <cell r="O1559" t="str">
            <v>Root Grapple</v>
          </cell>
          <cell r="P1559" t="str">
            <v>M01</v>
          </cell>
          <cell r="Q1559" t="str">
            <v>NORTH AMERICA</v>
          </cell>
        </row>
        <row r="1560">
          <cell r="H1560">
            <v>1</v>
          </cell>
          <cell r="I1560" t="str">
            <v>MTD Orders</v>
          </cell>
          <cell r="N1560" t="str">
            <v>Bismarck Att</v>
          </cell>
          <cell r="O1560" t="str">
            <v>Root Grapple</v>
          </cell>
          <cell r="P1560" t="str">
            <v>M02</v>
          </cell>
          <cell r="Q1560" t="str">
            <v>NORTH AMERICA</v>
          </cell>
        </row>
        <row r="1561">
          <cell r="H1561">
            <v>0</v>
          </cell>
          <cell r="I1561" t="str">
            <v>MTD Orders</v>
          </cell>
          <cell r="N1561" t="str">
            <v>Bismarck Att</v>
          </cell>
          <cell r="O1561" t="str">
            <v>Root Grapple</v>
          </cell>
          <cell r="P1561" t="str">
            <v>M03</v>
          </cell>
          <cell r="Q1561" t="str">
            <v>NORTH AMERICA</v>
          </cell>
        </row>
        <row r="1562">
          <cell r="H1562">
            <v>0</v>
          </cell>
          <cell r="I1562" t="str">
            <v>MTD Orders</v>
          </cell>
          <cell r="N1562" t="str">
            <v>Bismarck Att</v>
          </cell>
          <cell r="O1562" t="str">
            <v>Root Grapple</v>
          </cell>
          <cell r="P1562" t="str">
            <v>M04</v>
          </cell>
          <cell r="Q1562" t="str">
            <v>NORTH AMERICA</v>
          </cell>
        </row>
        <row r="1563">
          <cell r="H1563">
            <v>0</v>
          </cell>
          <cell r="I1563" t="str">
            <v>MTD Orders</v>
          </cell>
          <cell r="N1563" t="str">
            <v>Bismarck Att</v>
          </cell>
          <cell r="O1563" t="str">
            <v>Root Grapple</v>
          </cell>
          <cell r="P1563" t="str">
            <v>M05</v>
          </cell>
          <cell r="Q1563" t="str">
            <v>NORTH AMERICA</v>
          </cell>
        </row>
        <row r="1564">
          <cell r="H1564">
            <v>0</v>
          </cell>
          <cell r="I1564" t="str">
            <v>MTD Orders</v>
          </cell>
          <cell r="N1564" t="str">
            <v>Bismarck Att</v>
          </cell>
          <cell r="O1564" t="str">
            <v>Root Grapple</v>
          </cell>
          <cell r="P1564" t="str">
            <v>M06</v>
          </cell>
          <cell r="Q1564" t="str">
            <v>NORTH AMERICA</v>
          </cell>
        </row>
        <row r="1565">
          <cell r="H1565">
            <v>0</v>
          </cell>
          <cell r="I1565" t="str">
            <v>MTD Orders</v>
          </cell>
          <cell r="N1565" t="str">
            <v>Bismarck Att</v>
          </cell>
          <cell r="O1565" t="str">
            <v>Root Grapple</v>
          </cell>
          <cell r="P1565" t="str">
            <v>M07</v>
          </cell>
          <cell r="Q1565" t="str">
            <v>NORTH AMERICA</v>
          </cell>
        </row>
        <row r="1566">
          <cell r="H1566">
            <v>0</v>
          </cell>
          <cell r="I1566" t="str">
            <v>MTD Orders</v>
          </cell>
          <cell r="N1566" t="str">
            <v>Bismarck Att</v>
          </cell>
          <cell r="O1566" t="str">
            <v>Root Grapple</v>
          </cell>
          <cell r="P1566" t="str">
            <v>M08</v>
          </cell>
          <cell r="Q1566" t="str">
            <v>NORTH AMERICA</v>
          </cell>
        </row>
        <row r="1567">
          <cell r="H1567">
            <v>0</v>
          </cell>
          <cell r="I1567" t="str">
            <v>MTD Orders</v>
          </cell>
          <cell r="N1567" t="str">
            <v>Bismarck Att</v>
          </cell>
          <cell r="O1567" t="str">
            <v>Root Grapple</v>
          </cell>
          <cell r="P1567" t="str">
            <v>M09</v>
          </cell>
          <cell r="Q1567" t="str">
            <v>NORTH AMERICA</v>
          </cell>
        </row>
        <row r="1568">
          <cell r="H1568">
            <v>0</v>
          </cell>
          <cell r="I1568" t="str">
            <v>MTD Orders</v>
          </cell>
          <cell r="N1568" t="str">
            <v>Bismarck Att</v>
          </cell>
          <cell r="O1568" t="str">
            <v>Root Grapple</v>
          </cell>
          <cell r="P1568" t="str">
            <v>M10</v>
          </cell>
          <cell r="Q1568" t="str">
            <v>NORTH AMERICA</v>
          </cell>
        </row>
        <row r="1569">
          <cell r="H1569">
            <v>0</v>
          </cell>
          <cell r="I1569" t="str">
            <v>MTD Orders</v>
          </cell>
          <cell r="N1569" t="str">
            <v>Bismarck Att</v>
          </cell>
          <cell r="O1569" t="str">
            <v>Root Grapple</v>
          </cell>
          <cell r="P1569" t="str">
            <v>M11</v>
          </cell>
          <cell r="Q1569" t="str">
            <v>NORTH AMERICA</v>
          </cell>
        </row>
        <row r="1570">
          <cell r="H1570">
            <v>0</v>
          </cell>
          <cell r="I1570" t="str">
            <v>Orders by CRD</v>
          </cell>
          <cell r="N1570" t="str">
            <v>Bismarck Att</v>
          </cell>
          <cell r="O1570" t="str">
            <v>Root Grapple</v>
          </cell>
          <cell r="P1570" t="str">
            <v>M00</v>
          </cell>
          <cell r="Q1570" t="str">
            <v>NORTH AMERICA</v>
          </cell>
        </row>
        <row r="1571">
          <cell r="H1571">
            <v>7</v>
          </cell>
          <cell r="I1571" t="str">
            <v>Orders by CRD</v>
          </cell>
          <cell r="N1571" t="str">
            <v>Bismarck Att</v>
          </cell>
          <cell r="O1571" t="str">
            <v>Root Grapple</v>
          </cell>
          <cell r="P1571" t="str">
            <v>M01</v>
          </cell>
          <cell r="Q1571" t="str">
            <v>NORTH AMERICA</v>
          </cell>
        </row>
        <row r="1572">
          <cell r="H1572">
            <v>6</v>
          </cell>
          <cell r="I1572" t="str">
            <v>Orders by CRD</v>
          </cell>
          <cell r="N1572" t="str">
            <v>Bismarck Att</v>
          </cell>
          <cell r="O1572" t="str">
            <v>Root Grapple</v>
          </cell>
          <cell r="P1572" t="str">
            <v>M02</v>
          </cell>
          <cell r="Q1572" t="str">
            <v>NORTH AMERICA</v>
          </cell>
        </row>
        <row r="1573">
          <cell r="H1573">
            <v>0</v>
          </cell>
          <cell r="I1573" t="str">
            <v>Orders by CRD</v>
          </cell>
          <cell r="N1573" t="str">
            <v>Bismarck Att</v>
          </cell>
          <cell r="O1573" t="str">
            <v>Root Grapple</v>
          </cell>
          <cell r="P1573" t="str">
            <v>M03</v>
          </cell>
          <cell r="Q1573" t="str">
            <v>NORTH AMERICA</v>
          </cell>
        </row>
        <row r="1574">
          <cell r="H1574">
            <v>0</v>
          </cell>
          <cell r="I1574" t="str">
            <v>Orders by CRD</v>
          </cell>
          <cell r="N1574" t="str">
            <v>Bismarck Att</v>
          </cell>
          <cell r="O1574" t="str">
            <v>Root Grapple</v>
          </cell>
          <cell r="P1574" t="str">
            <v>M04</v>
          </cell>
          <cell r="Q1574" t="str">
            <v>NORTH AMERICA</v>
          </cell>
        </row>
        <row r="1575">
          <cell r="H1575">
            <v>0</v>
          </cell>
          <cell r="I1575" t="str">
            <v>Orders by CRD</v>
          </cell>
          <cell r="N1575" t="str">
            <v>Bismarck Att</v>
          </cell>
          <cell r="O1575" t="str">
            <v>Root Grapple</v>
          </cell>
          <cell r="P1575" t="str">
            <v>M05</v>
          </cell>
          <cell r="Q1575" t="str">
            <v>NORTH AMERICA</v>
          </cell>
        </row>
        <row r="1576">
          <cell r="H1576">
            <v>0</v>
          </cell>
          <cell r="I1576" t="str">
            <v>Orders by CRD</v>
          </cell>
          <cell r="N1576" t="str">
            <v>Bismarck Att</v>
          </cell>
          <cell r="O1576" t="str">
            <v>Root Grapple</v>
          </cell>
          <cell r="P1576" t="str">
            <v>M06</v>
          </cell>
          <cell r="Q1576" t="str">
            <v>NORTH AMERICA</v>
          </cell>
        </row>
        <row r="1577">
          <cell r="H1577">
            <v>0</v>
          </cell>
          <cell r="I1577" t="str">
            <v>Orders by CRD</v>
          </cell>
          <cell r="N1577" t="str">
            <v>Bismarck Att</v>
          </cell>
          <cell r="O1577" t="str">
            <v>Root Grapple</v>
          </cell>
          <cell r="P1577" t="str">
            <v>M07</v>
          </cell>
          <cell r="Q1577" t="str">
            <v>NORTH AMERICA</v>
          </cell>
        </row>
        <row r="1578">
          <cell r="H1578">
            <v>0</v>
          </cell>
          <cell r="I1578" t="str">
            <v>Orders by CRD</v>
          </cell>
          <cell r="N1578" t="str">
            <v>Bismarck Att</v>
          </cell>
          <cell r="O1578" t="str">
            <v>Root Grapple</v>
          </cell>
          <cell r="P1578" t="str">
            <v>M08</v>
          </cell>
          <cell r="Q1578" t="str">
            <v>NORTH AMERICA</v>
          </cell>
        </row>
        <row r="1579">
          <cell r="H1579">
            <v>0</v>
          </cell>
          <cell r="I1579" t="str">
            <v>Orders by CRD</v>
          </cell>
          <cell r="N1579" t="str">
            <v>Bismarck Att</v>
          </cell>
          <cell r="O1579" t="str">
            <v>Root Grapple</v>
          </cell>
          <cell r="P1579" t="str">
            <v>M09</v>
          </cell>
          <cell r="Q1579" t="str">
            <v>NORTH AMERICA</v>
          </cell>
        </row>
        <row r="1580">
          <cell r="H1580">
            <v>0</v>
          </cell>
          <cell r="I1580" t="str">
            <v>Orders by CRD</v>
          </cell>
          <cell r="N1580" t="str">
            <v>Bismarck Att</v>
          </cell>
          <cell r="O1580" t="str">
            <v>Root Grapple</v>
          </cell>
          <cell r="P1580" t="str">
            <v>M10</v>
          </cell>
          <cell r="Q1580" t="str">
            <v>NORTH AMERICA</v>
          </cell>
        </row>
        <row r="1581">
          <cell r="H1581">
            <v>0</v>
          </cell>
          <cell r="I1581" t="str">
            <v>Orders by CRD</v>
          </cell>
          <cell r="N1581" t="str">
            <v>Bismarck Att</v>
          </cell>
          <cell r="O1581" t="str">
            <v>Root Grapple</v>
          </cell>
          <cell r="P1581" t="str">
            <v>M11</v>
          </cell>
          <cell r="Q1581" t="str">
            <v>NORTH AMERICA</v>
          </cell>
        </row>
        <row r="1582">
          <cell r="H1582">
            <v>0</v>
          </cell>
          <cell r="I1582" t="str">
            <v>Orders by CRD</v>
          </cell>
          <cell r="N1582" t="str">
            <v>Bismarck Att</v>
          </cell>
          <cell r="O1582" t="str">
            <v>Root Grapple</v>
          </cell>
          <cell r="P1582" t="str">
            <v>MPD</v>
          </cell>
          <cell r="Q1582" t="str">
            <v>NORTH AMERICA</v>
          </cell>
        </row>
        <row r="1583">
          <cell r="H1583">
            <v>20</v>
          </cell>
          <cell r="I1583" t="str">
            <v>MTD Orders</v>
          </cell>
          <cell r="N1583" t="str">
            <v>Bismarck Att</v>
          </cell>
          <cell r="O1583" t="str">
            <v>Root Grapple</v>
          </cell>
          <cell r="P1583" t="str">
            <v>M00</v>
          </cell>
          <cell r="Q1583" t="str">
            <v>NORTH AMERICA</v>
          </cell>
        </row>
        <row r="1584">
          <cell r="H1584">
            <v>0</v>
          </cell>
          <cell r="I1584" t="str">
            <v>MTD Orders</v>
          </cell>
          <cell r="N1584" t="str">
            <v>Bismarck Att</v>
          </cell>
          <cell r="O1584" t="str">
            <v>Root Grapple</v>
          </cell>
          <cell r="P1584" t="str">
            <v>M01</v>
          </cell>
          <cell r="Q1584" t="str">
            <v>NORTH AMERICA</v>
          </cell>
        </row>
        <row r="1585">
          <cell r="H1585">
            <v>1</v>
          </cell>
          <cell r="I1585" t="str">
            <v>MTD Orders</v>
          </cell>
          <cell r="N1585" t="str">
            <v>Bismarck Att</v>
          </cell>
          <cell r="O1585" t="str">
            <v>Root Grapple</v>
          </cell>
          <cell r="P1585" t="str">
            <v>M02</v>
          </cell>
          <cell r="Q1585" t="str">
            <v>NORTH AMERICA</v>
          </cell>
        </row>
        <row r="1586">
          <cell r="H1586">
            <v>0</v>
          </cell>
          <cell r="I1586" t="str">
            <v>MTD Orders</v>
          </cell>
          <cell r="N1586" t="str">
            <v>Bismarck Att</v>
          </cell>
          <cell r="O1586" t="str">
            <v>Root Grapple</v>
          </cell>
          <cell r="P1586" t="str">
            <v>M03</v>
          </cell>
          <cell r="Q1586" t="str">
            <v>NORTH AMERICA</v>
          </cell>
        </row>
        <row r="1587">
          <cell r="H1587">
            <v>0</v>
          </cell>
          <cell r="I1587" t="str">
            <v>MTD Orders</v>
          </cell>
          <cell r="N1587" t="str">
            <v>Bismarck Att</v>
          </cell>
          <cell r="O1587" t="str">
            <v>Root Grapple</v>
          </cell>
          <cell r="P1587" t="str">
            <v>M04</v>
          </cell>
          <cell r="Q1587" t="str">
            <v>NORTH AMERICA</v>
          </cell>
        </row>
        <row r="1588">
          <cell r="H1588">
            <v>0</v>
          </cell>
          <cell r="I1588" t="str">
            <v>MTD Orders</v>
          </cell>
          <cell r="N1588" t="str">
            <v>Bismarck Att</v>
          </cell>
          <cell r="O1588" t="str">
            <v>Root Grapple</v>
          </cell>
          <cell r="P1588" t="str">
            <v>M05</v>
          </cell>
          <cell r="Q1588" t="str">
            <v>NORTH AMERICA</v>
          </cell>
        </row>
        <row r="1589">
          <cell r="H1589">
            <v>0</v>
          </cell>
          <cell r="I1589" t="str">
            <v>MTD Orders</v>
          </cell>
          <cell r="N1589" t="str">
            <v>Bismarck Att</v>
          </cell>
          <cell r="O1589" t="str">
            <v>Root Grapple</v>
          </cell>
          <cell r="P1589" t="str">
            <v>M06</v>
          </cell>
          <cell r="Q1589" t="str">
            <v>NORTH AMERICA</v>
          </cell>
        </row>
        <row r="1590">
          <cell r="H1590">
            <v>0</v>
          </cell>
          <cell r="I1590" t="str">
            <v>MTD Orders</v>
          </cell>
          <cell r="N1590" t="str">
            <v>Bismarck Att</v>
          </cell>
          <cell r="O1590" t="str">
            <v>Root Grapple</v>
          </cell>
          <cell r="P1590" t="str">
            <v>M07</v>
          </cell>
          <cell r="Q1590" t="str">
            <v>NORTH AMERICA</v>
          </cell>
        </row>
        <row r="1591">
          <cell r="H1591">
            <v>0</v>
          </cell>
          <cell r="I1591" t="str">
            <v>MTD Orders</v>
          </cell>
          <cell r="N1591" t="str">
            <v>Bismarck Att</v>
          </cell>
          <cell r="O1591" t="str">
            <v>Root Grapple</v>
          </cell>
          <cell r="P1591" t="str">
            <v>M08</v>
          </cell>
          <cell r="Q1591" t="str">
            <v>NORTH AMERICA</v>
          </cell>
        </row>
        <row r="1592">
          <cell r="H1592">
            <v>0</v>
          </cell>
          <cell r="I1592" t="str">
            <v>MTD Orders</v>
          </cell>
          <cell r="N1592" t="str">
            <v>Bismarck Att</v>
          </cell>
          <cell r="O1592" t="str">
            <v>Root Grapple</v>
          </cell>
          <cell r="P1592" t="str">
            <v>M09</v>
          </cell>
          <cell r="Q1592" t="str">
            <v>NORTH AMERICA</v>
          </cell>
        </row>
        <row r="1593">
          <cell r="H1593">
            <v>0</v>
          </cell>
          <cell r="I1593" t="str">
            <v>MTD Orders</v>
          </cell>
          <cell r="N1593" t="str">
            <v>Bismarck Att</v>
          </cell>
          <cell r="O1593" t="str">
            <v>Root Grapple</v>
          </cell>
          <cell r="P1593" t="str">
            <v>M10</v>
          </cell>
          <cell r="Q1593" t="str">
            <v>NORTH AMERICA</v>
          </cell>
        </row>
        <row r="1594">
          <cell r="H1594">
            <v>0</v>
          </cell>
          <cell r="I1594" t="str">
            <v>MTD Orders</v>
          </cell>
          <cell r="N1594" t="str">
            <v>Bismarck Att</v>
          </cell>
          <cell r="O1594" t="str">
            <v>Root Grapple</v>
          </cell>
          <cell r="P1594" t="str">
            <v>M11</v>
          </cell>
          <cell r="Q1594" t="str">
            <v>NORTH AMERICA</v>
          </cell>
        </row>
        <row r="1595">
          <cell r="H1595">
            <v>5</v>
          </cell>
          <cell r="I1595" t="str">
            <v>MTD Orders</v>
          </cell>
          <cell r="N1595" t="str">
            <v>Bismarck Att</v>
          </cell>
          <cell r="O1595" t="str">
            <v>Combination Bucket</v>
          </cell>
          <cell r="P1595" t="str">
            <v>M00</v>
          </cell>
          <cell r="Q1595" t="str">
            <v>NORTH AMERICA</v>
          </cell>
        </row>
        <row r="1596">
          <cell r="H1596">
            <v>0</v>
          </cell>
          <cell r="I1596" t="str">
            <v>MTD Orders</v>
          </cell>
          <cell r="N1596" t="str">
            <v>Bismarck Att</v>
          </cell>
          <cell r="O1596" t="str">
            <v>Combination Bucket</v>
          </cell>
          <cell r="P1596" t="str">
            <v>M01</v>
          </cell>
          <cell r="Q1596" t="str">
            <v>NORTH AMERICA</v>
          </cell>
        </row>
        <row r="1597">
          <cell r="H1597">
            <v>0</v>
          </cell>
          <cell r="I1597" t="str">
            <v>MTD Orders</v>
          </cell>
          <cell r="N1597" t="str">
            <v>Bismarck Att</v>
          </cell>
          <cell r="O1597" t="str">
            <v>Combination Bucket</v>
          </cell>
          <cell r="P1597" t="str">
            <v>M02</v>
          </cell>
          <cell r="Q1597" t="str">
            <v>NORTH AMERICA</v>
          </cell>
        </row>
        <row r="1598">
          <cell r="H1598">
            <v>0</v>
          </cell>
          <cell r="I1598" t="str">
            <v>MTD Orders</v>
          </cell>
          <cell r="N1598" t="str">
            <v>Bismarck Att</v>
          </cell>
          <cell r="O1598" t="str">
            <v>Combination Bucket</v>
          </cell>
          <cell r="P1598" t="str">
            <v>M03</v>
          </cell>
          <cell r="Q1598" t="str">
            <v>NORTH AMERICA</v>
          </cell>
        </row>
        <row r="1599">
          <cell r="H1599">
            <v>0</v>
          </cell>
          <cell r="I1599" t="str">
            <v>MTD Orders</v>
          </cell>
          <cell r="N1599" t="str">
            <v>Bismarck Att</v>
          </cell>
          <cell r="O1599" t="str">
            <v>Combination Bucket</v>
          </cell>
          <cell r="P1599" t="str">
            <v>M04</v>
          </cell>
          <cell r="Q1599" t="str">
            <v>NORTH AMERICA</v>
          </cell>
        </row>
        <row r="1600">
          <cell r="H1600">
            <v>0</v>
          </cell>
          <cell r="I1600" t="str">
            <v>MTD Orders</v>
          </cell>
          <cell r="N1600" t="str">
            <v>Bismarck Att</v>
          </cell>
          <cell r="O1600" t="str">
            <v>Combination Bucket</v>
          </cell>
          <cell r="P1600" t="str">
            <v>M05</v>
          </cell>
          <cell r="Q1600" t="str">
            <v>NORTH AMERICA</v>
          </cell>
        </row>
        <row r="1601">
          <cell r="H1601">
            <v>0</v>
          </cell>
          <cell r="I1601" t="str">
            <v>MTD Orders</v>
          </cell>
          <cell r="N1601" t="str">
            <v>Bismarck Att</v>
          </cell>
          <cell r="O1601" t="str">
            <v>Combination Bucket</v>
          </cell>
          <cell r="P1601" t="str">
            <v>M06</v>
          </cell>
          <cell r="Q1601" t="str">
            <v>NORTH AMERICA</v>
          </cell>
        </row>
        <row r="1602">
          <cell r="H1602">
            <v>0</v>
          </cell>
          <cell r="I1602" t="str">
            <v>MTD Orders</v>
          </cell>
          <cell r="N1602" t="str">
            <v>Bismarck Att</v>
          </cell>
          <cell r="O1602" t="str">
            <v>Combination Bucket</v>
          </cell>
          <cell r="P1602" t="str">
            <v>M07</v>
          </cell>
          <cell r="Q1602" t="str">
            <v>NORTH AMERICA</v>
          </cell>
        </row>
        <row r="1603">
          <cell r="H1603">
            <v>0</v>
          </cell>
          <cell r="I1603" t="str">
            <v>MTD Orders</v>
          </cell>
          <cell r="N1603" t="str">
            <v>Bismarck Att</v>
          </cell>
          <cell r="O1603" t="str">
            <v>Combination Bucket</v>
          </cell>
          <cell r="P1603" t="str">
            <v>M08</v>
          </cell>
          <cell r="Q1603" t="str">
            <v>NORTH AMERICA</v>
          </cell>
        </row>
        <row r="1604">
          <cell r="H1604">
            <v>0</v>
          </cell>
          <cell r="I1604" t="str">
            <v>MTD Orders</v>
          </cell>
          <cell r="N1604" t="str">
            <v>Bismarck Att</v>
          </cell>
          <cell r="O1604" t="str">
            <v>Combination Bucket</v>
          </cell>
          <cell r="P1604" t="str">
            <v>M09</v>
          </cell>
          <cell r="Q1604" t="str">
            <v>NORTH AMERICA</v>
          </cell>
        </row>
        <row r="1605">
          <cell r="H1605">
            <v>0</v>
          </cell>
          <cell r="I1605" t="str">
            <v>MTD Orders</v>
          </cell>
          <cell r="N1605" t="str">
            <v>Bismarck Att</v>
          </cell>
          <cell r="O1605" t="str">
            <v>Combination Bucket</v>
          </cell>
          <cell r="P1605" t="str">
            <v>M10</v>
          </cell>
          <cell r="Q1605" t="str">
            <v>NORTH AMERICA</v>
          </cell>
        </row>
        <row r="1606">
          <cell r="H1606">
            <v>0</v>
          </cell>
          <cell r="I1606" t="str">
            <v>MTD Orders</v>
          </cell>
          <cell r="N1606" t="str">
            <v>Bismarck Att</v>
          </cell>
          <cell r="O1606" t="str">
            <v>Combination Bucket</v>
          </cell>
          <cell r="P1606" t="str">
            <v>M11</v>
          </cell>
          <cell r="Q1606" t="str">
            <v>NORTH AMERICA</v>
          </cell>
        </row>
        <row r="1607">
          <cell r="H1607">
            <v>0</v>
          </cell>
          <cell r="I1607" t="str">
            <v>Orders by CRD</v>
          </cell>
          <cell r="N1607" t="str">
            <v>Bismarck Att</v>
          </cell>
          <cell r="O1607" t="str">
            <v>Combination Bucket</v>
          </cell>
          <cell r="P1607" t="str">
            <v>M00</v>
          </cell>
          <cell r="Q1607" t="str">
            <v>NORTH AMERICA</v>
          </cell>
        </row>
        <row r="1608">
          <cell r="H1608">
            <v>1</v>
          </cell>
          <cell r="I1608" t="str">
            <v>Orders by CRD</v>
          </cell>
          <cell r="N1608" t="str">
            <v>Bismarck Att</v>
          </cell>
          <cell r="O1608" t="str">
            <v>Combination Bucket</v>
          </cell>
          <cell r="P1608" t="str">
            <v>M01</v>
          </cell>
          <cell r="Q1608" t="str">
            <v>NORTH AMERICA</v>
          </cell>
        </row>
        <row r="1609">
          <cell r="H1609">
            <v>0</v>
          </cell>
          <cell r="I1609" t="str">
            <v>Orders by CRD</v>
          </cell>
          <cell r="N1609" t="str">
            <v>Bismarck Att</v>
          </cell>
          <cell r="O1609" t="str">
            <v>Combination Bucket</v>
          </cell>
          <cell r="P1609" t="str">
            <v>M02</v>
          </cell>
          <cell r="Q1609" t="str">
            <v>NORTH AMERICA</v>
          </cell>
        </row>
        <row r="1610">
          <cell r="H1610">
            <v>0</v>
          </cell>
          <cell r="I1610" t="str">
            <v>Orders by CRD</v>
          </cell>
          <cell r="N1610" t="str">
            <v>Bismarck Att</v>
          </cell>
          <cell r="O1610" t="str">
            <v>Combination Bucket</v>
          </cell>
          <cell r="P1610" t="str">
            <v>M03</v>
          </cell>
          <cell r="Q1610" t="str">
            <v>NORTH AMERICA</v>
          </cell>
        </row>
        <row r="1611">
          <cell r="H1611">
            <v>0</v>
          </cell>
          <cell r="I1611" t="str">
            <v>Orders by CRD</v>
          </cell>
          <cell r="N1611" t="str">
            <v>Bismarck Att</v>
          </cell>
          <cell r="O1611" t="str">
            <v>Combination Bucket</v>
          </cell>
          <cell r="P1611" t="str">
            <v>M04</v>
          </cell>
          <cell r="Q1611" t="str">
            <v>NORTH AMERICA</v>
          </cell>
        </row>
        <row r="1612">
          <cell r="H1612">
            <v>0</v>
          </cell>
          <cell r="I1612" t="str">
            <v>Orders by CRD</v>
          </cell>
          <cell r="N1612" t="str">
            <v>Bismarck Att</v>
          </cell>
          <cell r="O1612" t="str">
            <v>Combination Bucket</v>
          </cell>
          <cell r="P1612" t="str">
            <v>M05</v>
          </cell>
          <cell r="Q1612" t="str">
            <v>NORTH AMERICA</v>
          </cell>
        </row>
        <row r="1613">
          <cell r="H1613">
            <v>0</v>
          </cell>
          <cell r="I1613" t="str">
            <v>Orders by CRD</v>
          </cell>
          <cell r="N1613" t="str">
            <v>Bismarck Att</v>
          </cell>
          <cell r="O1613" t="str">
            <v>Combination Bucket</v>
          </cell>
          <cell r="P1613" t="str">
            <v>M06</v>
          </cell>
          <cell r="Q1613" t="str">
            <v>NORTH AMERICA</v>
          </cell>
        </row>
        <row r="1614">
          <cell r="H1614">
            <v>0</v>
          </cell>
          <cell r="I1614" t="str">
            <v>Orders by CRD</v>
          </cell>
          <cell r="N1614" t="str">
            <v>Bismarck Att</v>
          </cell>
          <cell r="O1614" t="str">
            <v>Combination Bucket</v>
          </cell>
          <cell r="P1614" t="str">
            <v>M07</v>
          </cell>
          <cell r="Q1614" t="str">
            <v>NORTH AMERICA</v>
          </cell>
        </row>
        <row r="1615">
          <cell r="H1615">
            <v>0</v>
          </cell>
          <cell r="I1615" t="str">
            <v>Orders by CRD</v>
          </cell>
          <cell r="N1615" t="str">
            <v>Bismarck Att</v>
          </cell>
          <cell r="O1615" t="str">
            <v>Combination Bucket</v>
          </cell>
          <cell r="P1615" t="str">
            <v>M08</v>
          </cell>
          <cell r="Q1615" t="str">
            <v>NORTH AMERICA</v>
          </cell>
        </row>
        <row r="1616">
          <cell r="H1616">
            <v>0</v>
          </cell>
          <cell r="I1616" t="str">
            <v>Orders by CRD</v>
          </cell>
          <cell r="N1616" t="str">
            <v>Bismarck Att</v>
          </cell>
          <cell r="O1616" t="str">
            <v>Combination Bucket</v>
          </cell>
          <cell r="P1616" t="str">
            <v>M09</v>
          </cell>
          <cell r="Q1616" t="str">
            <v>NORTH AMERICA</v>
          </cell>
        </row>
        <row r="1617">
          <cell r="H1617">
            <v>0</v>
          </cell>
          <cell r="I1617" t="str">
            <v>Orders by CRD</v>
          </cell>
          <cell r="N1617" t="str">
            <v>Bismarck Att</v>
          </cell>
          <cell r="O1617" t="str">
            <v>Combination Bucket</v>
          </cell>
          <cell r="P1617" t="str">
            <v>M10</v>
          </cell>
          <cell r="Q1617" t="str">
            <v>NORTH AMERICA</v>
          </cell>
        </row>
        <row r="1618">
          <cell r="H1618">
            <v>0</v>
          </cell>
          <cell r="I1618" t="str">
            <v>Orders by CRD</v>
          </cell>
          <cell r="N1618" t="str">
            <v>Bismarck Att</v>
          </cell>
          <cell r="O1618" t="str">
            <v>Combination Bucket</v>
          </cell>
          <cell r="P1618" t="str">
            <v>M11</v>
          </cell>
          <cell r="Q1618" t="str">
            <v>NORTH AMERICA</v>
          </cell>
        </row>
        <row r="1619">
          <cell r="H1619">
            <v>0</v>
          </cell>
          <cell r="I1619" t="str">
            <v>Orders by CRD</v>
          </cell>
          <cell r="N1619" t="str">
            <v>Bismarck Att</v>
          </cell>
          <cell r="O1619" t="str">
            <v>Combination Bucket</v>
          </cell>
          <cell r="P1619" t="str">
            <v>MPD</v>
          </cell>
          <cell r="Q1619" t="str">
            <v>NORTH AMERICA</v>
          </cell>
        </row>
        <row r="1620">
          <cell r="H1620">
            <v>6</v>
          </cell>
          <cell r="I1620" t="str">
            <v>MTD Orders</v>
          </cell>
          <cell r="N1620" t="str">
            <v>Bismarck Att</v>
          </cell>
          <cell r="O1620" t="str">
            <v>Combination Bucket</v>
          </cell>
          <cell r="P1620" t="str">
            <v>M00</v>
          </cell>
          <cell r="Q1620" t="str">
            <v>NORTH AMERICA</v>
          </cell>
        </row>
        <row r="1621">
          <cell r="H1621">
            <v>0</v>
          </cell>
          <cell r="I1621" t="str">
            <v>MTD Orders</v>
          </cell>
          <cell r="N1621" t="str">
            <v>Bismarck Att</v>
          </cell>
          <cell r="O1621" t="str">
            <v>Combination Bucket</v>
          </cell>
          <cell r="P1621" t="str">
            <v>M01</v>
          </cell>
          <cell r="Q1621" t="str">
            <v>NORTH AMERICA</v>
          </cell>
        </row>
        <row r="1622">
          <cell r="H1622">
            <v>0</v>
          </cell>
          <cell r="I1622" t="str">
            <v>MTD Orders</v>
          </cell>
          <cell r="N1622" t="str">
            <v>Bismarck Att</v>
          </cell>
          <cell r="O1622" t="str">
            <v>Combination Bucket</v>
          </cell>
          <cell r="P1622" t="str">
            <v>M02</v>
          </cell>
          <cell r="Q1622" t="str">
            <v>NORTH AMERICA</v>
          </cell>
        </row>
        <row r="1623">
          <cell r="H1623">
            <v>0</v>
          </cell>
          <cell r="I1623" t="str">
            <v>MTD Orders</v>
          </cell>
          <cell r="N1623" t="str">
            <v>Bismarck Att</v>
          </cell>
          <cell r="O1623" t="str">
            <v>Combination Bucket</v>
          </cell>
          <cell r="P1623" t="str">
            <v>M03</v>
          </cell>
          <cell r="Q1623" t="str">
            <v>NORTH AMERICA</v>
          </cell>
        </row>
        <row r="1624">
          <cell r="H1624">
            <v>0</v>
          </cell>
          <cell r="I1624" t="str">
            <v>MTD Orders</v>
          </cell>
          <cell r="N1624" t="str">
            <v>Bismarck Att</v>
          </cell>
          <cell r="O1624" t="str">
            <v>Combination Bucket</v>
          </cell>
          <cell r="P1624" t="str">
            <v>M04</v>
          </cell>
          <cell r="Q1624" t="str">
            <v>NORTH AMERICA</v>
          </cell>
        </row>
        <row r="1625">
          <cell r="H1625">
            <v>0</v>
          </cell>
          <cell r="I1625" t="str">
            <v>MTD Orders</v>
          </cell>
          <cell r="N1625" t="str">
            <v>Bismarck Att</v>
          </cell>
          <cell r="O1625" t="str">
            <v>Combination Bucket</v>
          </cell>
          <cell r="P1625" t="str">
            <v>M05</v>
          </cell>
          <cell r="Q1625" t="str">
            <v>NORTH AMERICA</v>
          </cell>
        </row>
        <row r="1626">
          <cell r="H1626">
            <v>0</v>
          </cell>
          <cell r="I1626" t="str">
            <v>MTD Orders</v>
          </cell>
          <cell r="N1626" t="str">
            <v>Bismarck Att</v>
          </cell>
          <cell r="O1626" t="str">
            <v>Combination Bucket</v>
          </cell>
          <cell r="P1626" t="str">
            <v>M06</v>
          </cell>
          <cell r="Q1626" t="str">
            <v>NORTH AMERICA</v>
          </cell>
        </row>
        <row r="1627">
          <cell r="H1627">
            <v>0</v>
          </cell>
          <cell r="I1627" t="str">
            <v>MTD Orders</v>
          </cell>
          <cell r="N1627" t="str">
            <v>Bismarck Att</v>
          </cell>
          <cell r="O1627" t="str">
            <v>Combination Bucket</v>
          </cell>
          <cell r="P1627" t="str">
            <v>M07</v>
          </cell>
          <cell r="Q1627" t="str">
            <v>NORTH AMERICA</v>
          </cell>
        </row>
        <row r="1628">
          <cell r="H1628">
            <v>0</v>
          </cell>
          <cell r="I1628" t="str">
            <v>MTD Orders</v>
          </cell>
          <cell r="N1628" t="str">
            <v>Bismarck Att</v>
          </cell>
          <cell r="O1628" t="str">
            <v>Combination Bucket</v>
          </cell>
          <cell r="P1628" t="str">
            <v>M08</v>
          </cell>
          <cell r="Q1628" t="str">
            <v>NORTH AMERICA</v>
          </cell>
        </row>
        <row r="1629">
          <cell r="H1629">
            <v>0</v>
          </cell>
          <cell r="I1629" t="str">
            <v>MTD Orders</v>
          </cell>
          <cell r="N1629" t="str">
            <v>Bismarck Att</v>
          </cell>
          <cell r="O1629" t="str">
            <v>Combination Bucket</v>
          </cell>
          <cell r="P1629" t="str">
            <v>M09</v>
          </cell>
          <cell r="Q1629" t="str">
            <v>NORTH AMERICA</v>
          </cell>
        </row>
        <row r="1630">
          <cell r="H1630">
            <v>0</v>
          </cell>
          <cell r="I1630" t="str">
            <v>MTD Orders</v>
          </cell>
          <cell r="N1630" t="str">
            <v>Bismarck Att</v>
          </cell>
          <cell r="O1630" t="str">
            <v>Combination Bucket</v>
          </cell>
          <cell r="P1630" t="str">
            <v>M10</v>
          </cell>
          <cell r="Q1630" t="str">
            <v>NORTH AMERICA</v>
          </cell>
        </row>
        <row r="1631">
          <cell r="H1631">
            <v>0</v>
          </cell>
          <cell r="I1631" t="str">
            <v>MTD Orders</v>
          </cell>
          <cell r="N1631" t="str">
            <v>Bismarck Att</v>
          </cell>
          <cell r="O1631" t="str">
            <v>Combination Bucket</v>
          </cell>
          <cell r="P1631" t="str">
            <v>M11</v>
          </cell>
          <cell r="Q1631" t="str">
            <v>NORTH AMERICA</v>
          </cell>
        </row>
        <row r="1632">
          <cell r="H1632">
            <v>1</v>
          </cell>
          <cell r="I1632" t="str">
            <v>Orders by CRD</v>
          </cell>
          <cell r="N1632" t="str">
            <v>Bismarck Att</v>
          </cell>
          <cell r="O1632" t="str">
            <v>Combination Bucket</v>
          </cell>
          <cell r="P1632" t="str">
            <v>M00</v>
          </cell>
          <cell r="Q1632" t="str">
            <v>NORTH AMERICA</v>
          </cell>
        </row>
        <row r="1633">
          <cell r="H1633">
            <v>2</v>
          </cell>
          <cell r="I1633" t="str">
            <v>Orders by CRD</v>
          </cell>
          <cell r="N1633" t="str">
            <v>Bismarck Att</v>
          </cell>
          <cell r="O1633" t="str">
            <v>Combination Bucket</v>
          </cell>
          <cell r="P1633" t="str">
            <v>M01</v>
          </cell>
          <cell r="Q1633" t="str">
            <v>NORTH AMERICA</v>
          </cell>
        </row>
        <row r="1634">
          <cell r="H1634">
            <v>0</v>
          </cell>
          <cell r="I1634" t="str">
            <v>Orders by CRD</v>
          </cell>
          <cell r="N1634" t="str">
            <v>Bismarck Att</v>
          </cell>
          <cell r="O1634" t="str">
            <v>Combination Bucket</v>
          </cell>
          <cell r="P1634" t="str">
            <v>M02</v>
          </cell>
          <cell r="Q1634" t="str">
            <v>NORTH AMERICA</v>
          </cell>
        </row>
        <row r="1635">
          <cell r="H1635">
            <v>1</v>
          </cell>
          <cell r="I1635" t="str">
            <v>Orders by CRD</v>
          </cell>
          <cell r="N1635" t="str">
            <v>Bismarck Att</v>
          </cell>
          <cell r="O1635" t="str">
            <v>Combination Bucket</v>
          </cell>
          <cell r="P1635" t="str">
            <v>M03</v>
          </cell>
          <cell r="Q1635" t="str">
            <v>NORTH AMERICA</v>
          </cell>
        </row>
        <row r="1636">
          <cell r="H1636">
            <v>0</v>
          </cell>
          <cell r="I1636" t="str">
            <v>Orders by CRD</v>
          </cell>
          <cell r="N1636" t="str">
            <v>Bismarck Att</v>
          </cell>
          <cell r="O1636" t="str">
            <v>Combination Bucket</v>
          </cell>
          <cell r="P1636" t="str">
            <v>M04</v>
          </cell>
          <cell r="Q1636" t="str">
            <v>NORTH AMERICA</v>
          </cell>
        </row>
        <row r="1637">
          <cell r="H1637">
            <v>0</v>
          </cell>
          <cell r="I1637" t="str">
            <v>Orders by CRD</v>
          </cell>
          <cell r="N1637" t="str">
            <v>Bismarck Att</v>
          </cell>
          <cell r="O1637" t="str">
            <v>Combination Bucket</v>
          </cell>
          <cell r="P1637" t="str">
            <v>M05</v>
          </cell>
          <cell r="Q1637" t="str">
            <v>NORTH AMERICA</v>
          </cell>
        </row>
        <row r="1638">
          <cell r="H1638">
            <v>0</v>
          </cell>
          <cell r="I1638" t="str">
            <v>Orders by CRD</v>
          </cell>
          <cell r="N1638" t="str">
            <v>Bismarck Att</v>
          </cell>
          <cell r="O1638" t="str">
            <v>Combination Bucket</v>
          </cell>
          <cell r="P1638" t="str">
            <v>M06</v>
          </cell>
          <cell r="Q1638" t="str">
            <v>NORTH AMERICA</v>
          </cell>
        </row>
        <row r="1639">
          <cell r="H1639">
            <v>0</v>
          </cell>
          <cell r="I1639" t="str">
            <v>Orders by CRD</v>
          </cell>
          <cell r="N1639" t="str">
            <v>Bismarck Att</v>
          </cell>
          <cell r="O1639" t="str">
            <v>Combination Bucket</v>
          </cell>
          <cell r="P1639" t="str">
            <v>M07</v>
          </cell>
          <cell r="Q1639" t="str">
            <v>NORTH AMERICA</v>
          </cell>
        </row>
        <row r="1640">
          <cell r="H1640">
            <v>0</v>
          </cell>
          <cell r="I1640" t="str">
            <v>Orders by CRD</v>
          </cell>
          <cell r="N1640" t="str">
            <v>Bismarck Att</v>
          </cell>
          <cell r="O1640" t="str">
            <v>Combination Bucket</v>
          </cell>
          <cell r="P1640" t="str">
            <v>M08</v>
          </cell>
          <cell r="Q1640" t="str">
            <v>NORTH AMERICA</v>
          </cell>
        </row>
        <row r="1641">
          <cell r="H1641">
            <v>0</v>
          </cell>
          <cell r="I1641" t="str">
            <v>Orders by CRD</v>
          </cell>
          <cell r="N1641" t="str">
            <v>Bismarck Att</v>
          </cell>
          <cell r="O1641" t="str">
            <v>Combination Bucket</v>
          </cell>
          <cell r="P1641" t="str">
            <v>M09</v>
          </cell>
          <cell r="Q1641" t="str">
            <v>NORTH AMERICA</v>
          </cell>
        </row>
        <row r="1642">
          <cell r="H1642">
            <v>0</v>
          </cell>
          <cell r="I1642" t="str">
            <v>Orders by CRD</v>
          </cell>
          <cell r="N1642" t="str">
            <v>Bismarck Att</v>
          </cell>
          <cell r="O1642" t="str">
            <v>Combination Bucket</v>
          </cell>
          <cell r="P1642" t="str">
            <v>M10</v>
          </cell>
          <cell r="Q1642" t="str">
            <v>NORTH AMERICA</v>
          </cell>
        </row>
        <row r="1643">
          <cell r="H1643">
            <v>0</v>
          </cell>
          <cell r="I1643" t="str">
            <v>Orders by CRD</v>
          </cell>
          <cell r="N1643" t="str">
            <v>Bismarck Att</v>
          </cell>
          <cell r="O1643" t="str">
            <v>Combination Bucket</v>
          </cell>
          <cell r="P1643" t="str">
            <v>M11</v>
          </cell>
          <cell r="Q1643" t="str">
            <v>NORTH AMERICA</v>
          </cell>
        </row>
        <row r="1644">
          <cell r="H1644">
            <v>0</v>
          </cell>
          <cell r="I1644" t="str">
            <v>Orders by CRD</v>
          </cell>
          <cell r="N1644" t="str">
            <v>Bismarck Att</v>
          </cell>
          <cell r="O1644" t="str">
            <v>Combination Bucket</v>
          </cell>
          <cell r="P1644" t="str">
            <v>MPD</v>
          </cell>
          <cell r="Q1644" t="str">
            <v>NORTH AMERICA</v>
          </cell>
        </row>
        <row r="1645">
          <cell r="H1645">
            <v>10</v>
          </cell>
          <cell r="I1645" t="str">
            <v>MTD Orders</v>
          </cell>
          <cell r="N1645" t="str">
            <v>Bismarck Att</v>
          </cell>
          <cell r="O1645" t="str">
            <v>Combination Bucket</v>
          </cell>
          <cell r="P1645" t="str">
            <v>M00</v>
          </cell>
          <cell r="Q1645" t="str">
            <v>NORTH AMERICA</v>
          </cell>
        </row>
        <row r="1646">
          <cell r="H1646">
            <v>0</v>
          </cell>
          <cell r="I1646" t="str">
            <v>MTD Orders</v>
          </cell>
          <cell r="N1646" t="str">
            <v>Bismarck Att</v>
          </cell>
          <cell r="O1646" t="str">
            <v>Combination Bucket</v>
          </cell>
          <cell r="P1646" t="str">
            <v>M01</v>
          </cell>
          <cell r="Q1646" t="str">
            <v>NORTH AMERICA</v>
          </cell>
        </row>
        <row r="1647">
          <cell r="H1647">
            <v>0</v>
          </cell>
          <cell r="I1647" t="str">
            <v>MTD Orders</v>
          </cell>
          <cell r="N1647" t="str">
            <v>Bismarck Att</v>
          </cell>
          <cell r="O1647" t="str">
            <v>Combination Bucket</v>
          </cell>
          <cell r="P1647" t="str">
            <v>M02</v>
          </cell>
          <cell r="Q1647" t="str">
            <v>NORTH AMERICA</v>
          </cell>
        </row>
        <row r="1648">
          <cell r="H1648">
            <v>0</v>
          </cell>
          <cell r="I1648" t="str">
            <v>MTD Orders</v>
          </cell>
          <cell r="N1648" t="str">
            <v>Bismarck Att</v>
          </cell>
          <cell r="O1648" t="str">
            <v>Combination Bucket</v>
          </cell>
          <cell r="P1648" t="str">
            <v>M03</v>
          </cell>
          <cell r="Q1648" t="str">
            <v>NORTH AMERICA</v>
          </cell>
        </row>
        <row r="1649">
          <cell r="H1649">
            <v>0</v>
          </cell>
          <cell r="I1649" t="str">
            <v>MTD Orders</v>
          </cell>
          <cell r="N1649" t="str">
            <v>Bismarck Att</v>
          </cell>
          <cell r="O1649" t="str">
            <v>Combination Bucket</v>
          </cell>
          <cell r="P1649" t="str">
            <v>M04</v>
          </cell>
          <cell r="Q1649" t="str">
            <v>NORTH AMERICA</v>
          </cell>
        </row>
        <row r="1650">
          <cell r="H1650">
            <v>0</v>
          </cell>
          <cell r="I1650" t="str">
            <v>MTD Orders</v>
          </cell>
          <cell r="N1650" t="str">
            <v>Bismarck Att</v>
          </cell>
          <cell r="O1650" t="str">
            <v>Combination Bucket</v>
          </cell>
          <cell r="P1650" t="str">
            <v>M05</v>
          </cell>
          <cell r="Q1650" t="str">
            <v>NORTH AMERICA</v>
          </cell>
        </row>
        <row r="1651">
          <cell r="H1651">
            <v>0</v>
          </cell>
          <cell r="I1651" t="str">
            <v>MTD Orders</v>
          </cell>
          <cell r="N1651" t="str">
            <v>Bismarck Att</v>
          </cell>
          <cell r="O1651" t="str">
            <v>Combination Bucket</v>
          </cell>
          <cell r="P1651" t="str">
            <v>M06</v>
          </cell>
          <cell r="Q1651" t="str">
            <v>NORTH AMERICA</v>
          </cell>
        </row>
        <row r="1652">
          <cell r="H1652">
            <v>0</v>
          </cell>
          <cell r="I1652" t="str">
            <v>MTD Orders</v>
          </cell>
          <cell r="N1652" t="str">
            <v>Bismarck Att</v>
          </cell>
          <cell r="O1652" t="str">
            <v>Combination Bucket</v>
          </cell>
          <cell r="P1652" t="str">
            <v>M07</v>
          </cell>
          <cell r="Q1652" t="str">
            <v>NORTH AMERICA</v>
          </cell>
        </row>
        <row r="1653">
          <cell r="H1653">
            <v>0</v>
          </cell>
          <cell r="I1653" t="str">
            <v>MTD Orders</v>
          </cell>
          <cell r="N1653" t="str">
            <v>Bismarck Att</v>
          </cell>
          <cell r="O1653" t="str">
            <v>Combination Bucket</v>
          </cell>
          <cell r="P1653" t="str">
            <v>M08</v>
          </cell>
          <cell r="Q1653" t="str">
            <v>NORTH AMERICA</v>
          </cell>
        </row>
        <row r="1654">
          <cell r="H1654">
            <v>0</v>
          </cell>
          <cell r="I1654" t="str">
            <v>MTD Orders</v>
          </cell>
          <cell r="N1654" t="str">
            <v>Bismarck Att</v>
          </cell>
          <cell r="O1654" t="str">
            <v>Combination Bucket</v>
          </cell>
          <cell r="P1654" t="str">
            <v>M09</v>
          </cell>
          <cell r="Q1654" t="str">
            <v>NORTH AMERICA</v>
          </cell>
        </row>
        <row r="1655">
          <cell r="H1655">
            <v>0</v>
          </cell>
          <cell r="I1655" t="str">
            <v>MTD Orders</v>
          </cell>
          <cell r="N1655" t="str">
            <v>Bismarck Att</v>
          </cell>
          <cell r="O1655" t="str">
            <v>Combination Bucket</v>
          </cell>
          <cell r="P1655" t="str">
            <v>M10</v>
          </cell>
          <cell r="Q1655" t="str">
            <v>NORTH AMERICA</v>
          </cell>
        </row>
        <row r="1656">
          <cell r="H1656">
            <v>0</v>
          </cell>
          <cell r="I1656" t="str">
            <v>MTD Orders</v>
          </cell>
          <cell r="N1656" t="str">
            <v>Bismarck Att</v>
          </cell>
          <cell r="O1656" t="str">
            <v>Combination Bucket</v>
          </cell>
          <cell r="P1656" t="str">
            <v>M11</v>
          </cell>
          <cell r="Q1656" t="str">
            <v>NORTH AMERICA</v>
          </cell>
        </row>
        <row r="1657">
          <cell r="H1657">
            <v>0</v>
          </cell>
          <cell r="I1657" t="str">
            <v>Orders by CRD</v>
          </cell>
          <cell r="N1657" t="str">
            <v>Bismarck Att</v>
          </cell>
          <cell r="O1657" t="str">
            <v>Combination Bucket</v>
          </cell>
          <cell r="P1657" t="str">
            <v>M00</v>
          </cell>
          <cell r="Q1657" t="str">
            <v>NORTH AMERICA</v>
          </cell>
        </row>
        <row r="1658">
          <cell r="H1658">
            <v>1</v>
          </cell>
          <cell r="I1658" t="str">
            <v>Orders by CRD</v>
          </cell>
          <cell r="N1658" t="str">
            <v>Bismarck Att</v>
          </cell>
          <cell r="O1658" t="str">
            <v>Combination Bucket</v>
          </cell>
          <cell r="P1658" t="str">
            <v>M01</v>
          </cell>
          <cell r="Q1658" t="str">
            <v>NORTH AMERICA</v>
          </cell>
        </row>
        <row r="1659">
          <cell r="H1659">
            <v>3</v>
          </cell>
          <cell r="I1659" t="str">
            <v>Orders by CRD</v>
          </cell>
          <cell r="N1659" t="str">
            <v>Bismarck Att</v>
          </cell>
          <cell r="O1659" t="str">
            <v>Combination Bucket</v>
          </cell>
          <cell r="P1659" t="str">
            <v>M02</v>
          </cell>
          <cell r="Q1659" t="str">
            <v>NORTH AMERICA</v>
          </cell>
        </row>
        <row r="1660">
          <cell r="H1660">
            <v>3</v>
          </cell>
          <cell r="I1660" t="str">
            <v>Orders by CRD</v>
          </cell>
          <cell r="N1660" t="str">
            <v>Bismarck Att</v>
          </cell>
          <cell r="O1660" t="str">
            <v>Combination Bucket</v>
          </cell>
          <cell r="P1660" t="str">
            <v>M03</v>
          </cell>
          <cell r="Q1660" t="str">
            <v>NORTH AMERICA</v>
          </cell>
        </row>
        <row r="1661">
          <cell r="H1661">
            <v>2</v>
          </cell>
          <cell r="I1661" t="str">
            <v>Orders by CRD</v>
          </cell>
          <cell r="N1661" t="str">
            <v>Bismarck Att</v>
          </cell>
          <cell r="O1661" t="str">
            <v>Combination Bucket</v>
          </cell>
          <cell r="P1661" t="str">
            <v>M04</v>
          </cell>
          <cell r="Q1661" t="str">
            <v>NORTH AMERICA</v>
          </cell>
        </row>
        <row r="1662">
          <cell r="H1662">
            <v>0</v>
          </cell>
          <cell r="I1662" t="str">
            <v>Orders by CRD</v>
          </cell>
          <cell r="N1662" t="str">
            <v>Bismarck Att</v>
          </cell>
          <cell r="O1662" t="str">
            <v>Combination Bucket</v>
          </cell>
          <cell r="P1662" t="str">
            <v>M05</v>
          </cell>
          <cell r="Q1662" t="str">
            <v>NORTH AMERICA</v>
          </cell>
        </row>
        <row r="1663">
          <cell r="H1663">
            <v>0</v>
          </cell>
          <cell r="I1663" t="str">
            <v>Orders by CRD</v>
          </cell>
          <cell r="N1663" t="str">
            <v>Bismarck Att</v>
          </cell>
          <cell r="O1663" t="str">
            <v>Combination Bucket</v>
          </cell>
          <cell r="P1663" t="str">
            <v>M06</v>
          </cell>
          <cell r="Q1663" t="str">
            <v>NORTH AMERICA</v>
          </cell>
        </row>
        <row r="1664">
          <cell r="H1664">
            <v>0</v>
          </cell>
          <cell r="I1664" t="str">
            <v>Orders by CRD</v>
          </cell>
          <cell r="N1664" t="str">
            <v>Bismarck Att</v>
          </cell>
          <cell r="O1664" t="str">
            <v>Combination Bucket</v>
          </cell>
          <cell r="P1664" t="str">
            <v>M07</v>
          </cell>
          <cell r="Q1664" t="str">
            <v>NORTH AMERICA</v>
          </cell>
        </row>
        <row r="1665">
          <cell r="H1665">
            <v>0</v>
          </cell>
          <cell r="I1665" t="str">
            <v>Orders by CRD</v>
          </cell>
          <cell r="N1665" t="str">
            <v>Bismarck Att</v>
          </cell>
          <cell r="O1665" t="str">
            <v>Combination Bucket</v>
          </cell>
          <cell r="P1665" t="str">
            <v>M08</v>
          </cell>
          <cell r="Q1665" t="str">
            <v>NORTH AMERICA</v>
          </cell>
        </row>
        <row r="1666">
          <cell r="H1666">
            <v>0</v>
          </cell>
          <cell r="I1666" t="str">
            <v>Orders by CRD</v>
          </cell>
          <cell r="N1666" t="str">
            <v>Bismarck Att</v>
          </cell>
          <cell r="O1666" t="str">
            <v>Combination Bucket</v>
          </cell>
          <cell r="P1666" t="str">
            <v>M09</v>
          </cell>
          <cell r="Q1666" t="str">
            <v>NORTH AMERICA</v>
          </cell>
        </row>
        <row r="1667">
          <cell r="H1667">
            <v>0</v>
          </cell>
          <cell r="I1667" t="str">
            <v>Orders by CRD</v>
          </cell>
          <cell r="N1667" t="str">
            <v>Bismarck Att</v>
          </cell>
          <cell r="O1667" t="str">
            <v>Combination Bucket</v>
          </cell>
          <cell r="P1667" t="str">
            <v>M10</v>
          </cell>
          <cell r="Q1667" t="str">
            <v>NORTH AMERICA</v>
          </cell>
        </row>
        <row r="1668">
          <cell r="H1668">
            <v>0</v>
          </cell>
          <cell r="I1668" t="str">
            <v>Orders by CRD</v>
          </cell>
          <cell r="N1668" t="str">
            <v>Bismarck Att</v>
          </cell>
          <cell r="O1668" t="str">
            <v>Combination Bucket</v>
          </cell>
          <cell r="P1668" t="str">
            <v>M11</v>
          </cell>
          <cell r="Q1668" t="str">
            <v>NORTH AMERICA</v>
          </cell>
        </row>
        <row r="1669">
          <cell r="H1669">
            <v>0</v>
          </cell>
          <cell r="I1669" t="str">
            <v>Orders by CRD</v>
          </cell>
          <cell r="N1669" t="str">
            <v>Bismarck Att</v>
          </cell>
          <cell r="O1669" t="str">
            <v>Combination Bucket</v>
          </cell>
          <cell r="P1669" t="str">
            <v>MPD</v>
          </cell>
          <cell r="Q1669" t="str">
            <v>NORTH AMERICA</v>
          </cell>
        </row>
        <row r="1670">
          <cell r="H1670">
            <v>11</v>
          </cell>
          <cell r="I1670" t="str">
            <v>MTD Orders</v>
          </cell>
          <cell r="N1670" t="str">
            <v>Bismarck Att</v>
          </cell>
          <cell r="O1670" t="str">
            <v>Combination Bucket</v>
          </cell>
          <cell r="P1670" t="str">
            <v>M00</v>
          </cell>
          <cell r="Q1670" t="str">
            <v>NORTH AMERICA</v>
          </cell>
        </row>
        <row r="1671">
          <cell r="H1671">
            <v>0</v>
          </cell>
          <cell r="I1671" t="str">
            <v>MTD Orders</v>
          </cell>
          <cell r="N1671" t="str">
            <v>Bismarck Att</v>
          </cell>
          <cell r="O1671" t="str">
            <v>Combination Bucket</v>
          </cell>
          <cell r="P1671" t="str">
            <v>M01</v>
          </cell>
          <cell r="Q1671" t="str">
            <v>NORTH AMERICA</v>
          </cell>
        </row>
        <row r="1672">
          <cell r="H1672">
            <v>2</v>
          </cell>
          <cell r="I1672" t="str">
            <v>MTD Orders</v>
          </cell>
          <cell r="N1672" t="str">
            <v>Bismarck Att</v>
          </cell>
          <cell r="O1672" t="str">
            <v>Combination Bucket</v>
          </cell>
          <cell r="P1672" t="str">
            <v>M02</v>
          </cell>
          <cell r="Q1672" t="str">
            <v>NORTH AMERICA</v>
          </cell>
        </row>
        <row r="1673">
          <cell r="H1673">
            <v>2</v>
          </cell>
          <cell r="I1673" t="str">
            <v>MTD Orders</v>
          </cell>
          <cell r="N1673" t="str">
            <v>Bismarck Att</v>
          </cell>
          <cell r="O1673" t="str">
            <v>Combination Bucket</v>
          </cell>
          <cell r="P1673" t="str">
            <v>M03</v>
          </cell>
          <cell r="Q1673" t="str">
            <v>NORTH AMERICA</v>
          </cell>
        </row>
        <row r="1674">
          <cell r="H1674">
            <v>1</v>
          </cell>
          <cell r="I1674" t="str">
            <v>MTD Orders</v>
          </cell>
          <cell r="N1674" t="str">
            <v>Bismarck Att</v>
          </cell>
          <cell r="O1674" t="str">
            <v>Combination Bucket</v>
          </cell>
          <cell r="P1674" t="str">
            <v>M04</v>
          </cell>
          <cell r="Q1674" t="str">
            <v>NORTH AMERICA</v>
          </cell>
        </row>
        <row r="1675">
          <cell r="H1675">
            <v>0</v>
          </cell>
          <cell r="I1675" t="str">
            <v>MTD Orders</v>
          </cell>
          <cell r="N1675" t="str">
            <v>Bismarck Att</v>
          </cell>
          <cell r="O1675" t="str">
            <v>Combination Bucket</v>
          </cell>
          <cell r="P1675" t="str">
            <v>M05</v>
          </cell>
          <cell r="Q1675" t="str">
            <v>NORTH AMERICA</v>
          </cell>
        </row>
        <row r="1676">
          <cell r="H1676">
            <v>0</v>
          </cell>
          <cell r="I1676" t="str">
            <v>MTD Orders</v>
          </cell>
          <cell r="N1676" t="str">
            <v>Bismarck Att</v>
          </cell>
          <cell r="O1676" t="str">
            <v>Combination Bucket</v>
          </cell>
          <cell r="P1676" t="str">
            <v>M06</v>
          </cell>
          <cell r="Q1676" t="str">
            <v>NORTH AMERICA</v>
          </cell>
        </row>
        <row r="1677">
          <cell r="H1677">
            <v>0</v>
          </cell>
          <cell r="I1677" t="str">
            <v>MTD Orders</v>
          </cell>
          <cell r="N1677" t="str">
            <v>Bismarck Att</v>
          </cell>
          <cell r="O1677" t="str">
            <v>Combination Bucket</v>
          </cell>
          <cell r="P1677" t="str">
            <v>M07</v>
          </cell>
          <cell r="Q1677" t="str">
            <v>NORTH AMERICA</v>
          </cell>
        </row>
        <row r="1678">
          <cell r="H1678">
            <v>0</v>
          </cell>
          <cell r="I1678" t="str">
            <v>MTD Orders</v>
          </cell>
          <cell r="N1678" t="str">
            <v>Bismarck Att</v>
          </cell>
          <cell r="O1678" t="str">
            <v>Combination Bucket</v>
          </cell>
          <cell r="P1678" t="str">
            <v>M08</v>
          </cell>
          <cell r="Q1678" t="str">
            <v>NORTH AMERICA</v>
          </cell>
        </row>
        <row r="1679">
          <cell r="H1679">
            <v>0</v>
          </cell>
          <cell r="I1679" t="str">
            <v>MTD Orders</v>
          </cell>
          <cell r="N1679" t="str">
            <v>Bismarck Att</v>
          </cell>
          <cell r="O1679" t="str">
            <v>Combination Bucket</v>
          </cell>
          <cell r="P1679" t="str">
            <v>M09</v>
          </cell>
          <cell r="Q1679" t="str">
            <v>NORTH AMERICA</v>
          </cell>
        </row>
        <row r="1680">
          <cell r="H1680">
            <v>0</v>
          </cell>
          <cell r="I1680" t="str">
            <v>MTD Orders</v>
          </cell>
          <cell r="N1680" t="str">
            <v>Bismarck Att</v>
          </cell>
          <cell r="O1680" t="str">
            <v>Combination Bucket</v>
          </cell>
          <cell r="P1680" t="str">
            <v>M10</v>
          </cell>
          <cell r="Q1680" t="str">
            <v>NORTH AMERICA</v>
          </cell>
        </row>
        <row r="1681">
          <cell r="H1681">
            <v>0</v>
          </cell>
          <cell r="I1681" t="str">
            <v>MTD Orders</v>
          </cell>
          <cell r="N1681" t="str">
            <v>Bismarck Att</v>
          </cell>
          <cell r="O1681" t="str">
            <v>Combination Bucket</v>
          </cell>
          <cell r="P1681" t="str">
            <v>M11</v>
          </cell>
          <cell r="Q1681" t="str">
            <v>NORTH AMERICA</v>
          </cell>
        </row>
        <row r="1682">
          <cell r="H1682">
            <v>4</v>
          </cell>
          <cell r="I1682" t="str">
            <v>MTD Orders</v>
          </cell>
          <cell r="N1682" t="str">
            <v>Bismarck Att</v>
          </cell>
          <cell r="O1682" t="str">
            <v>Combination Bucket</v>
          </cell>
          <cell r="P1682" t="str">
            <v>M00</v>
          </cell>
          <cell r="Q1682" t="str">
            <v>NORTH AMERICA</v>
          </cell>
        </row>
        <row r="1683">
          <cell r="H1683">
            <v>0</v>
          </cell>
          <cell r="I1683" t="str">
            <v>MTD Orders</v>
          </cell>
          <cell r="N1683" t="str">
            <v>Bismarck Att</v>
          </cell>
          <cell r="O1683" t="str">
            <v>Combination Bucket</v>
          </cell>
          <cell r="P1683" t="str">
            <v>M01</v>
          </cell>
          <cell r="Q1683" t="str">
            <v>NORTH AMERICA</v>
          </cell>
        </row>
        <row r="1684">
          <cell r="H1684">
            <v>0</v>
          </cell>
          <cell r="I1684" t="str">
            <v>MTD Orders</v>
          </cell>
          <cell r="N1684" t="str">
            <v>Bismarck Att</v>
          </cell>
          <cell r="O1684" t="str">
            <v>Combination Bucket</v>
          </cell>
          <cell r="P1684" t="str">
            <v>M02</v>
          </cell>
          <cell r="Q1684" t="str">
            <v>NORTH AMERICA</v>
          </cell>
        </row>
        <row r="1685">
          <cell r="H1685">
            <v>0</v>
          </cell>
          <cell r="I1685" t="str">
            <v>MTD Orders</v>
          </cell>
          <cell r="N1685" t="str">
            <v>Bismarck Att</v>
          </cell>
          <cell r="O1685" t="str">
            <v>Combination Bucket</v>
          </cell>
          <cell r="P1685" t="str">
            <v>M03</v>
          </cell>
          <cell r="Q1685" t="str">
            <v>NORTH AMERICA</v>
          </cell>
        </row>
        <row r="1686">
          <cell r="H1686">
            <v>0</v>
          </cell>
          <cell r="I1686" t="str">
            <v>MTD Orders</v>
          </cell>
          <cell r="N1686" t="str">
            <v>Bismarck Att</v>
          </cell>
          <cell r="O1686" t="str">
            <v>Combination Bucket</v>
          </cell>
          <cell r="P1686" t="str">
            <v>M04</v>
          </cell>
          <cell r="Q1686" t="str">
            <v>NORTH AMERICA</v>
          </cell>
        </row>
        <row r="1687">
          <cell r="H1687">
            <v>0</v>
          </cell>
          <cell r="I1687" t="str">
            <v>MTD Orders</v>
          </cell>
          <cell r="N1687" t="str">
            <v>Bismarck Att</v>
          </cell>
          <cell r="O1687" t="str">
            <v>Combination Bucket</v>
          </cell>
          <cell r="P1687" t="str">
            <v>M05</v>
          </cell>
          <cell r="Q1687" t="str">
            <v>NORTH AMERICA</v>
          </cell>
        </row>
        <row r="1688">
          <cell r="H1688">
            <v>0</v>
          </cell>
          <cell r="I1688" t="str">
            <v>MTD Orders</v>
          </cell>
          <cell r="N1688" t="str">
            <v>Bismarck Att</v>
          </cell>
          <cell r="O1688" t="str">
            <v>Combination Bucket</v>
          </cell>
          <cell r="P1688" t="str">
            <v>M06</v>
          </cell>
          <cell r="Q1688" t="str">
            <v>NORTH AMERICA</v>
          </cell>
        </row>
        <row r="1689">
          <cell r="H1689">
            <v>0</v>
          </cell>
          <cell r="I1689" t="str">
            <v>MTD Orders</v>
          </cell>
          <cell r="N1689" t="str">
            <v>Bismarck Att</v>
          </cell>
          <cell r="O1689" t="str">
            <v>Combination Bucket</v>
          </cell>
          <cell r="P1689" t="str">
            <v>M07</v>
          </cell>
          <cell r="Q1689" t="str">
            <v>NORTH AMERICA</v>
          </cell>
        </row>
        <row r="1690">
          <cell r="H1690">
            <v>0</v>
          </cell>
          <cell r="I1690" t="str">
            <v>MTD Orders</v>
          </cell>
          <cell r="N1690" t="str">
            <v>Bismarck Att</v>
          </cell>
          <cell r="O1690" t="str">
            <v>Combination Bucket</v>
          </cell>
          <cell r="P1690" t="str">
            <v>M08</v>
          </cell>
          <cell r="Q1690" t="str">
            <v>NORTH AMERICA</v>
          </cell>
        </row>
        <row r="1691">
          <cell r="H1691">
            <v>0</v>
          </cell>
          <cell r="I1691" t="str">
            <v>MTD Orders</v>
          </cell>
          <cell r="N1691" t="str">
            <v>Bismarck Att</v>
          </cell>
          <cell r="O1691" t="str">
            <v>Combination Bucket</v>
          </cell>
          <cell r="P1691" t="str">
            <v>M09</v>
          </cell>
          <cell r="Q1691" t="str">
            <v>NORTH AMERICA</v>
          </cell>
        </row>
        <row r="1692">
          <cell r="H1692">
            <v>0</v>
          </cell>
          <cell r="I1692" t="str">
            <v>MTD Orders</v>
          </cell>
          <cell r="N1692" t="str">
            <v>Bismarck Att</v>
          </cell>
          <cell r="O1692" t="str">
            <v>Combination Bucket</v>
          </cell>
          <cell r="P1692" t="str">
            <v>M10</v>
          </cell>
          <cell r="Q1692" t="str">
            <v>NORTH AMERICA</v>
          </cell>
        </row>
        <row r="1693">
          <cell r="H1693">
            <v>0</v>
          </cell>
          <cell r="I1693" t="str">
            <v>MTD Orders</v>
          </cell>
          <cell r="N1693" t="str">
            <v>Bismarck Att</v>
          </cell>
          <cell r="O1693" t="str">
            <v>Combination Bucket</v>
          </cell>
          <cell r="P1693" t="str">
            <v>M11</v>
          </cell>
          <cell r="Q1693" t="str">
            <v>NORTH AMERICA</v>
          </cell>
        </row>
        <row r="1694">
          <cell r="H1694">
            <v>1</v>
          </cell>
          <cell r="I1694" t="str">
            <v>Orders by CRD</v>
          </cell>
          <cell r="N1694" t="str">
            <v>Bismarck Att</v>
          </cell>
          <cell r="O1694" t="str">
            <v>Tiller</v>
          </cell>
          <cell r="P1694" t="str">
            <v>M00</v>
          </cell>
          <cell r="Q1694" t="str">
            <v>NORTH AMERICA</v>
          </cell>
        </row>
        <row r="1695">
          <cell r="H1695">
            <v>6</v>
          </cell>
          <cell r="I1695" t="str">
            <v>Orders by CRD</v>
          </cell>
          <cell r="N1695" t="str">
            <v>Bismarck Att</v>
          </cell>
          <cell r="O1695" t="str">
            <v>Tiller</v>
          </cell>
          <cell r="P1695" t="str">
            <v>M01</v>
          </cell>
          <cell r="Q1695" t="str">
            <v>NORTH AMERICA</v>
          </cell>
        </row>
        <row r="1696">
          <cell r="H1696">
            <v>2</v>
          </cell>
          <cell r="I1696" t="str">
            <v>Orders by CRD</v>
          </cell>
          <cell r="N1696" t="str">
            <v>Bismarck Att</v>
          </cell>
          <cell r="O1696" t="str">
            <v>Tiller</v>
          </cell>
          <cell r="P1696" t="str">
            <v>M02</v>
          </cell>
          <cell r="Q1696" t="str">
            <v>NORTH AMERICA</v>
          </cell>
        </row>
        <row r="1697">
          <cell r="H1697">
            <v>0</v>
          </cell>
          <cell r="I1697" t="str">
            <v>Orders by CRD</v>
          </cell>
          <cell r="N1697" t="str">
            <v>Bismarck Att</v>
          </cell>
          <cell r="O1697" t="str">
            <v>Tiller</v>
          </cell>
          <cell r="P1697" t="str">
            <v>M03</v>
          </cell>
          <cell r="Q1697" t="str">
            <v>NORTH AMERICA</v>
          </cell>
        </row>
        <row r="1698">
          <cell r="H1698">
            <v>1</v>
          </cell>
          <cell r="I1698" t="str">
            <v>Orders by CRD</v>
          </cell>
          <cell r="N1698" t="str">
            <v>Bismarck Att</v>
          </cell>
          <cell r="O1698" t="str">
            <v>Tiller</v>
          </cell>
          <cell r="P1698" t="str">
            <v>M04</v>
          </cell>
          <cell r="Q1698" t="str">
            <v>NORTH AMERICA</v>
          </cell>
        </row>
        <row r="1699">
          <cell r="H1699">
            <v>0</v>
          </cell>
          <cell r="I1699" t="str">
            <v>Orders by CRD</v>
          </cell>
          <cell r="N1699" t="str">
            <v>Bismarck Att</v>
          </cell>
          <cell r="O1699" t="str">
            <v>Tiller</v>
          </cell>
          <cell r="P1699" t="str">
            <v>M05</v>
          </cell>
          <cell r="Q1699" t="str">
            <v>NORTH AMERICA</v>
          </cell>
        </row>
        <row r="1700">
          <cell r="H1700">
            <v>1</v>
          </cell>
          <cell r="I1700" t="str">
            <v>Orders by CRD</v>
          </cell>
          <cell r="N1700" t="str">
            <v>Bismarck Att</v>
          </cell>
          <cell r="O1700" t="str">
            <v>Tiller</v>
          </cell>
          <cell r="P1700" t="str">
            <v>M06</v>
          </cell>
          <cell r="Q1700" t="str">
            <v>NORTH AMERICA</v>
          </cell>
        </row>
        <row r="1701">
          <cell r="H1701">
            <v>0</v>
          </cell>
          <cell r="I1701" t="str">
            <v>Orders by CRD</v>
          </cell>
          <cell r="N1701" t="str">
            <v>Bismarck Att</v>
          </cell>
          <cell r="O1701" t="str">
            <v>Tiller</v>
          </cell>
          <cell r="P1701" t="str">
            <v>M07</v>
          </cell>
          <cell r="Q1701" t="str">
            <v>NORTH AMERICA</v>
          </cell>
        </row>
        <row r="1702">
          <cell r="H1702">
            <v>0</v>
          </cell>
          <cell r="I1702" t="str">
            <v>Orders by CRD</v>
          </cell>
          <cell r="N1702" t="str">
            <v>Bismarck Att</v>
          </cell>
          <cell r="O1702" t="str">
            <v>Tiller</v>
          </cell>
          <cell r="P1702" t="str">
            <v>M08</v>
          </cell>
          <cell r="Q1702" t="str">
            <v>NORTH AMERICA</v>
          </cell>
        </row>
        <row r="1703">
          <cell r="H1703">
            <v>0</v>
          </cell>
          <cell r="I1703" t="str">
            <v>Orders by CRD</v>
          </cell>
          <cell r="N1703" t="str">
            <v>Bismarck Att</v>
          </cell>
          <cell r="O1703" t="str">
            <v>Tiller</v>
          </cell>
          <cell r="P1703" t="str">
            <v>M09</v>
          </cell>
          <cell r="Q1703" t="str">
            <v>NORTH AMERICA</v>
          </cell>
        </row>
        <row r="1704">
          <cell r="H1704">
            <v>0</v>
          </cell>
          <cell r="I1704" t="str">
            <v>Orders by CRD</v>
          </cell>
          <cell r="N1704" t="str">
            <v>Bismarck Att</v>
          </cell>
          <cell r="O1704" t="str">
            <v>Tiller</v>
          </cell>
          <cell r="P1704" t="str">
            <v>M10</v>
          </cell>
          <cell r="Q1704" t="str">
            <v>NORTH AMERICA</v>
          </cell>
        </row>
        <row r="1705">
          <cell r="H1705">
            <v>0</v>
          </cell>
          <cell r="I1705" t="str">
            <v>Orders by CRD</v>
          </cell>
          <cell r="N1705" t="str">
            <v>Bismarck Att</v>
          </cell>
          <cell r="O1705" t="str">
            <v>Tiller</v>
          </cell>
          <cell r="P1705" t="str">
            <v>M11</v>
          </cell>
          <cell r="Q1705" t="str">
            <v>NORTH AMERICA</v>
          </cell>
        </row>
        <row r="1706">
          <cell r="H1706">
            <v>0</v>
          </cell>
          <cell r="I1706" t="str">
            <v>Orders by CRD</v>
          </cell>
          <cell r="N1706" t="str">
            <v>Bismarck Att</v>
          </cell>
          <cell r="O1706" t="str">
            <v>Tiller</v>
          </cell>
          <cell r="P1706" t="str">
            <v>MPD</v>
          </cell>
          <cell r="Q1706" t="str">
            <v>NORTH AMERICA</v>
          </cell>
        </row>
        <row r="1707">
          <cell r="H1707">
            <v>28</v>
          </cell>
          <cell r="I1707" t="str">
            <v>MTD Orders</v>
          </cell>
          <cell r="N1707" t="str">
            <v>Bismarck Att</v>
          </cell>
          <cell r="O1707" t="str">
            <v>Tiller</v>
          </cell>
          <cell r="P1707" t="str">
            <v>M00</v>
          </cell>
          <cell r="Q1707" t="str">
            <v>NORTH AMERICA</v>
          </cell>
        </row>
        <row r="1708">
          <cell r="H1708">
            <v>0</v>
          </cell>
          <cell r="I1708" t="str">
            <v>MTD Orders</v>
          </cell>
          <cell r="N1708" t="str">
            <v>Bismarck Att</v>
          </cell>
          <cell r="O1708" t="str">
            <v>Tiller</v>
          </cell>
          <cell r="P1708" t="str">
            <v>M01</v>
          </cell>
          <cell r="Q1708" t="str">
            <v>NORTH AMERICA</v>
          </cell>
        </row>
        <row r="1709">
          <cell r="H1709">
            <v>1</v>
          </cell>
          <cell r="I1709" t="str">
            <v>MTD Orders</v>
          </cell>
          <cell r="N1709" t="str">
            <v>Bismarck Att</v>
          </cell>
          <cell r="O1709" t="str">
            <v>Tiller</v>
          </cell>
          <cell r="P1709" t="str">
            <v>M02</v>
          </cell>
          <cell r="Q1709" t="str">
            <v>NORTH AMERICA</v>
          </cell>
        </row>
        <row r="1710">
          <cell r="H1710">
            <v>0</v>
          </cell>
          <cell r="I1710" t="str">
            <v>MTD Orders</v>
          </cell>
          <cell r="N1710" t="str">
            <v>Bismarck Att</v>
          </cell>
          <cell r="O1710" t="str">
            <v>Tiller</v>
          </cell>
          <cell r="P1710" t="str">
            <v>M03</v>
          </cell>
          <cell r="Q1710" t="str">
            <v>NORTH AMERICA</v>
          </cell>
        </row>
        <row r="1711">
          <cell r="H1711">
            <v>0</v>
          </cell>
          <cell r="I1711" t="str">
            <v>MTD Orders</v>
          </cell>
          <cell r="N1711" t="str">
            <v>Bismarck Att</v>
          </cell>
          <cell r="O1711" t="str">
            <v>Tiller</v>
          </cell>
          <cell r="P1711" t="str">
            <v>M04</v>
          </cell>
          <cell r="Q1711" t="str">
            <v>NORTH AMERICA</v>
          </cell>
        </row>
        <row r="1712">
          <cell r="H1712">
            <v>0</v>
          </cell>
          <cell r="I1712" t="str">
            <v>MTD Orders</v>
          </cell>
          <cell r="N1712" t="str">
            <v>Bismarck Att</v>
          </cell>
          <cell r="O1712" t="str">
            <v>Tiller</v>
          </cell>
          <cell r="P1712" t="str">
            <v>M05</v>
          </cell>
          <cell r="Q1712" t="str">
            <v>NORTH AMERICA</v>
          </cell>
        </row>
        <row r="1713">
          <cell r="H1713">
            <v>0</v>
          </cell>
          <cell r="I1713" t="str">
            <v>MTD Orders</v>
          </cell>
          <cell r="N1713" t="str">
            <v>Bismarck Att</v>
          </cell>
          <cell r="O1713" t="str">
            <v>Tiller</v>
          </cell>
          <cell r="P1713" t="str">
            <v>M06</v>
          </cell>
          <cell r="Q1713" t="str">
            <v>NORTH AMERICA</v>
          </cell>
        </row>
        <row r="1714">
          <cell r="H1714">
            <v>0</v>
          </cell>
          <cell r="I1714" t="str">
            <v>MTD Orders</v>
          </cell>
          <cell r="N1714" t="str">
            <v>Bismarck Att</v>
          </cell>
          <cell r="O1714" t="str">
            <v>Tiller</v>
          </cell>
          <cell r="P1714" t="str">
            <v>M07</v>
          </cell>
          <cell r="Q1714" t="str">
            <v>NORTH AMERICA</v>
          </cell>
        </row>
        <row r="1715">
          <cell r="H1715">
            <v>0</v>
          </cell>
          <cell r="I1715" t="str">
            <v>MTD Orders</v>
          </cell>
          <cell r="N1715" t="str">
            <v>Bismarck Att</v>
          </cell>
          <cell r="O1715" t="str">
            <v>Tiller</v>
          </cell>
          <cell r="P1715" t="str">
            <v>M08</v>
          </cell>
          <cell r="Q1715" t="str">
            <v>NORTH AMERICA</v>
          </cell>
        </row>
        <row r="1716">
          <cell r="H1716">
            <v>0</v>
          </cell>
          <cell r="I1716" t="str">
            <v>MTD Orders</v>
          </cell>
          <cell r="N1716" t="str">
            <v>Bismarck Att</v>
          </cell>
          <cell r="O1716" t="str">
            <v>Tiller</v>
          </cell>
          <cell r="P1716" t="str">
            <v>M09</v>
          </cell>
          <cell r="Q1716" t="str">
            <v>NORTH AMERICA</v>
          </cell>
        </row>
        <row r="1717">
          <cell r="H1717">
            <v>0</v>
          </cell>
          <cell r="I1717" t="str">
            <v>MTD Orders</v>
          </cell>
          <cell r="N1717" t="str">
            <v>Bismarck Att</v>
          </cell>
          <cell r="O1717" t="str">
            <v>Tiller</v>
          </cell>
          <cell r="P1717" t="str">
            <v>M10</v>
          </cell>
          <cell r="Q1717" t="str">
            <v>NORTH AMERICA</v>
          </cell>
        </row>
        <row r="1718">
          <cell r="H1718">
            <v>0</v>
          </cell>
          <cell r="I1718" t="str">
            <v>MTD Orders</v>
          </cell>
          <cell r="N1718" t="str">
            <v>Bismarck Att</v>
          </cell>
          <cell r="O1718" t="str">
            <v>Tiller</v>
          </cell>
          <cell r="P1718" t="str">
            <v>M11</v>
          </cell>
          <cell r="Q1718" t="str">
            <v>NORTH AMERICA</v>
          </cell>
        </row>
        <row r="1719">
          <cell r="H1719">
            <v>2</v>
          </cell>
          <cell r="I1719" t="str">
            <v>Orders by CRD</v>
          </cell>
          <cell r="N1719" t="str">
            <v>Bismarck Att</v>
          </cell>
          <cell r="O1719" t="str">
            <v>Tiller</v>
          </cell>
          <cell r="P1719" t="str">
            <v>M00</v>
          </cell>
          <cell r="Q1719" t="str">
            <v>NORTH AMERICA</v>
          </cell>
        </row>
        <row r="1720">
          <cell r="H1720">
            <v>3</v>
          </cell>
          <cell r="I1720" t="str">
            <v>Orders by CRD</v>
          </cell>
          <cell r="N1720" t="str">
            <v>Bismarck Att</v>
          </cell>
          <cell r="O1720" t="str">
            <v>Tiller</v>
          </cell>
          <cell r="P1720" t="str">
            <v>M01</v>
          </cell>
          <cell r="Q1720" t="str">
            <v>NORTH AMERICA</v>
          </cell>
        </row>
        <row r="1721">
          <cell r="H1721">
            <v>1</v>
          </cell>
          <cell r="I1721" t="str">
            <v>Orders by CRD</v>
          </cell>
          <cell r="N1721" t="str">
            <v>Bismarck Att</v>
          </cell>
          <cell r="O1721" t="str">
            <v>Tiller</v>
          </cell>
          <cell r="P1721" t="str">
            <v>M02</v>
          </cell>
          <cell r="Q1721" t="str">
            <v>NORTH AMERICA</v>
          </cell>
        </row>
        <row r="1722">
          <cell r="H1722">
            <v>0</v>
          </cell>
          <cell r="I1722" t="str">
            <v>Orders by CRD</v>
          </cell>
          <cell r="N1722" t="str">
            <v>Bismarck Att</v>
          </cell>
          <cell r="O1722" t="str">
            <v>Tiller</v>
          </cell>
          <cell r="P1722" t="str">
            <v>M03</v>
          </cell>
          <cell r="Q1722" t="str">
            <v>NORTH AMERICA</v>
          </cell>
        </row>
        <row r="1723">
          <cell r="H1723">
            <v>0</v>
          </cell>
          <cell r="I1723" t="str">
            <v>Orders by CRD</v>
          </cell>
          <cell r="N1723" t="str">
            <v>Bismarck Att</v>
          </cell>
          <cell r="O1723" t="str">
            <v>Tiller</v>
          </cell>
          <cell r="P1723" t="str">
            <v>M04</v>
          </cell>
          <cell r="Q1723" t="str">
            <v>NORTH AMERICA</v>
          </cell>
        </row>
        <row r="1724">
          <cell r="H1724">
            <v>0</v>
          </cell>
          <cell r="I1724" t="str">
            <v>Orders by CRD</v>
          </cell>
          <cell r="N1724" t="str">
            <v>Bismarck Att</v>
          </cell>
          <cell r="O1724" t="str">
            <v>Tiller</v>
          </cell>
          <cell r="P1724" t="str">
            <v>M05</v>
          </cell>
          <cell r="Q1724" t="str">
            <v>NORTH AMERICA</v>
          </cell>
        </row>
        <row r="1725">
          <cell r="H1725">
            <v>0</v>
          </cell>
          <cell r="I1725" t="str">
            <v>Orders by CRD</v>
          </cell>
          <cell r="N1725" t="str">
            <v>Bismarck Att</v>
          </cell>
          <cell r="O1725" t="str">
            <v>Tiller</v>
          </cell>
          <cell r="P1725" t="str">
            <v>M06</v>
          </cell>
          <cell r="Q1725" t="str">
            <v>NORTH AMERICA</v>
          </cell>
        </row>
        <row r="1726">
          <cell r="H1726">
            <v>0</v>
          </cell>
          <cell r="I1726" t="str">
            <v>Orders by CRD</v>
          </cell>
          <cell r="N1726" t="str">
            <v>Bismarck Att</v>
          </cell>
          <cell r="O1726" t="str">
            <v>Tiller</v>
          </cell>
          <cell r="P1726" t="str">
            <v>M07</v>
          </cell>
          <cell r="Q1726" t="str">
            <v>NORTH AMERICA</v>
          </cell>
        </row>
        <row r="1727">
          <cell r="H1727">
            <v>0</v>
          </cell>
          <cell r="I1727" t="str">
            <v>Orders by CRD</v>
          </cell>
          <cell r="N1727" t="str">
            <v>Bismarck Att</v>
          </cell>
          <cell r="O1727" t="str">
            <v>Tiller</v>
          </cell>
          <cell r="P1727" t="str">
            <v>M08</v>
          </cell>
          <cell r="Q1727" t="str">
            <v>NORTH AMERICA</v>
          </cell>
        </row>
        <row r="1728">
          <cell r="H1728">
            <v>0</v>
          </cell>
          <cell r="I1728" t="str">
            <v>Orders by CRD</v>
          </cell>
          <cell r="N1728" t="str">
            <v>Bismarck Att</v>
          </cell>
          <cell r="O1728" t="str">
            <v>Tiller</v>
          </cell>
          <cell r="P1728" t="str">
            <v>M09</v>
          </cell>
          <cell r="Q1728" t="str">
            <v>NORTH AMERICA</v>
          </cell>
        </row>
        <row r="1729">
          <cell r="H1729">
            <v>0</v>
          </cell>
          <cell r="I1729" t="str">
            <v>Orders by CRD</v>
          </cell>
          <cell r="N1729" t="str">
            <v>Bismarck Att</v>
          </cell>
          <cell r="O1729" t="str">
            <v>Tiller</v>
          </cell>
          <cell r="P1729" t="str">
            <v>M10</v>
          </cell>
          <cell r="Q1729" t="str">
            <v>NORTH AMERICA</v>
          </cell>
        </row>
        <row r="1730">
          <cell r="H1730">
            <v>0</v>
          </cell>
          <cell r="I1730" t="str">
            <v>Orders by CRD</v>
          </cell>
          <cell r="N1730" t="str">
            <v>Bismarck Att</v>
          </cell>
          <cell r="O1730" t="str">
            <v>Tiller</v>
          </cell>
          <cell r="P1730" t="str">
            <v>M11</v>
          </cell>
          <cell r="Q1730" t="str">
            <v>NORTH AMERICA</v>
          </cell>
        </row>
        <row r="1731">
          <cell r="H1731">
            <v>0</v>
          </cell>
          <cell r="I1731" t="str">
            <v>Orders by CRD</v>
          </cell>
          <cell r="N1731" t="str">
            <v>Bismarck Att</v>
          </cell>
          <cell r="O1731" t="str">
            <v>Tiller</v>
          </cell>
          <cell r="P1731" t="str">
            <v>MPD</v>
          </cell>
          <cell r="Q1731" t="str">
            <v>NORTH AMERICA</v>
          </cell>
        </row>
        <row r="1732">
          <cell r="H1732">
            <v>12</v>
          </cell>
          <cell r="I1732" t="str">
            <v>MTD Orders</v>
          </cell>
          <cell r="N1732" t="str">
            <v>Bismarck Att</v>
          </cell>
          <cell r="O1732" t="str">
            <v>Tiller</v>
          </cell>
          <cell r="P1732" t="str">
            <v>M00</v>
          </cell>
          <cell r="Q1732" t="str">
            <v>NORTH AMERICA</v>
          </cell>
        </row>
        <row r="1733">
          <cell r="H1733">
            <v>0</v>
          </cell>
          <cell r="I1733" t="str">
            <v>MTD Orders</v>
          </cell>
          <cell r="N1733" t="str">
            <v>Bismarck Att</v>
          </cell>
          <cell r="O1733" t="str">
            <v>Tiller</v>
          </cell>
          <cell r="P1733" t="str">
            <v>M01</v>
          </cell>
          <cell r="Q1733" t="str">
            <v>NORTH AMERICA</v>
          </cell>
        </row>
        <row r="1734">
          <cell r="H1734">
            <v>1</v>
          </cell>
          <cell r="I1734" t="str">
            <v>MTD Orders</v>
          </cell>
          <cell r="N1734" t="str">
            <v>Bismarck Att</v>
          </cell>
          <cell r="O1734" t="str">
            <v>Tiller</v>
          </cell>
          <cell r="P1734" t="str">
            <v>M02</v>
          </cell>
          <cell r="Q1734" t="str">
            <v>NORTH AMERICA</v>
          </cell>
        </row>
        <row r="1735">
          <cell r="H1735">
            <v>0</v>
          </cell>
          <cell r="I1735" t="str">
            <v>MTD Orders</v>
          </cell>
          <cell r="N1735" t="str">
            <v>Bismarck Att</v>
          </cell>
          <cell r="O1735" t="str">
            <v>Tiller</v>
          </cell>
          <cell r="P1735" t="str">
            <v>M03</v>
          </cell>
          <cell r="Q1735" t="str">
            <v>NORTH AMERICA</v>
          </cell>
        </row>
        <row r="1736">
          <cell r="H1736">
            <v>0</v>
          </cell>
          <cell r="I1736" t="str">
            <v>MTD Orders</v>
          </cell>
          <cell r="N1736" t="str">
            <v>Bismarck Att</v>
          </cell>
          <cell r="O1736" t="str">
            <v>Tiller</v>
          </cell>
          <cell r="P1736" t="str">
            <v>M04</v>
          </cell>
          <cell r="Q1736" t="str">
            <v>NORTH AMERICA</v>
          </cell>
        </row>
        <row r="1737">
          <cell r="H1737">
            <v>0</v>
          </cell>
          <cell r="I1737" t="str">
            <v>MTD Orders</v>
          </cell>
          <cell r="N1737" t="str">
            <v>Bismarck Att</v>
          </cell>
          <cell r="O1737" t="str">
            <v>Tiller</v>
          </cell>
          <cell r="P1737" t="str">
            <v>M05</v>
          </cell>
          <cell r="Q1737" t="str">
            <v>NORTH AMERICA</v>
          </cell>
        </row>
        <row r="1738">
          <cell r="H1738">
            <v>0</v>
          </cell>
          <cell r="I1738" t="str">
            <v>MTD Orders</v>
          </cell>
          <cell r="N1738" t="str">
            <v>Bismarck Att</v>
          </cell>
          <cell r="O1738" t="str">
            <v>Tiller</v>
          </cell>
          <cell r="P1738" t="str">
            <v>M06</v>
          </cell>
          <cell r="Q1738" t="str">
            <v>NORTH AMERICA</v>
          </cell>
        </row>
        <row r="1739">
          <cell r="H1739">
            <v>0</v>
          </cell>
          <cell r="I1739" t="str">
            <v>MTD Orders</v>
          </cell>
          <cell r="N1739" t="str">
            <v>Bismarck Att</v>
          </cell>
          <cell r="O1739" t="str">
            <v>Tiller</v>
          </cell>
          <cell r="P1739" t="str">
            <v>M07</v>
          </cell>
          <cell r="Q1739" t="str">
            <v>NORTH AMERICA</v>
          </cell>
        </row>
        <row r="1740">
          <cell r="H1740">
            <v>0</v>
          </cell>
          <cell r="I1740" t="str">
            <v>MTD Orders</v>
          </cell>
          <cell r="N1740" t="str">
            <v>Bismarck Att</v>
          </cell>
          <cell r="O1740" t="str">
            <v>Tiller</v>
          </cell>
          <cell r="P1740" t="str">
            <v>M08</v>
          </cell>
          <cell r="Q1740" t="str">
            <v>NORTH AMERICA</v>
          </cell>
        </row>
        <row r="1741">
          <cell r="H1741">
            <v>0</v>
          </cell>
          <cell r="I1741" t="str">
            <v>MTD Orders</v>
          </cell>
          <cell r="N1741" t="str">
            <v>Bismarck Att</v>
          </cell>
          <cell r="O1741" t="str">
            <v>Tiller</v>
          </cell>
          <cell r="P1741" t="str">
            <v>M09</v>
          </cell>
          <cell r="Q1741" t="str">
            <v>NORTH AMERICA</v>
          </cell>
        </row>
        <row r="1742">
          <cell r="H1742">
            <v>0</v>
          </cell>
          <cell r="I1742" t="str">
            <v>MTD Orders</v>
          </cell>
          <cell r="N1742" t="str">
            <v>Bismarck Att</v>
          </cell>
          <cell r="O1742" t="str">
            <v>Tiller</v>
          </cell>
          <cell r="P1742" t="str">
            <v>M10</v>
          </cell>
          <cell r="Q1742" t="str">
            <v>NORTH AMERICA</v>
          </cell>
        </row>
        <row r="1743">
          <cell r="H1743">
            <v>0</v>
          </cell>
          <cell r="I1743" t="str">
            <v>MTD Orders</v>
          </cell>
          <cell r="N1743" t="str">
            <v>Bismarck Att</v>
          </cell>
          <cell r="O1743" t="str">
            <v>Tiller</v>
          </cell>
          <cell r="P1743" t="str">
            <v>M11</v>
          </cell>
          <cell r="Q1743" t="str">
            <v>NORTH AMERICA</v>
          </cell>
        </row>
        <row r="1744">
          <cell r="H1744">
            <v>2</v>
          </cell>
          <cell r="I1744" t="str">
            <v>Orders by CRD</v>
          </cell>
          <cell r="N1744" t="str">
            <v>Bismarck Att</v>
          </cell>
          <cell r="O1744" t="str">
            <v>Tiller</v>
          </cell>
          <cell r="P1744" t="str">
            <v>M00</v>
          </cell>
          <cell r="Q1744" t="str">
            <v>NORTH AMERICA</v>
          </cell>
        </row>
        <row r="1745">
          <cell r="H1745">
            <v>0</v>
          </cell>
          <cell r="I1745" t="str">
            <v>Orders by CRD</v>
          </cell>
          <cell r="N1745" t="str">
            <v>Bismarck Att</v>
          </cell>
          <cell r="O1745" t="str">
            <v>Tiller</v>
          </cell>
          <cell r="P1745" t="str">
            <v>M01</v>
          </cell>
          <cell r="Q1745" t="str">
            <v>NORTH AMERICA</v>
          </cell>
        </row>
        <row r="1746">
          <cell r="H1746">
            <v>0</v>
          </cell>
          <cell r="I1746" t="str">
            <v>Orders by CRD</v>
          </cell>
          <cell r="N1746" t="str">
            <v>Bismarck Att</v>
          </cell>
          <cell r="O1746" t="str">
            <v>Tiller</v>
          </cell>
          <cell r="P1746" t="str">
            <v>M02</v>
          </cell>
          <cell r="Q1746" t="str">
            <v>NORTH AMERICA</v>
          </cell>
        </row>
        <row r="1747">
          <cell r="H1747">
            <v>0</v>
          </cell>
          <cell r="I1747" t="str">
            <v>Orders by CRD</v>
          </cell>
          <cell r="N1747" t="str">
            <v>Bismarck Att</v>
          </cell>
          <cell r="O1747" t="str">
            <v>Tiller</v>
          </cell>
          <cell r="P1747" t="str">
            <v>M03</v>
          </cell>
          <cell r="Q1747" t="str">
            <v>NORTH AMERICA</v>
          </cell>
        </row>
        <row r="1748">
          <cell r="H1748">
            <v>0</v>
          </cell>
          <cell r="I1748" t="str">
            <v>Orders by CRD</v>
          </cell>
          <cell r="N1748" t="str">
            <v>Bismarck Att</v>
          </cell>
          <cell r="O1748" t="str">
            <v>Tiller</v>
          </cell>
          <cell r="P1748" t="str">
            <v>M04</v>
          </cell>
          <cell r="Q1748" t="str">
            <v>NORTH AMERICA</v>
          </cell>
        </row>
        <row r="1749">
          <cell r="H1749">
            <v>0</v>
          </cell>
          <cell r="I1749" t="str">
            <v>Orders by CRD</v>
          </cell>
          <cell r="N1749" t="str">
            <v>Bismarck Att</v>
          </cell>
          <cell r="O1749" t="str">
            <v>Tiller</v>
          </cell>
          <cell r="P1749" t="str">
            <v>M05</v>
          </cell>
          <cell r="Q1749" t="str">
            <v>NORTH AMERICA</v>
          </cell>
        </row>
        <row r="1750">
          <cell r="H1750">
            <v>0</v>
          </cell>
          <cell r="I1750" t="str">
            <v>Orders by CRD</v>
          </cell>
          <cell r="N1750" t="str">
            <v>Bismarck Att</v>
          </cell>
          <cell r="O1750" t="str">
            <v>Tiller</v>
          </cell>
          <cell r="P1750" t="str">
            <v>M06</v>
          </cell>
          <cell r="Q1750" t="str">
            <v>NORTH AMERICA</v>
          </cell>
        </row>
        <row r="1751">
          <cell r="H1751">
            <v>0</v>
          </cell>
          <cell r="I1751" t="str">
            <v>Orders by CRD</v>
          </cell>
          <cell r="N1751" t="str">
            <v>Bismarck Att</v>
          </cell>
          <cell r="O1751" t="str">
            <v>Tiller</v>
          </cell>
          <cell r="P1751" t="str">
            <v>M07</v>
          </cell>
          <cell r="Q1751" t="str">
            <v>NORTH AMERICA</v>
          </cell>
        </row>
        <row r="1752">
          <cell r="H1752">
            <v>0</v>
          </cell>
          <cell r="I1752" t="str">
            <v>Orders by CRD</v>
          </cell>
          <cell r="N1752" t="str">
            <v>Bismarck Att</v>
          </cell>
          <cell r="O1752" t="str">
            <v>Tiller</v>
          </cell>
          <cell r="P1752" t="str">
            <v>M08</v>
          </cell>
          <cell r="Q1752" t="str">
            <v>NORTH AMERICA</v>
          </cell>
        </row>
        <row r="1753">
          <cell r="H1753">
            <v>0</v>
          </cell>
          <cell r="I1753" t="str">
            <v>Orders by CRD</v>
          </cell>
          <cell r="N1753" t="str">
            <v>Bismarck Att</v>
          </cell>
          <cell r="O1753" t="str">
            <v>Tiller</v>
          </cell>
          <cell r="P1753" t="str">
            <v>M09</v>
          </cell>
          <cell r="Q1753" t="str">
            <v>NORTH AMERICA</v>
          </cell>
        </row>
        <row r="1754">
          <cell r="H1754">
            <v>0</v>
          </cell>
          <cell r="I1754" t="str">
            <v>Orders by CRD</v>
          </cell>
          <cell r="N1754" t="str">
            <v>Bismarck Att</v>
          </cell>
          <cell r="O1754" t="str">
            <v>Tiller</v>
          </cell>
          <cell r="P1754" t="str">
            <v>M10</v>
          </cell>
          <cell r="Q1754" t="str">
            <v>NORTH AMERICA</v>
          </cell>
        </row>
        <row r="1755">
          <cell r="H1755">
            <v>0</v>
          </cell>
          <cell r="I1755" t="str">
            <v>Orders by CRD</v>
          </cell>
          <cell r="N1755" t="str">
            <v>Bismarck Att</v>
          </cell>
          <cell r="O1755" t="str">
            <v>Tiller</v>
          </cell>
          <cell r="P1755" t="str">
            <v>M11</v>
          </cell>
          <cell r="Q1755" t="str">
            <v>NORTH AMERICA</v>
          </cell>
        </row>
        <row r="1756">
          <cell r="H1756">
            <v>0</v>
          </cell>
          <cell r="I1756" t="str">
            <v>Orders by CRD</v>
          </cell>
          <cell r="N1756" t="str">
            <v>Bismarck Att</v>
          </cell>
          <cell r="O1756" t="str">
            <v>Tiller</v>
          </cell>
          <cell r="P1756" t="str">
            <v>MPD</v>
          </cell>
          <cell r="Q1756" t="str">
            <v>NORTH AMERICA</v>
          </cell>
        </row>
        <row r="1757">
          <cell r="H1757">
            <v>10</v>
          </cell>
          <cell r="I1757" t="str">
            <v>MTD Orders</v>
          </cell>
          <cell r="N1757" t="str">
            <v>Bismarck Att</v>
          </cell>
          <cell r="O1757" t="str">
            <v>Tiller</v>
          </cell>
          <cell r="P1757" t="str">
            <v>M00</v>
          </cell>
          <cell r="Q1757" t="str">
            <v>NORTH AMERICA</v>
          </cell>
        </row>
        <row r="1758">
          <cell r="H1758">
            <v>0</v>
          </cell>
          <cell r="I1758" t="str">
            <v>MTD Orders</v>
          </cell>
          <cell r="N1758" t="str">
            <v>Bismarck Att</v>
          </cell>
          <cell r="O1758" t="str">
            <v>Tiller</v>
          </cell>
          <cell r="P1758" t="str">
            <v>M01</v>
          </cell>
          <cell r="Q1758" t="str">
            <v>NORTH AMERICA</v>
          </cell>
        </row>
        <row r="1759">
          <cell r="H1759">
            <v>0</v>
          </cell>
          <cell r="I1759" t="str">
            <v>MTD Orders</v>
          </cell>
          <cell r="N1759" t="str">
            <v>Bismarck Att</v>
          </cell>
          <cell r="O1759" t="str">
            <v>Tiller</v>
          </cell>
          <cell r="P1759" t="str">
            <v>M02</v>
          </cell>
          <cell r="Q1759" t="str">
            <v>NORTH AMERICA</v>
          </cell>
        </row>
        <row r="1760">
          <cell r="H1760">
            <v>0</v>
          </cell>
          <cell r="I1760" t="str">
            <v>MTD Orders</v>
          </cell>
          <cell r="N1760" t="str">
            <v>Bismarck Att</v>
          </cell>
          <cell r="O1760" t="str">
            <v>Tiller</v>
          </cell>
          <cell r="P1760" t="str">
            <v>M03</v>
          </cell>
          <cell r="Q1760" t="str">
            <v>NORTH AMERICA</v>
          </cell>
        </row>
        <row r="1761">
          <cell r="H1761">
            <v>0</v>
          </cell>
          <cell r="I1761" t="str">
            <v>MTD Orders</v>
          </cell>
          <cell r="N1761" t="str">
            <v>Bismarck Att</v>
          </cell>
          <cell r="O1761" t="str">
            <v>Tiller</v>
          </cell>
          <cell r="P1761" t="str">
            <v>M04</v>
          </cell>
          <cell r="Q1761" t="str">
            <v>NORTH AMERICA</v>
          </cell>
        </row>
        <row r="1762">
          <cell r="H1762">
            <v>0</v>
          </cell>
          <cell r="I1762" t="str">
            <v>MTD Orders</v>
          </cell>
          <cell r="N1762" t="str">
            <v>Bismarck Att</v>
          </cell>
          <cell r="O1762" t="str">
            <v>Tiller</v>
          </cell>
          <cell r="P1762" t="str">
            <v>M05</v>
          </cell>
          <cell r="Q1762" t="str">
            <v>NORTH AMERICA</v>
          </cell>
        </row>
        <row r="1763">
          <cell r="H1763">
            <v>0</v>
          </cell>
          <cell r="I1763" t="str">
            <v>MTD Orders</v>
          </cell>
          <cell r="N1763" t="str">
            <v>Bismarck Att</v>
          </cell>
          <cell r="O1763" t="str">
            <v>Tiller</v>
          </cell>
          <cell r="P1763" t="str">
            <v>M06</v>
          </cell>
          <cell r="Q1763" t="str">
            <v>NORTH AMERICA</v>
          </cell>
        </row>
        <row r="1764">
          <cell r="H1764">
            <v>0</v>
          </cell>
          <cell r="I1764" t="str">
            <v>MTD Orders</v>
          </cell>
          <cell r="N1764" t="str">
            <v>Bismarck Att</v>
          </cell>
          <cell r="O1764" t="str">
            <v>Tiller</v>
          </cell>
          <cell r="P1764" t="str">
            <v>M07</v>
          </cell>
          <cell r="Q1764" t="str">
            <v>NORTH AMERICA</v>
          </cell>
        </row>
        <row r="1765">
          <cell r="H1765">
            <v>0</v>
          </cell>
          <cell r="I1765" t="str">
            <v>MTD Orders</v>
          </cell>
          <cell r="N1765" t="str">
            <v>Bismarck Att</v>
          </cell>
          <cell r="O1765" t="str">
            <v>Tiller</v>
          </cell>
          <cell r="P1765" t="str">
            <v>M08</v>
          </cell>
          <cell r="Q1765" t="str">
            <v>NORTH AMERICA</v>
          </cell>
        </row>
        <row r="1766">
          <cell r="H1766">
            <v>0</v>
          </cell>
          <cell r="I1766" t="str">
            <v>MTD Orders</v>
          </cell>
          <cell r="N1766" t="str">
            <v>Bismarck Att</v>
          </cell>
          <cell r="O1766" t="str">
            <v>Tiller</v>
          </cell>
          <cell r="P1766" t="str">
            <v>M09</v>
          </cell>
          <cell r="Q1766" t="str">
            <v>NORTH AMERICA</v>
          </cell>
        </row>
        <row r="1767">
          <cell r="H1767">
            <v>0</v>
          </cell>
          <cell r="I1767" t="str">
            <v>MTD Orders</v>
          </cell>
          <cell r="N1767" t="str">
            <v>Bismarck Att</v>
          </cell>
          <cell r="O1767" t="str">
            <v>Tiller</v>
          </cell>
          <cell r="P1767" t="str">
            <v>M10</v>
          </cell>
          <cell r="Q1767" t="str">
            <v>NORTH AMERICA</v>
          </cell>
        </row>
        <row r="1768">
          <cell r="H1768">
            <v>0</v>
          </cell>
          <cell r="I1768" t="str">
            <v>MTD Orders</v>
          </cell>
          <cell r="N1768" t="str">
            <v>Bismarck Att</v>
          </cell>
          <cell r="O1768" t="str">
            <v>Tiller</v>
          </cell>
          <cell r="P1768" t="str">
            <v>M11</v>
          </cell>
          <cell r="Q1768" t="str">
            <v>NORTH AMERICA</v>
          </cell>
        </row>
        <row r="1769">
          <cell r="H1769">
            <v>0</v>
          </cell>
          <cell r="I1769" t="str">
            <v>Orders by CRD</v>
          </cell>
          <cell r="N1769" t="str">
            <v>Bismarck Att</v>
          </cell>
          <cell r="O1769" t="str">
            <v>Standard Snow Blade</v>
          </cell>
          <cell r="P1769" t="str">
            <v>M00</v>
          </cell>
          <cell r="Q1769" t="str">
            <v>NORTH AMERICA</v>
          </cell>
        </row>
        <row r="1770">
          <cell r="H1770">
            <v>0</v>
          </cell>
          <cell r="I1770" t="str">
            <v>Orders by CRD</v>
          </cell>
          <cell r="N1770" t="str">
            <v>Bismarck Att</v>
          </cell>
          <cell r="O1770" t="str">
            <v>Standard Snow Blade</v>
          </cell>
          <cell r="P1770" t="str">
            <v>M01</v>
          </cell>
          <cell r="Q1770" t="str">
            <v>NORTH AMERICA</v>
          </cell>
        </row>
        <row r="1771">
          <cell r="H1771">
            <v>0</v>
          </cell>
          <cell r="I1771" t="str">
            <v>Orders by CRD</v>
          </cell>
          <cell r="N1771" t="str">
            <v>Bismarck Att</v>
          </cell>
          <cell r="O1771" t="str">
            <v>Standard Snow Blade</v>
          </cell>
          <cell r="P1771" t="str">
            <v>M02</v>
          </cell>
          <cell r="Q1771" t="str">
            <v>NORTH AMERICA</v>
          </cell>
        </row>
        <row r="1772">
          <cell r="H1772">
            <v>0</v>
          </cell>
          <cell r="I1772" t="str">
            <v>Orders by CRD</v>
          </cell>
          <cell r="N1772" t="str">
            <v>Bismarck Att</v>
          </cell>
          <cell r="O1772" t="str">
            <v>Standard Snow Blade</v>
          </cell>
          <cell r="P1772" t="str">
            <v>M03</v>
          </cell>
          <cell r="Q1772" t="str">
            <v>NORTH AMERICA</v>
          </cell>
        </row>
        <row r="1773">
          <cell r="H1773">
            <v>0</v>
          </cell>
          <cell r="I1773" t="str">
            <v>Orders by CRD</v>
          </cell>
          <cell r="N1773" t="str">
            <v>Bismarck Att</v>
          </cell>
          <cell r="O1773" t="str">
            <v>Standard Snow Blade</v>
          </cell>
          <cell r="P1773" t="str">
            <v>M04</v>
          </cell>
          <cell r="Q1773" t="str">
            <v>NORTH AMERICA</v>
          </cell>
        </row>
        <row r="1774">
          <cell r="H1774">
            <v>0</v>
          </cell>
          <cell r="I1774" t="str">
            <v>Orders by CRD</v>
          </cell>
          <cell r="N1774" t="str">
            <v>Bismarck Att</v>
          </cell>
          <cell r="O1774" t="str">
            <v>Standard Snow Blade</v>
          </cell>
          <cell r="P1774" t="str">
            <v>M05</v>
          </cell>
          <cell r="Q1774" t="str">
            <v>NORTH AMERICA</v>
          </cell>
        </row>
        <row r="1775">
          <cell r="H1775">
            <v>0</v>
          </cell>
          <cell r="I1775" t="str">
            <v>Orders by CRD</v>
          </cell>
          <cell r="N1775" t="str">
            <v>Bismarck Att</v>
          </cell>
          <cell r="O1775" t="str">
            <v>Standard Snow Blade</v>
          </cell>
          <cell r="P1775" t="str">
            <v>M06</v>
          </cell>
          <cell r="Q1775" t="str">
            <v>NORTH AMERICA</v>
          </cell>
        </row>
        <row r="1776">
          <cell r="H1776">
            <v>1</v>
          </cell>
          <cell r="I1776" t="str">
            <v>Orders by CRD</v>
          </cell>
          <cell r="N1776" t="str">
            <v>Bismarck Att</v>
          </cell>
          <cell r="O1776" t="str">
            <v>Standard Snow Blade</v>
          </cell>
          <cell r="P1776" t="str">
            <v>M07</v>
          </cell>
          <cell r="Q1776" t="str">
            <v>NORTH AMERICA</v>
          </cell>
        </row>
        <row r="1777">
          <cell r="H1777">
            <v>0</v>
          </cell>
          <cell r="I1777" t="str">
            <v>Orders by CRD</v>
          </cell>
          <cell r="N1777" t="str">
            <v>Bismarck Att</v>
          </cell>
          <cell r="O1777" t="str">
            <v>Standard Snow Blade</v>
          </cell>
          <cell r="P1777" t="str">
            <v>M08</v>
          </cell>
          <cell r="Q1777" t="str">
            <v>NORTH AMERICA</v>
          </cell>
        </row>
        <row r="1778">
          <cell r="H1778">
            <v>0</v>
          </cell>
          <cell r="I1778" t="str">
            <v>Orders by CRD</v>
          </cell>
          <cell r="N1778" t="str">
            <v>Bismarck Att</v>
          </cell>
          <cell r="O1778" t="str">
            <v>Standard Snow Blade</v>
          </cell>
          <cell r="P1778" t="str">
            <v>M09</v>
          </cell>
          <cell r="Q1778" t="str">
            <v>NORTH AMERICA</v>
          </cell>
        </row>
        <row r="1779">
          <cell r="H1779">
            <v>0</v>
          </cell>
          <cell r="I1779" t="str">
            <v>Orders by CRD</v>
          </cell>
          <cell r="N1779" t="str">
            <v>Bismarck Att</v>
          </cell>
          <cell r="O1779" t="str">
            <v>Standard Snow Blade</v>
          </cell>
          <cell r="P1779" t="str">
            <v>M10</v>
          </cell>
          <cell r="Q1779" t="str">
            <v>NORTH AMERICA</v>
          </cell>
        </row>
        <row r="1780">
          <cell r="H1780">
            <v>0</v>
          </cell>
          <cell r="I1780" t="str">
            <v>Orders by CRD</v>
          </cell>
          <cell r="N1780" t="str">
            <v>Bismarck Att</v>
          </cell>
          <cell r="O1780" t="str">
            <v>Standard Snow Blade</v>
          </cell>
          <cell r="P1780" t="str">
            <v>M11</v>
          </cell>
          <cell r="Q1780" t="str">
            <v>NORTH AMERICA</v>
          </cell>
        </row>
        <row r="1781">
          <cell r="H1781">
            <v>0</v>
          </cell>
          <cell r="I1781" t="str">
            <v>Orders by CRD</v>
          </cell>
          <cell r="N1781" t="str">
            <v>Bismarck Att</v>
          </cell>
          <cell r="O1781" t="str">
            <v>Standard Snow Blade</v>
          </cell>
          <cell r="P1781" t="str">
            <v>MPD</v>
          </cell>
          <cell r="Q1781" t="str">
            <v>NORTH AMERICA</v>
          </cell>
        </row>
        <row r="1782">
          <cell r="H1782">
            <v>1</v>
          </cell>
          <cell r="I1782" t="str">
            <v>MTD Orders</v>
          </cell>
          <cell r="N1782" t="str">
            <v>Bismarck Att</v>
          </cell>
          <cell r="O1782" t="str">
            <v>Standard Snow Blade</v>
          </cell>
          <cell r="P1782" t="str">
            <v>M00</v>
          </cell>
          <cell r="Q1782" t="str">
            <v>NORTH AMERICA</v>
          </cell>
        </row>
        <row r="1783">
          <cell r="H1783">
            <v>0</v>
          </cell>
          <cell r="I1783" t="str">
            <v>MTD Orders</v>
          </cell>
          <cell r="N1783" t="str">
            <v>Bismarck Att</v>
          </cell>
          <cell r="O1783" t="str">
            <v>Standard Snow Blade</v>
          </cell>
          <cell r="P1783" t="str">
            <v>M01</v>
          </cell>
          <cell r="Q1783" t="str">
            <v>NORTH AMERICA</v>
          </cell>
        </row>
        <row r="1784">
          <cell r="H1784">
            <v>0</v>
          </cell>
          <cell r="I1784" t="str">
            <v>MTD Orders</v>
          </cell>
          <cell r="N1784" t="str">
            <v>Bismarck Att</v>
          </cell>
          <cell r="O1784" t="str">
            <v>Standard Snow Blade</v>
          </cell>
          <cell r="P1784" t="str">
            <v>M02</v>
          </cell>
          <cell r="Q1784" t="str">
            <v>NORTH AMERICA</v>
          </cell>
        </row>
        <row r="1785">
          <cell r="H1785">
            <v>0</v>
          </cell>
          <cell r="I1785" t="str">
            <v>MTD Orders</v>
          </cell>
          <cell r="N1785" t="str">
            <v>Bismarck Att</v>
          </cell>
          <cell r="O1785" t="str">
            <v>Standard Snow Blade</v>
          </cell>
          <cell r="P1785" t="str">
            <v>M03</v>
          </cell>
          <cell r="Q1785" t="str">
            <v>NORTH AMERICA</v>
          </cell>
        </row>
        <row r="1786">
          <cell r="H1786">
            <v>0</v>
          </cell>
          <cell r="I1786" t="str">
            <v>MTD Orders</v>
          </cell>
          <cell r="N1786" t="str">
            <v>Bismarck Att</v>
          </cell>
          <cell r="O1786" t="str">
            <v>Standard Snow Blade</v>
          </cell>
          <cell r="P1786" t="str">
            <v>M04</v>
          </cell>
          <cell r="Q1786" t="str">
            <v>NORTH AMERICA</v>
          </cell>
        </row>
        <row r="1787">
          <cell r="H1787">
            <v>0</v>
          </cell>
          <cell r="I1787" t="str">
            <v>MTD Orders</v>
          </cell>
          <cell r="N1787" t="str">
            <v>Bismarck Att</v>
          </cell>
          <cell r="O1787" t="str">
            <v>Standard Snow Blade</v>
          </cell>
          <cell r="P1787" t="str">
            <v>M05</v>
          </cell>
          <cell r="Q1787" t="str">
            <v>NORTH AMERICA</v>
          </cell>
        </row>
        <row r="1788">
          <cell r="H1788">
            <v>0</v>
          </cell>
          <cell r="I1788" t="str">
            <v>MTD Orders</v>
          </cell>
          <cell r="N1788" t="str">
            <v>Bismarck Att</v>
          </cell>
          <cell r="O1788" t="str">
            <v>Standard Snow Blade</v>
          </cell>
          <cell r="P1788" t="str">
            <v>M06</v>
          </cell>
          <cell r="Q1788" t="str">
            <v>NORTH AMERICA</v>
          </cell>
        </row>
        <row r="1789">
          <cell r="H1789">
            <v>0</v>
          </cell>
          <cell r="I1789" t="str">
            <v>MTD Orders</v>
          </cell>
          <cell r="N1789" t="str">
            <v>Bismarck Att</v>
          </cell>
          <cell r="O1789" t="str">
            <v>Standard Snow Blade</v>
          </cell>
          <cell r="P1789" t="str">
            <v>M07</v>
          </cell>
          <cell r="Q1789" t="str">
            <v>NORTH AMERICA</v>
          </cell>
        </row>
        <row r="1790">
          <cell r="H1790">
            <v>0</v>
          </cell>
          <cell r="I1790" t="str">
            <v>MTD Orders</v>
          </cell>
          <cell r="N1790" t="str">
            <v>Bismarck Att</v>
          </cell>
          <cell r="O1790" t="str">
            <v>Standard Snow Blade</v>
          </cell>
          <cell r="P1790" t="str">
            <v>M08</v>
          </cell>
          <cell r="Q1790" t="str">
            <v>NORTH AMERICA</v>
          </cell>
        </row>
        <row r="1791">
          <cell r="H1791">
            <v>0</v>
          </cell>
          <cell r="I1791" t="str">
            <v>MTD Orders</v>
          </cell>
          <cell r="N1791" t="str">
            <v>Bismarck Att</v>
          </cell>
          <cell r="O1791" t="str">
            <v>Standard Snow Blade</v>
          </cell>
          <cell r="P1791" t="str">
            <v>M09</v>
          </cell>
          <cell r="Q1791" t="str">
            <v>NORTH AMERICA</v>
          </cell>
        </row>
        <row r="1792">
          <cell r="H1792">
            <v>0</v>
          </cell>
          <cell r="I1792" t="str">
            <v>MTD Orders</v>
          </cell>
          <cell r="N1792" t="str">
            <v>Bismarck Att</v>
          </cell>
          <cell r="O1792" t="str">
            <v>Standard Snow Blade</v>
          </cell>
          <cell r="P1792" t="str">
            <v>M10</v>
          </cell>
          <cell r="Q1792" t="str">
            <v>NORTH AMERICA</v>
          </cell>
        </row>
        <row r="1793">
          <cell r="H1793">
            <v>0</v>
          </cell>
          <cell r="I1793" t="str">
            <v>MTD Orders</v>
          </cell>
          <cell r="N1793" t="str">
            <v>Bismarck Att</v>
          </cell>
          <cell r="O1793" t="str">
            <v>Standard Snow Blade</v>
          </cell>
          <cell r="P1793" t="str">
            <v>M11</v>
          </cell>
          <cell r="Q1793" t="str">
            <v>NORTH AMERICA</v>
          </cell>
        </row>
        <row r="1794">
          <cell r="H1794">
            <v>0</v>
          </cell>
          <cell r="I1794" t="str">
            <v>Orders by CRD</v>
          </cell>
          <cell r="N1794" t="str">
            <v>Bismarck Att</v>
          </cell>
          <cell r="O1794" t="str">
            <v>Standard Snow Blade</v>
          </cell>
          <cell r="P1794" t="str">
            <v>M00</v>
          </cell>
          <cell r="Q1794" t="str">
            <v>NORTH AMERICA</v>
          </cell>
        </row>
        <row r="1795">
          <cell r="H1795">
            <v>0</v>
          </cell>
          <cell r="I1795" t="str">
            <v>Orders by CRD</v>
          </cell>
          <cell r="N1795" t="str">
            <v>Bismarck Att</v>
          </cell>
          <cell r="O1795" t="str">
            <v>Standard Snow Blade</v>
          </cell>
          <cell r="P1795" t="str">
            <v>M01</v>
          </cell>
          <cell r="Q1795" t="str">
            <v>NORTH AMERICA</v>
          </cell>
        </row>
        <row r="1796">
          <cell r="H1796">
            <v>0</v>
          </cell>
          <cell r="I1796" t="str">
            <v>Orders by CRD</v>
          </cell>
          <cell r="N1796" t="str">
            <v>Bismarck Att</v>
          </cell>
          <cell r="O1796" t="str">
            <v>Standard Snow Blade</v>
          </cell>
          <cell r="P1796" t="str">
            <v>M02</v>
          </cell>
          <cell r="Q1796" t="str">
            <v>NORTH AMERICA</v>
          </cell>
        </row>
        <row r="1797">
          <cell r="H1797">
            <v>0</v>
          </cell>
          <cell r="I1797" t="str">
            <v>Orders by CRD</v>
          </cell>
          <cell r="N1797" t="str">
            <v>Bismarck Att</v>
          </cell>
          <cell r="O1797" t="str">
            <v>Standard Snow Blade</v>
          </cell>
          <cell r="P1797" t="str">
            <v>M03</v>
          </cell>
          <cell r="Q1797" t="str">
            <v>NORTH AMERICA</v>
          </cell>
        </row>
        <row r="1798">
          <cell r="H1798">
            <v>0</v>
          </cell>
          <cell r="I1798" t="str">
            <v>Orders by CRD</v>
          </cell>
          <cell r="N1798" t="str">
            <v>Bismarck Att</v>
          </cell>
          <cell r="O1798" t="str">
            <v>Standard Snow Blade</v>
          </cell>
          <cell r="P1798" t="str">
            <v>M04</v>
          </cell>
          <cell r="Q1798" t="str">
            <v>NORTH AMERICA</v>
          </cell>
        </row>
        <row r="1799">
          <cell r="H1799">
            <v>0</v>
          </cell>
          <cell r="I1799" t="str">
            <v>Orders by CRD</v>
          </cell>
          <cell r="N1799" t="str">
            <v>Bismarck Att</v>
          </cell>
          <cell r="O1799" t="str">
            <v>Standard Snow Blade</v>
          </cell>
          <cell r="P1799" t="str">
            <v>M05</v>
          </cell>
          <cell r="Q1799" t="str">
            <v>NORTH AMERICA</v>
          </cell>
        </row>
        <row r="1800">
          <cell r="H1800">
            <v>0</v>
          </cell>
          <cell r="I1800" t="str">
            <v>Orders by CRD</v>
          </cell>
          <cell r="N1800" t="str">
            <v>Bismarck Att</v>
          </cell>
          <cell r="O1800" t="str">
            <v>Standard Snow Blade</v>
          </cell>
          <cell r="P1800" t="str">
            <v>M06</v>
          </cell>
          <cell r="Q1800" t="str">
            <v>NORTH AMERICA</v>
          </cell>
        </row>
        <row r="1801">
          <cell r="H1801">
            <v>0</v>
          </cell>
          <cell r="I1801" t="str">
            <v>Orders by CRD</v>
          </cell>
          <cell r="N1801" t="str">
            <v>Bismarck Att</v>
          </cell>
          <cell r="O1801" t="str">
            <v>Standard Snow Blade</v>
          </cell>
          <cell r="P1801" t="str">
            <v>M07</v>
          </cell>
          <cell r="Q1801" t="str">
            <v>NORTH AMERICA</v>
          </cell>
        </row>
        <row r="1802">
          <cell r="H1802">
            <v>1</v>
          </cell>
          <cell r="I1802" t="str">
            <v>Orders by CRD</v>
          </cell>
          <cell r="N1802" t="str">
            <v>Bismarck Att</v>
          </cell>
          <cell r="O1802" t="str">
            <v>Standard Snow Blade</v>
          </cell>
          <cell r="P1802" t="str">
            <v>M08</v>
          </cell>
          <cell r="Q1802" t="str">
            <v>NORTH AMERICA</v>
          </cell>
        </row>
        <row r="1803">
          <cell r="H1803">
            <v>2</v>
          </cell>
          <cell r="I1803" t="str">
            <v>Orders by CRD</v>
          </cell>
          <cell r="N1803" t="str">
            <v>Bismarck Att</v>
          </cell>
          <cell r="O1803" t="str">
            <v>Standard Snow Blade</v>
          </cell>
          <cell r="P1803" t="str">
            <v>M09</v>
          </cell>
          <cell r="Q1803" t="str">
            <v>NORTH AMERICA</v>
          </cell>
        </row>
        <row r="1804">
          <cell r="H1804">
            <v>0</v>
          </cell>
          <cell r="I1804" t="str">
            <v>Orders by CRD</v>
          </cell>
          <cell r="N1804" t="str">
            <v>Bismarck Att</v>
          </cell>
          <cell r="O1804" t="str">
            <v>Standard Snow Blade</v>
          </cell>
          <cell r="P1804" t="str">
            <v>M10</v>
          </cell>
          <cell r="Q1804" t="str">
            <v>NORTH AMERICA</v>
          </cell>
        </row>
        <row r="1805">
          <cell r="H1805">
            <v>0</v>
          </cell>
          <cell r="I1805" t="str">
            <v>Orders by CRD</v>
          </cell>
          <cell r="N1805" t="str">
            <v>Bismarck Att</v>
          </cell>
          <cell r="O1805" t="str">
            <v>Standard Snow Blade</v>
          </cell>
          <cell r="P1805" t="str">
            <v>M11</v>
          </cell>
          <cell r="Q1805" t="str">
            <v>NORTH AMERICA</v>
          </cell>
        </row>
        <row r="1806">
          <cell r="H1806">
            <v>0</v>
          </cell>
          <cell r="I1806" t="str">
            <v>Orders by CRD</v>
          </cell>
          <cell r="N1806" t="str">
            <v>Bismarck Att</v>
          </cell>
          <cell r="O1806" t="str">
            <v>Standard Snow Blade</v>
          </cell>
          <cell r="P1806" t="str">
            <v>MPD</v>
          </cell>
          <cell r="Q1806" t="str">
            <v>NORTH AMERICA</v>
          </cell>
        </row>
        <row r="1807">
          <cell r="H1807">
            <v>2</v>
          </cell>
          <cell r="I1807" t="str">
            <v>MTD Orders</v>
          </cell>
          <cell r="N1807" t="str">
            <v>Bismarck Att</v>
          </cell>
          <cell r="O1807" t="str">
            <v>Standard Snow Blade</v>
          </cell>
          <cell r="P1807" t="str">
            <v>M00</v>
          </cell>
          <cell r="Q1807" t="str">
            <v>NORTH AMERICA</v>
          </cell>
        </row>
        <row r="1808">
          <cell r="H1808">
            <v>0</v>
          </cell>
          <cell r="I1808" t="str">
            <v>MTD Orders</v>
          </cell>
          <cell r="N1808" t="str">
            <v>Bismarck Att</v>
          </cell>
          <cell r="O1808" t="str">
            <v>Standard Snow Blade</v>
          </cell>
          <cell r="P1808" t="str">
            <v>M01</v>
          </cell>
          <cell r="Q1808" t="str">
            <v>NORTH AMERICA</v>
          </cell>
        </row>
        <row r="1809">
          <cell r="H1809">
            <v>0</v>
          </cell>
          <cell r="I1809" t="str">
            <v>MTD Orders</v>
          </cell>
          <cell r="N1809" t="str">
            <v>Bismarck Att</v>
          </cell>
          <cell r="O1809" t="str">
            <v>Standard Snow Blade</v>
          </cell>
          <cell r="P1809" t="str">
            <v>M02</v>
          </cell>
          <cell r="Q1809" t="str">
            <v>NORTH AMERICA</v>
          </cell>
        </row>
        <row r="1810">
          <cell r="H1810">
            <v>0</v>
          </cell>
          <cell r="I1810" t="str">
            <v>MTD Orders</v>
          </cell>
          <cell r="N1810" t="str">
            <v>Bismarck Att</v>
          </cell>
          <cell r="O1810" t="str">
            <v>Standard Snow Blade</v>
          </cell>
          <cell r="P1810" t="str">
            <v>M03</v>
          </cell>
          <cell r="Q1810" t="str">
            <v>NORTH AMERICA</v>
          </cell>
        </row>
        <row r="1811">
          <cell r="H1811">
            <v>0</v>
          </cell>
          <cell r="I1811" t="str">
            <v>MTD Orders</v>
          </cell>
          <cell r="N1811" t="str">
            <v>Bismarck Att</v>
          </cell>
          <cell r="O1811" t="str">
            <v>Standard Snow Blade</v>
          </cell>
          <cell r="P1811" t="str">
            <v>M04</v>
          </cell>
          <cell r="Q1811" t="str">
            <v>NORTH AMERICA</v>
          </cell>
        </row>
        <row r="1812">
          <cell r="H1812">
            <v>0</v>
          </cell>
          <cell r="I1812" t="str">
            <v>MTD Orders</v>
          </cell>
          <cell r="N1812" t="str">
            <v>Bismarck Att</v>
          </cell>
          <cell r="O1812" t="str">
            <v>Standard Snow Blade</v>
          </cell>
          <cell r="P1812" t="str">
            <v>M05</v>
          </cell>
          <cell r="Q1812" t="str">
            <v>NORTH AMERICA</v>
          </cell>
        </row>
        <row r="1813">
          <cell r="H1813">
            <v>0</v>
          </cell>
          <cell r="I1813" t="str">
            <v>MTD Orders</v>
          </cell>
          <cell r="N1813" t="str">
            <v>Bismarck Att</v>
          </cell>
          <cell r="O1813" t="str">
            <v>Standard Snow Blade</v>
          </cell>
          <cell r="P1813" t="str">
            <v>M06</v>
          </cell>
          <cell r="Q1813" t="str">
            <v>NORTH AMERICA</v>
          </cell>
        </row>
        <row r="1814">
          <cell r="H1814">
            <v>0</v>
          </cell>
          <cell r="I1814" t="str">
            <v>MTD Orders</v>
          </cell>
          <cell r="N1814" t="str">
            <v>Bismarck Att</v>
          </cell>
          <cell r="O1814" t="str">
            <v>Standard Snow Blade</v>
          </cell>
          <cell r="P1814" t="str">
            <v>M07</v>
          </cell>
          <cell r="Q1814" t="str">
            <v>NORTH AMERICA</v>
          </cell>
        </row>
        <row r="1815">
          <cell r="H1815">
            <v>0</v>
          </cell>
          <cell r="I1815" t="str">
            <v>MTD Orders</v>
          </cell>
          <cell r="N1815" t="str">
            <v>Bismarck Att</v>
          </cell>
          <cell r="O1815" t="str">
            <v>Standard Snow Blade</v>
          </cell>
          <cell r="P1815" t="str">
            <v>M08</v>
          </cell>
          <cell r="Q1815" t="str">
            <v>NORTH AMERICA</v>
          </cell>
        </row>
        <row r="1816">
          <cell r="H1816">
            <v>0</v>
          </cell>
          <cell r="I1816" t="str">
            <v>MTD Orders</v>
          </cell>
          <cell r="N1816" t="str">
            <v>Bismarck Att</v>
          </cell>
          <cell r="O1816" t="str">
            <v>Standard Snow Blade</v>
          </cell>
          <cell r="P1816" t="str">
            <v>M09</v>
          </cell>
          <cell r="Q1816" t="str">
            <v>NORTH AMERICA</v>
          </cell>
        </row>
        <row r="1817">
          <cell r="H1817">
            <v>0</v>
          </cell>
          <cell r="I1817" t="str">
            <v>MTD Orders</v>
          </cell>
          <cell r="N1817" t="str">
            <v>Bismarck Att</v>
          </cell>
          <cell r="O1817" t="str">
            <v>Standard Snow Blade</v>
          </cell>
          <cell r="P1817" t="str">
            <v>M10</v>
          </cell>
          <cell r="Q1817" t="str">
            <v>NORTH AMERICA</v>
          </cell>
        </row>
        <row r="1818">
          <cell r="H1818">
            <v>0</v>
          </cell>
          <cell r="I1818" t="str">
            <v>MTD Orders</v>
          </cell>
          <cell r="N1818" t="str">
            <v>Bismarck Att</v>
          </cell>
          <cell r="O1818" t="str">
            <v>Standard Snow Blade</v>
          </cell>
          <cell r="P1818" t="str">
            <v>M11</v>
          </cell>
          <cell r="Q1818" t="str">
            <v>NORTH AMERICA</v>
          </cell>
        </row>
        <row r="1819">
          <cell r="H1819">
            <v>3</v>
          </cell>
          <cell r="I1819" t="str">
            <v>MTD Orders</v>
          </cell>
          <cell r="N1819" t="str">
            <v>Bismarck Att</v>
          </cell>
          <cell r="O1819" t="str">
            <v>Standard Snow Blade</v>
          </cell>
          <cell r="P1819" t="str">
            <v>M00</v>
          </cell>
          <cell r="Q1819" t="str">
            <v>NORTH AMERICA</v>
          </cell>
        </row>
        <row r="1820">
          <cell r="H1820">
            <v>0</v>
          </cell>
          <cell r="I1820" t="str">
            <v>MTD Orders</v>
          </cell>
          <cell r="N1820" t="str">
            <v>Bismarck Att</v>
          </cell>
          <cell r="O1820" t="str">
            <v>Standard Snow Blade</v>
          </cell>
          <cell r="P1820" t="str">
            <v>M01</v>
          </cell>
          <cell r="Q1820" t="str">
            <v>NORTH AMERICA</v>
          </cell>
        </row>
        <row r="1821">
          <cell r="H1821">
            <v>0</v>
          </cell>
          <cell r="I1821" t="str">
            <v>MTD Orders</v>
          </cell>
          <cell r="N1821" t="str">
            <v>Bismarck Att</v>
          </cell>
          <cell r="O1821" t="str">
            <v>Standard Snow Blade</v>
          </cell>
          <cell r="P1821" t="str">
            <v>M02</v>
          </cell>
          <cell r="Q1821" t="str">
            <v>NORTH AMERICA</v>
          </cell>
        </row>
        <row r="1822">
          <cell r="H1822">
            <v>0</v>
          </cell>
          <cell r="I1822" t="str">
            <v>MTD Orders</v>
          </cell>
          <cell r="N1822" t="str">
            <v>Bismarck Att</v>
          </cell>
          <cell r="O1822" t="str">
            <v>Standard Snow Blade</v>
          </cell>
          <cell r="P1822" t="str">
            <v>M03</v>
          </cell>
          <cell r="Q1822" t="str">
            <v>NORTH AMERICA</v>
          </cell>
        </row>
        <row r="1823">
          <cell r="H1823">
            <v>0</v>
          </cell>
          <cell r="I1823" t="str">
            <v>MTD Orders</v>
          </cell>
          <cell r="N1823" t="str">
            <v>Bismarck Att</v>
          </cell>
          <cell r="O1823" t="str">
            <v>Standard Snow Blade</v>
          </cell>
          <cell r="P1823" t="str">
            <v>M04</v>
          </cell>
          <cell r="Q1823" t="str">
            <v>NORTH AMERICA</v>
          </cell>
        </row>
        <row r="1824">
          <cell r="H1824">
            <v>0</v>
          </cell>
          <cell r="I1824" t="str">
            <v>MTD Orders</v>
          </cell>
          <cell r="N1824" t="str">
            <v>Bismarck Att</v>
          </cell>
          <cell r="O1824" t="str">
            <v>Standard Snow Blade</v>
          </cell>
          <cell r="P1824" t="str">
            <v>M05</v>
          </cell>
          <cell r="Q1824" t="str">
            <v>NORTH AMERICA</v>
          </cell>
        </row>
        <row r="1825">
          <cell r="H1825">
            <v>0</v>
          </cell>
          <cell r="I1825" t="str">
            <v>MTD Orders</v>
          </cell>
          <cell r="N1825" t="str">
            <v>Bismarck Att</v>
          </cell>
          <cell r="O1825" t="str">
            <v>Standard Snow Blade</v>
          </cell>
          <cell r="P1825" t="str">
            <v>M06</v>
          </cell>
          <cell r="Q1825" t="str">
            <v>NORTH AMERICA</v>
          </cell>
        </row>
        <row r="1826">
          <cell r="H1826">
            <v>0</v>
          </cell>
          <cell r="I1826" t="str">
            <v>MTD Orders</v>
          </cell>
          <cell r="N1826" t="str">
            <v>Bismarck Att</v>
          </cell>
          <cell r="O1826" t="str">
            <v>Standard Snow Blade</v>
          </cell>
          <cell r="P1826" t="str">
            <v>M07</v>
          </cell>
          <cell r="Q1826" t="str">
            <v>NORTH AMERICA</v>
          </cell>
        </row>
        <row r="1827">
          <cell r="H1827">
            <v>0</v>
          </cell>
          <cell r="I1827" t="str">
            <v>MTD Orders</v>
          </cell>
          <cell r="N1827" t="str">
            <v>Bismarck Att</v>
          </cell>
          <cell r="O1827" t="str">
            <v>Standard Snow Blade</v>
          </cell>
          <cell r="P1827" t="str">
            <v>M08</v>
          </cell>
          <cell r="Q1827" t="str">
            <v>NORTH AMERICA</v>
          </cell>
        </row>
        <row r="1828">
          <cell r="H1828">
            <v>0</v>
          </cell>
          <cell r="I1828" t="str">
            <v>MTD Orders</v>
          </cell>
          <cell r="N1828" t="str">
            <v>Bismarck Att</v>
          </cell>
          <cell r="O1828" t="str">
            <v>Standard Snow Blade</v>
          </cell>
          <cell r="P1828" t="str">
            <v>M09</v>
          </cell>
          <cell r="Q1828" t="str">
            <v>NORTH AMERICA</v>
          </cell>
        </row>
        <row r="1829">
          <cell r="H1829">
            <v>0</v>
          </cell>
          <cell r="I1829" t="str">
            <v>MTD Orders</v>
          </cell>
          <cell r="N1829" t="str">
            <v>Bismarck Att</v>
          </cell>
          <cell r="O1829" t="str">
            <v>Standard Snow Blade</v>
          </cell>
          <cell r="P1829" t="str">
            <v>M10</v>
          </cell>
          <cell r="Q1829" t="str">
            <v>NORTH AMERICA</v>
          </cell>
        </row>
        <row r="1830">
          <cell r="H1830">
            <v>0</v>
          </cell>
          <cell r="I1830" t="str">
            <v>MTD Orders</v>
          </cell>
          <cell r="N1830" t="str">
            <v>Bismarck Att</v>
          </cell>
          <cell r="O1830" t="str">
            <v>Standard Snow Blade</v>
          </cell>
          <cell r="P1830" t="str">
            <v>M11</v>
          </cell>
          <cell r="Q1830" t="str">
            <v>NORTH AMERICA</v>
          </cell>
        </row>
        <row r="1831">
          <cell r="H1831">
            <v>1</v>
          </cell>
          <cell r="I1831" t="str">
            <v>MTD Orders</v>
          </cell>
          <cell r="N1831" t="str">
            <v>Bismarck Att</v>
          </cell>
          <cell r="O1831" t="str">
            <v>Standard Snow Blade</v>
          </cell>
          <cell r="P1831" t="str">
            <v>M00</v>
          </cell>
          <cell r="Q1831" t="str">
            <v>NORTH AMERICA</v>
          </cell>
        </row>
        <row r="1832">
          <cell r="H1832">
            <v>0</v>
          </cell>
          <cell r="I1832" t="str">
            <v>MTD Orders</v>
          </cell>
          <cell r="N1832" t="str">
            <v>Bismarck Att</v>
          </cell>
          <cell r="O1832" t="str">
            <v>Standard Snow Blade</v>
          </cell>
          <cell r="P1832" t="str">
            <v>M01</v>
          </cell>
          <cell r="Q1832" t="str">
            <v>NORTH AMERICA</v>
          </cell>
        </row>
        <row r="1833">
          <cell r="H1833">
            <v>0</v>
          </cell>
          <cell r="I1833" t="str">
            <v>MTD Orders</v>
          </cell>
          <cell r="N1833" t="str">
            <v>Bismarck Att</v>
          </cell>
          <cell r="O1833" t="str">
            <v>Standard Snow Blade</v>
          </cell>
          <cell r="P1833" t="str">
            <v>M02</v>
          </cell>
          <cell r="Q1833" t="str">
            <v>NORTH AMERICA</v>
          </cell>
        </row>
        <row r="1834">
          <cell r="H1834">
            <v>0</v>
          </cell>
          <cell r="I1834" t="str">
            <v>MTD Orders</v>
          </cell>
          <cell r="N1834" t="str">
            <v>Bismarck Att</v>
          </cell>
          <cell r="O1834" t="str">
            <v>Standard Snow Blade</v>
          </cell>
          <cell r="P1834" t="str">
            <v>M03</v>
          </cell>
          <cell r="Q1834" t="str">
            <v>NORTH AMERICA</v>
          </cell>
        </row>
        <row r="1835">
          <cell r="H1835">
            <v>0</v>
          </cell>
          <cell r="I1835" t="str">
            <v>MTD Orders</v>
          </cell>
          <cell r="N1835" t="str">
            <v>Bismarck Att</v>
          </cell>
          <cell r="O1835" t="str">
            <v>Standard Snow Blade</v>
          </cell>
          <cell r="P1835" t="str">
            <v>M04</v>
          </cell>
          <cell r="Q1835" t="str">
            <v>NORTH AMERICA</v>
          </cell>
        </row>
        <row r="1836">
          <cell r="H1836">
            <v>0</v>
          </cell>
          <cell r="I1836" t="str">
            <v>MTD Orders</v>
          </cell>
          <cell r="N1836" t="str">
            <v>Bismarck Att</v>
          </cell>
          <cell r="O1836" t="str">
            <v>Standard Snow Blade</v>
          </cell>
          <cell r="P1836" t="str">
            <v>M05</v>
          </cell>
          <cell r="Q1836" t="str">
            <v>NORTH AMERICA</v>
          </cell>
        </row>
        <row r="1837">
          <cell r="H1837">
            <v>0</v>
          </cell>
          <cell r="I1837" t="str">
            <v>MTD Orders</v>
          </cell>
          <cell r="N1837" t="str">
            <v>Bismarck Att</v>
          </cell>
          <cell r="O1837" t="str">
            <v>Standard Snow Blade</v>
          </cell>
          <cell r="P1837" t="str">
            <v>M06</v>
          </cell>
          <cell r="Q1837" t="str">
            <v>NORTH AMERICA</v>
          </cell>
        </row>
        <row r="1838">
          <cell r="H1838">
            <v>0</v>
          </cell>
          <cell r="I1838" t="str">
            <v>MTD Orders</v>
          </cell>
          <cell r="N1838" t="str">
            <v>Bismarck Att</v>
          </cell>
          <cell r="O1838" t="str">
            <v>Standard Snow Blade</v>
          </cell>
          <cell r="P1838" t="str">
            <v>M07</v>
          </cell>
          <cell r="Q1838" t="str">
            <v>NORTH AMERICA</v>
          </cell>
        </row>
        <row r="1839">
          <cell r="H1839">
            <v>0</v>
          </cell>
          <cell r="I1839" t="str">
            <v>MTD Orders</v>
          </cell>
          <cell r="N1839" t="str">
            <v>Bismarck Att</v>
          </cell>
          <cell r="O1839" t="str">
            <v>Standard Snow Blade</v>
          </cell>
          <cell r="P1839" t="str">
            <v>M08</v>
          </cell>
          <cell r="Q1839" t="str">
            <v>NORTH AMERICA</v>
          </cell>
        </row>
        <row r="1840">
          <cell r="H1840">
            <v>0</v>
          </cell>
          <cell r="I1840" t="str">
            <v>MTD Orders</v>
          </cell>
          <cell r="N1840" t="str">
            <v>Bismarck Att</v>
          </cell>
          <cell r="O1840" t="str">
            <v>Standard Snow Blade</v>
          </cell>
          <cell r="P1840" t="str">
            <v>M09</v>
          </cell>
          <cell r="Q1840" t="str">
            <v>NORTH AMERICA</v>
          </cell>
        </row>
        <row r="1841">
          <cell r="H1841">
            <v>0</v>
          </cell>
          <cell r="I1841" t="str">
            <v>MTD Orders</v>
          </cell>
          <cell r="N1841" t="str">
            <v>Bismarck Att</v>
          </cell>
          <cell r="O1841" t="str">
            <v>Standard Snow Blade</v>
          </cell>
          <cell r="P1841" t="str">
            <v>M10</v>
          </cell>
          <cell r="Q1841" t="str">
            <v>NORTH AMERICA</v>
          </cell>
        </row>
        <row r="1842">
          <cell r="H1842">
            <v>0</v>
          </cell>
          <cell r="I1842" t="str">
            <v>MTD Orders</v>
          </cell>
          <cell r="N1842" t="str">
            <v>Bismarck Att</v>
          </cell>
          <cell r="O1842" t="str">
            <v>Standard Snow Blade</v>
          </cell>
          <cell r="P1842" t="str">
            <v>M11</v>
          </cell>
          <cell r="Q1842" t="str">
            <v>NORTH AMERICA</v>
          </cell>
        </row>
        <row r="1843">
          <cell r="H1843">
            <v>53</v>
          </cell>
          <cell r="I1843" t="str">
            <v>Orders by CRD</v>
          </cell>
          <cell r="N1843" t="str">
            <v>Bismarck Att</v>
          </cell>
          <cell r="O1843" t="str">
            <v>Pallet Fork Frame</v>
          </cell>
          <cell r="P1843" t="str">
            <v>M00</v>
          </cell>
          <cell r="Q1843" t="str">
            <v>NORTH AMERICA</v>
          </cell>
        </row>
        <row r="1844">
          <cell r="H1844">
            <v>50</v>
          </cell>
          <cell r="I1844" t="str">
            <v>Orders by CRD</v>
          </cell>
          <cell r="N1844" t="str">
            <v>Bismarck Att</v>
          </cell>
          <cell r="O1844" t="str">
            <v>Pallet Fork Frame</v>
          </cell>
          <cell r="P1844" t="str">
            <v>M01</v>
          </cell>
          <cell r="Q1844" t="str">
            <v>NORTH AMERICA</v>
          </cell>
        </row>
        <row r="1845">
          <cell r="H1845">
            <v>56</v>
          </cell>
          <cell r="I1845" t="str">
            <v>Orders by CRD</v>
          </cell>
          <cell r="N1845" t="str">
            <v>Bismarck Att</v>
          </cell>
          <cell r="O1845" t="str">
            <v>Pallet Fork Frame</v>
          </cell>
          <cell r="P1845" t="str">
            <v>M02</v>
          </cell>
          <cell r="Q1845" t="str">
            <v>NORTH AMERICA</v>
          </cell>
        </row>
        <row r="1846">
          <cell r="H1846">
            <v>0</v>
          </cell>
          <cell r="I1846" t="str">
            <v>Orders by CRD</v>
          </cell>
          <cell r="N1846" t="str">
            <v>Bismarck Att</v>
          </cell>
          <cell r="O1846" t="str">
            <v>Pallet Fork Frame</v>
          </cell>
          <cell r="P1846" t="str">
            <v>M03</v>
          </cell>
          <cell r="Q1846" t="str">
            <v>NORTH AMERICA</v>
          </cell>
        </row>
        <row r="1847">
          <cell r="H1847">
            <v>10</v>
          </cell>
          <cell r="I1847" t="str">
            <v>Orders by CRD</v>
          </cell>
          <cell r="N1847" t="str">
            <v>Bismarck Att</v>
          </cell>
          <cell r="O1847" t="str">
            <v>Pallet Fork Frame</v>
          </cell>
          <cell r="P1847" t="str">
            <v>M04</v>
          </cell>
          <cell r="Q1847" t="str">
            <v>NORTH AMERICA</v>
          </cell>
        </row>
        <row r="1848">
          <cell r="H1848">
            <v>0</v>
          </cell>
          <cell r="I1848" t="str">
            <v>Orders by CRD</v>
          </cell>
          <cell r="N1848" t="str">
            <v>Bismarck Att</v>
          </cell>
          <cell r="O1848" t="str">
            <v>Pallet Fork Frame</v>
          </cell>
          <cell r="P1848" t="str">
            <v>M05</v>
          </cell>
          <cell r="Q1848" t="str">
            <v>NORTH AMERICA</v>
          </cell>
        </row>
        <row r="1849">
          <cell r="H1849">
            <v>0</v>
          </cell>
          <cell r="I1849" t="str">
            <v>Orders by CRD</v>
          </cell>
          <cell r="N1849" t="str">
            <v>Bismarck Att</v>
          </cell>
          <cell r="O1849" t="str">
            <v>Pallet Fork Frame</v>
          </cell>
          <cell r="P1849" t="str">
            <v>M06</v>
          </cell>
          <cell r="Q1849" t="str">
            <v>NORTH AMERICA</v>
          </cell>
        </row>
        <row r="1850">
          <cell r="H1850">
            <v>0</v>
          </cell>
          <cell r="I1850" t="str">
            <v>Orders by CRD</v>
          </cell>
          <cell r="N1850" t="str">
            <v>Bismarck Att</v>
          </cell>
          <cell r="O1850" t="str">
            <v>Pallet Fork Frame</v>
          </cell>
          <cell r="P1850" t="str">
            <v>M07</v>
          </cell>
          <cell r="Q1850" t="str">
            <v>NORTH AMERICA</v>
          </cell>
        </row>
        <row r="1851">
          <cell r="H1851">
            <v>0</v>
          </cell>
          <cell r="I1851" t="str">
            <v>Orders by CRD</v>
          </cell>
          <cell r="N1851" t="str">
            <v>Bismarck Att</v>
          </cell>
          <cell r="O1851" t="str">
            <v>Pallet Fork Frame</v>
          </cell>
          <cell r="P1851" t="str">
            <v>M08</v>
          </cell>
          <cell r="Q1851" t="str">
            <v>NORTH AMERICA</v>
          </cell>
        </row>
        <row r="1852">
          <cell r="H1852">
            <v>0</v>
          </cell>
          <cell r="I1852" t="str">
            <v>Orders by CRD</v>
          </cell>
          <cell r="N1852" t="str">
            <v>Bismarck Att</v>
          </cell>
          <cell r="O1852" t="str">
            <v>Pallet Fork Frame</v>
          </cell>
          <cell r="P1852" t="str">
            <v>M09</v>
          </cell>
          <cell r="Q1852" t="str">
            <v>NORTH AMERICA</v>
          </cell>
        </row>
        <row r="1853">
          <cell r="H1853">
            <v>0</v>
          </cell>
          <cell r="I1853" t="str">
            <v>Orders by CRD</v>
          </cell>
          <cell r="N1853" t="str">
            <v>Bismarck Att</v>
          </cell>
          <cell r="O1853" t="str">
            <v>Pallet Fork Frame</v>
          </cell>
          <cell r="P1853" t="str">
            <v>M10</v>
          </cell>
          <cell r="Q1853" t="str">
            <v>NORTH AMERICA</v>
          </cell>
        </row>
        <row r="1854">
          <cell r="H1854">
            <v>0</v>
          </cell>
          <cell r="I1854" t="str">
            <v>Orders by CRD</v>
          </cell>
          <cell r="N1854" t="str">
            <v>Bismarck Att</v>
          </cell>
          <cell r="O1854" t="str">
            <v>Pallet Fork Frame</v>
          </cell>
          <cell r="P1854" t="str">
            <v>M11</v>
          </cell>
          <cell r="Q1854" t="str">
            <v>NORTH AMERICA</v>
          </cell>
        </row>
        <row r="1855">
          <cell r="H1855">
            <v>0</v>
          </cell>
          <cell r="I1855" t="str">
            <v>Orders by CRD</v>
          </cell>
          <cell r="N1855" t="str">
            <v>Bismarck Att</v>
          </cell>
          <cell r="O1855" t="str">
            <v>Pallet Fork Frame</v>
          </cell>
          <cell r="P1855" t="str">
            <v>MPD</v>
          </cell>
          <cell r="Q1855" t="str">
            <v>NORTH AMERICA</v>
          </cell>
        </row>
        <row r="1856">
          <cell r="H1856">
            <v>531</v>
          </cell>
          <cell r="I1856" t="str">
            <v>MTD Orders</v>
          </cell>
          <cell r="N1856" t="str">
            <v>Bismarck Att</v>
          </cell>
          <cell r="O1856" t="str">
            <v>Pallet Fork Frame</v>
          </cell>
          <cell r="P1856" t="str">
            <v>M00</v>
          </cell>
          <cell r="Q1856" t="str">
            <v>NORTH AMERICA</v>
          </cell>
        </row>
        <row r="1857">
          <cell r="H1857">
            <v>0</v>
          </cell>
          <cell r="I1857" t="str">
            <v>MTD Orders</v>
          </cell>
          <cell r="N1857" t="str">
            <v>Bismarck Att</v>
          </cell>
          <cell r="O1857" t="str">
            <v>Pallet Fork Frame</v>
          </cell>
          <cell r="P1857" t="str">
            <v>M01</v>
          </cell>
          <cell r="Q1857" t="str">
            <v>NORTH AMERICA</v>
          </cell>
        </row>
        <row r="1858">
          <cell r="H1858">
            <v>36</v>
          </cell>
          <cell r="I1858" t="str">
            <v>MTD Orders</v>
          </cell>
          <cell r="N1858" t="str">
            <v>Bismarck Att</v>
          </cell>
          <cell r="O1858" t="str">
            <v>Pallet Fork Frame</v>
          </cell>
          <cell r="P1858" t="str">
            <v>M02</v>
          </cell>
          <cell r="Q1858" t="str">
            <v>NORTH AMERICA</v>
          </cell>
        </row>
        <row r="1859">
          <cell r="H1859">
            <v>0</v>
          </cell>
          <cell r="I1859" t="str">
            <v>MTD Orders</v>
          </cell>
          <cell r="N1859" t="str">
            <v>Bismarck Att</v>
          </cell>
          <cell r="O1859" t="str">
            <v>Pallet Fork Frame</v>
          </cell>
          <cell r="P1859" t="str">
            <v>M03</v>
          </cell>
          <cell r="Q1859" t="str">
            <v>NORTH AMERICA</v>
          </cell>
        </row>
        <row r="1860">
          <cell r="H1860">
            <v>10</v>
          </cell>
          <cell r="I1860" t="str">
            <v>MTD Orders</v>
          </cell>
          <cell r="N1860" t="str">
            <v>Bismarck Att</v>
          </cell>
          <cell r="O1860" t="str">
            <v>Pallet Fork Frame</v>
          </cell>
          <cell r="P1860" t="str">
            <v>M04</v>
          </cell>
          <cell r="Q1860" t="str">
            <v>NORTH AMERICA</v>
          </cell>
        </row>
        <row r="1861">
          <cell r="H1861">
            <v>0</v>
          </cell>
          <cell r="I1861" t="str">
            <v>MTD Orders</v>
          </cell>
          <cell r="N1861" t="str">
            <v>Bismarck Att</v>
          </cell>
          <cell r="O1861" t="str">
            <v>Pallet Fork Frame</v>
          </cell>
          <cell r="P1861" t="str">
            <v>M05</v>
          </cell>
          <cell r="Q1861" t="str">
            <v>NORTH AMERICA</v>
          </cell>
        </row>
        <row r="1862">
          <cell r="H1862">
            <v>0</v>
          </cell>
          <cell r="I1862" t="str">
            <v>MTD Orders</v>
          </cell>
          <cell r="N1862" t="str">
            <v>Bismarck Att</v>
          </cell>
          <cell r="O1862" t="str">
            <v>Pallet Fork Frame</v>
          </cell>
          <cell r="P1862" t="str">
            <v>M06</v>
          </cell>
          <cell r="Q1862" t="str">
            <v>NORTH AMERICA</v>
          </cell>
        </row>
        <row r="1863">
          <cell r="H1863">
            <v>0</v>
          </cell>
          <cell r="I1863" t="str">
            <v>MTD Orders</v>
          </cell>
          <cell r="N1863" t="str">
            <v>Bismarck Att</v>
          </cell>
          <cell r="O1863" t="str">
            <v>Pallet Fork Frame</v>
          </cell>
          <cell r="P1863" t="str">
            <v>M07</v>
          </cell>
          <cell r="Q1863" t="str">
            <v>NORTH AMERICA</v>
          </cell>
        </row>
        <row r="1864">
          <cell r="H1864">
            <v>0</v>
          </cell>
          <cell r="I1864" t="str">
            <v>MTD Orders</v>
          </cell>
          <cell r="N1864" t="str">
            <v>Bismarck Att</v>
          </cell>
          <cell r="O1864" t="str">
            <v>Pallet Fork Frame</v>
          </cell>
          <cell r="P1864" t="str">
            <v>M08</v>
          </cell>
          <cell r="Q1864" t="str">
            <v>NORTH AMERICA</v>
          </cell>
        </row>
        <row r="1865">
          <cell r="H1865">
            <v>0</v>
          </cell>
          <cell r="I1865" t="str">
            <v>MTD Orders</v>
          </cell>
          <cell r="N1865" t="str">
            <v>Bismarck Att</v>
          </cell>
          <cell r="O1865" t="str">
            <v>Pallet Fork Frame</v>
          </cell>
          <cell r="P1865" t="str">
            <v>M09</v>
          </cell>
          <cell r="Q1865" t="str">
            <v>NORTH AMERICA</v>
          </cell>
        </row>
        <row r="1866">
          <cell r="H1866">
            <v>0</v>
          </cell>
          <cell r="I1866" t="str">
            <v>MTD Orders</v>
          </cell>
          <cell r="N1866" t="str">
            <v>Bismarck Att</v>
          </cell>
          <cell r="O1866" t="str">
            <v>Pallet Fork Frame</v>
          </cell>
          <cell r="P1866" t="str">
            <v>M10</v>
          </cell>
          <cell r="Q1866" t="str">
            <v>NORTH AMERICA</v>
          </cell>
        </row>
        <row r="1867">
          <cell r="H1867">
            <v>0</v>
          </cell>
          <cell r="I1867" t="str">
            <v>MTD Orders</v>
          </cell>
          <cell r="N1867" t="str">
            <v>Bismarck Att</v>
          </cell>
          <cell r="O1867" t="str">
            <v>Pallet Fork Frame</v>
          </cell>
          <cell r="P1867" t="str">
            <v>M11</v>
          </cell>
          <cell r="Q1867" t="str">
            <v>NORTH AMERICA</v>
          </cell>
        </row>
        <row r="1868">
          <cell r="H1868">
            <v>1</v>
          </cell>
          <cell r="I1868" t="str">
            <v>Orders by CRD</v>
          </cell>
          <cell r="N1868" t="str">
            <v>Bismarck Att</v>
          </cell>
          <cell r="O1868" t="str">
            <v>General Purpose (G/P) Bucket</v>
          </cell>
          <cell r="P1868" t="str">
            <v>M00</v>
          </cell>
          <cell r="Q1868" t="str">
            <v>NORTH AMERICA</v>
          </cell>
        </row>
        <row r="1869">
          <cell r="H1869">
            <v>0</v>
          </cell>
          <cell r="I1869" t="str">
            <v>Orders by CRD</v>
          </cell>
          <cell r="N1869" t="str">
            <v>Bismarck Att</v>
          </cell>
          <cell r="O1869" t="str">
            <v>General Purpose (G/P) Bucket</v>
          </cell>
          <cell r="P1869" t="str">
            <v>M01</v>
          </cell>
          <cell r="Q1869" t="str">
            <v>NORTH AMERICA</v>
          </cell>
        </row>
        <row r="1870">
          <cell r="H1870">
            <v>0</v>
          </cell>
          <cell r="I1870" t="str">
            <v>Orders by CRD</v>
          </cell>
          <cell r="N1870" t="str">
            <v>Bismarck Att</v>
          </cell>
          <cell r="O1870" t="str">
            <v>General Purpose (G/P) Bucket</v>
          </cell>
          <cell r="P1870" t="str">
            <v>M02</v>
          </cell>
          <cell r="Q1870" t="str">
            <v>NORTH AMERICA</v>
          </cell>
        </row>
        <row r="1871">
          <cell r="H1871">
            <v>0</v>
          </cell>
          <cell r="I1871" t="str">
            <v>Orders by CRD</v>
          </cell>
          <cell r="N1871" t="str">
            <v>Bismarck Att</v>
          </cell>
          <cell r="O1871" t="str">
            <v>General Purpose (G/P) Bucket</v>
          </cell>
          <cell r="P1871" t="str">
            <v>M03</v>
          </cell>
          <cell r="Q1871" t="str">
            <v>NORTH AMERICA</v>
          </cell>
        </row>
        <row r="1872">
          <cell r="H1872">
            <v>0</v>
          </cell>
          <cell r="I1872" t="str">
            <v>Orders by CRD</v>
          </cell>
          <cell r="N1872" t="str">
            <v>Bismarck Att</v>
          </cell>
          <cell r="O1872" t="str">
            <v>General Purpose (G/P) Bucket</v>
          </cell>
          <cell r="P1872" t="str">
            <v>M04</v>
          </cell>
          <cell r="Q1872" t="str">
            <v>NORTH AMERICA</v>
          </cell>
        </row>
        <row r="1873">
          <cell r="H1873">
            <v>0</v>
          </cell>
          <cell r="I1873" t="str">
            <v>Orders by CRD</v>
          </cell>
          <cell r="N1873" t="str">
            <v>Bismarck Att</v>
          </cell>
          <cell r="O1873" t="str">
            <v>General Purpose (G/P) Bucket</v>
          </cell>
          <cell r="P1873" t="str">
            <v>M05</v>
          </cell>
          <cell r="Q1873" t="str">
            <v>NORTH AMERICA</v>
          </cell>
        </row>
        <row r="1874">
          <cell r="H1874">
            <v>0</v>
          </cell>
          <cell r="I1874" t="str">
            <v>Orders by CRD</v>
          </cell>
          <cell r="N1874" t="str">
            <v>Bismarck Att</v>
          </cell>
          <cell r="O1874" t="str">
            <v>General Purpose (G/P) Bucket</v>
          </cell>
          <cell r="P1874" t="str">
            <v>M06</v>
          </cell>
          <cell r="Q1874" t="str">
            <v>NORTH AMERICA</v>
          </cell>
        </row>
        <row r="1875">
          <cell r="H1875">
            <v>0</v>
          </cell>
          <cell r="I1875" t="str">
            <v>Orders by CRD</v>
          </cell>
          <cell r="N1875" t="str">
            <v>Bismarck Att</v>
          </cell>
          <cell r="O1875" t="str">
            <v>General Purpose (G/P) Bucket</v>
          </cell>
          <cell r="P1875" t="str">
            <v>M07</v>
          </cell>
          <cell r="Q1875" t="str">
            <v>NORTH AMERICA</v>
          </cell>
        </row>
        <row r="1876">
          <cell r="H1876">
            <v>0</v>
          </cell>
          <cell r="I1876" t="str">
            <v>Orders by CRD</v>
          </cell>
          <cell r="N1876" t="str">
            <v>Bismarck Att</v>
          </cell>
          <cell r="O1876" t="str">
            <v>General Purpose (G/P) Bucket</v>
          </cell>
          <cell r="P1876" t="str">
            <v>M08</v>
          </cell>
          <cell r="Q1876" t="str">
            <v>NORTH AMERICA</v>
          </cell>
        </row>
        <row r="1877">
          <cell r="H1877">
            <v>0</v>
          </cell>
          <cell r="I1877" t="str">
            <v>Orders by CRD</v>
          </cell>
          <cell r="N1877" t="str">
            <v>Bismarck Att</v>
          </cell>
          <cell r="O1877" t="str">
            <v>General Purpose (G/P) Bucket</v>
          </cell>
          <cell r="P1877" t="str">
            <v>M09</v>
          </cell>
          <cell r="Q1877" t="str">
            <v>NORTH AMERICA</v>
          </cell>
        </row>
        <row r="1878">
          <cell r="H1878">
            <v>0</v>
          </cell>
          <cell r="I1878" t="str">
            <v>Orders by CRD</v>
          </cell>
          <cell r="N1878" t="str">
            <v>Bismarck Att</v>
          </cell>
          <cell r="O1878" t="str">
            <v>General Purpose (G/P) Bucket</v>
          </cell>
          <cell r="P1878" t="str">
            <v>M10</v>
          </cell>
          <cell r="Q1878" t="str">
            <v>NORTH AMERICA</v>
          </cell>
        </row>
        <row r="1879">
          <cell r="H1879">
            <v>0</v>
          </cell>
          <cell r="I1879" t="str">
            <v>Orders by CRD</v>
          </cell>
          <cell r="N1879" t="str">
            <v>Bismarck Att</v>
          </cell>
          <cell r="O1879" t="str">
            <v>General Purpose (G/P) Bucket</v>
          </cell>
          <cell r="P1879" t="str">
            <v>M11</v>
          </cell>
          <cell r="Q1879" t="str">
            <v>NORTH AMERICA</v>
          </cell>
        </row>
        <row r="1880">
          <cell r="H1880">
            <v>0</v>
          </cell>
          <cell r="I1880" t="str">
            <v>Orders by CRD</v>
          </cell>
          <cell r="N1880" t="str">
            <v>Bismarck Att</v>
          </cell>
          <cell r="O1880" t="str">
            <v>General Purpose (G/P) Bucket</v>
          </cell>
          <cell r="P1880" t="str">
            <v>MPD</v>
          </cell>
          <cell r="Q1880" t="str">
            <v>NORTH AMERICA</v>
          </cell>
        </row>
        <row r="1881">
          <cell r="H1881">
            <v>7</v>
          </cell>
          <cell r="I1881" t="str">
            <v>MTD Orders</v>
          </cell>
          <cell r="N1881" t="str">
            <v>Bismarck Att</v>
          </cell>
          <cell r="O1881" t="str">
            <v>General Purpose (G/P) Bucket</v>
          </cell>
          <cell r="P1881" t="str">
            <v>M00</v>
          </cell>
          <cell r="Q1881" t="str">
            <v>NORTH AMERICA</v>
          </cell>
        </row>
        <row r="1882">
          <cell r="H1882">
            <v>0</v>
          </cell>
          <cell r="I1882" t="str">
            <v>MTD Orders</v>
          </cell>
          <cell r="N1882" t="str">
            <v>Bismarck Att</v>
          </cell>
          <cell r="O1882" t="str">
            <v>General Purpose (G/P) Bucket</v>
          </cell>
          <cell r="P1882" t="str">
            <v>M01</v>
          </cell>
          <cell r="Q1882" t="str">
            <v>NORTH AMERICA</v>
          </cell>
        </row>
        <row r="1883">
          <cell r="H1883">
            <v>0</v>
          </cell>
          <cell r="I1883" t="str">
            <v>MTD Orders</v>
          </cell>
          <cell r="N1883" t="str">
            <v>Bismarck Att</v>
          </cell>
          <cell r="O1883" t="str">
            <v>General Purpose (G/P) Bucket</v>
          </cell>
          <cell r="P1883" t="str">
            <v>M02</v>
          </cell>
          <cell r="Q1883" t="str">
            <v>NORTH AMERICA</v>
          </cell>
        </row>
        <row r="1884">
          <cell r="H1884">
            <v>0</v>
          </cell>
          <cell r="I1884" t="str">
            <v>MTD Orders</v>
          </cell>
          <cell r="N1884" t="str">
            <v>Bismarck Att</v>
          </cell>
          <cell r="O1884" t="str">
            <v>General Purpose (G/P) Bucket</v>
          </cell>
          <cell r="P1884" t="str">
            <v>M03</v>
          </cell>
          <cell r="Q1884" t="str">
            <v>NORTH AMERICA</v>
          </cell>
        </row>
        <row r="1885">
          <cell r="H1885">
            <v>0</v>
          </cell>
          <cell r="I1885" t="str">
            <v>MTD Orders</v>
          </cell>
          <cell r="N1885" t="str">
            <v>Bismarck Att</v>
          </cell>
          <cell r="O1885" t="str">
            <v>General Purpose (G/P) Bucket</v>
          </cell>
          <cell r="P1885" t="str">
            <v>M04</v>
          </cell>
          <cell r="Q1885" t="str">
            <v>NORTH AMERICA</v>
          </cell>
        </row>
        <row r="1886">
          <cell r="H1886">
            <v>0</v>
          </cell>
          <cell r="I1886" t="str">
            <v>MTD Orders</v>
          </cell>
          <cell r="N1886" t="str">
            <v>Bismarck Att</v>
          </cell>
          <cell r="O1886" t="str">
            <v>General Purpose (G/P) Bucket</v>
          </cell>
          <cell r="P1886" t="str">
            <v>M05</v>
          </cell>
          <cell r="Q1886" t="str">
            <v>NORTH AMERICA</v>
          </cell>
        </row>
        <row r="1887">
          <cell r="H1887">
            <v>0</v>
          </cell>
          <cell r="I1887" t="str">
            <v>MTD Orders</v>
          </cell>
          <cell r="N1887" t="str">
            <v>Bismarck Att</v>
          </cell>
          <cell r="O1887" t="str">
            <v>General Purpose (G/P) Bucket</v>
          </cell>
          <cell r="P1887" t="str">
            <v>M06</v>
          </cell>
          <cell r="Q1887" t="str">
            <v>NORTH AMERICA</v>
          </cell>
        </row>
        <row r="1888">
          <cell r="H1888">
            <v>0</v>
          </cell>
          <cell r="I1888" t="str">
            <v>MTD Orders</v>
          </cell>
          <cell r="N1888" t="str">
            <v>Bismarck Att</v>
          </cell>
          <cell r="O1888" t="str">
            <v>General Purpose (G/P) Bucket</v>
          </cell>
          <cell r="P1888" t="str">
            <v>M07</v>
          </cell>
          <cell r="Q1888" t="str">
            <v>NORTH AMERICA</v>
          </cell>
        </row>
        <row r="1889">
          <cell r="H1889">
            <v>0</v>
          </cell>
          <cell r="I1889" t="str">
            <v>MTD Orders</v>
          </cell>
          <cell r="N1889" t="str">
            <v>Bismarck Att</v>
          </cell>
          <cell r="O1889" t="str">
            <v>General Purpose (G/P) Bucket</v>
          </cell>
          <cell r="P1889" t="str">
            <v>M08</v>
          </cell>
          <cell r="Q1889" t="str">
            <v>NORTH AMERICA</v>
          </cell>
        </row>
        <row r="1890">
          <cell r="H1890">
            <v>0</v>
          </cell>
          <cell r="I1890" t="str">
            <v>MTD Orders</v>
          </cell>
          <cell r="N1890" t="str">
            <v>Bismarck Att</v>
          </cell>
          <cell r="O1890" t="str">
            <v>General Purpose (G/P) Bucket</v>
          </cell>
          <cell r="P1890" t="str">
            <v>M09</v>
          </cell>
          <cell r="Q1890" t="str">
            <v>NORTH AMERICA</v>
          </cell>
        </row>
        <row r="1891">
          <cell r="H1891">
            <v>0</v>
          </cell>
          <cell r="I1891" t="str">
            <v>MTD Orders</v>
          </cell>
          <cell r="N1891" t="str">
            <v>Bismarck Att</v>
          </cell>
          <cell r="O1891" t="str">
            <v>General Purpose (G/P) Bucket</v>
          </cell>
          <cell r="P1891" t="str">
            <v>M10</v>
          </cell>
          <cell r="Q1891" t="str">
            <v>NORTH AMERICA</v>
          </cell>
        </row>
        <row r="1892">
          <cell r="H1892">
            <v>0</v>
          </cell>
          <cell r="I1892" t="str">
            <v>MTD Orders</v>
          </cell>
          <cell r="N1892" t="str">
            <v>Bismarck Att</v>
          </cell>
          <cell r="O1892" t="str">
            <v>General Purpose (G/P) Bucket</v>
          </cell>
          <cell r="P1892" t="str">
            <v>M11</v>
          </cell>
          <cell r="Q1892" t="str">
            <v>NORTH AMERICA</v>
          </cell>
        </row>
        <row r="1893">
          <cell r="H1893">
            <v>1</v>
          </cell>
          <cell r="I1893" t="str">
            <v>MTD Orders</v>
          </cell>
          <cell r="N1893" t="str">
            <v>Bismarck Att</v>
          </cell>
          <cell r="O1893" t="str">
            <v>General Purpose (G/P) Bucket</v>
          </cell>
          <cell r="P1893" t="str">
            <v>M00</v>
          </cell>
          <cell r="Q1893" t="str">
            <v>NORTH AMERICA</v>
          </cell>
        </row>
        <row r="1894">
          <cell r="H1894">
            <v>0</v>
          </cell>
          <cell r="I1894" t="str">
            <v>MTD Orders</v>
          </cell>
          <cell r="N1894" t="str">
            <v>Bismarck Att</v>
          </cell>
          <cell r="O1894" t="str">
            <v>General Purpose (G/P) Bucket</v>
          </cell>
          <cell r="P1894" t="str">
            <v>M01</v>
          </cell>
          <cell r="Q1894" t="str">
            <v>NORTH AMERICA</v>
          </cell>
        </row>
        <row r="1895">
          <cell r="H1895">
            <v>0</v>
          </cell>
          <cell r="I1895" t="str">
            <v>MTD Orders</v>
          </cell>
          <cell r="N1895" t="str">
            <v>Bismarck Att</v>
          </cell>
          <cell r="O1895" t="str">
            <v>General Purpose (G/P) Bucket</v>
          </cell>
          <cell r="P1895" t="str">
            <v>M02</v>
          </cell>
          <cell r="Q1895" t="str">
            <v>NORTH AMERICA</v>
          </cell>
        </row>
        <row r="1896">
          <cell r="H1896">
            <v>0</v>
          </cell>
          <cell r="I1896" t="str">
            <v>MTD Orders</v>
          </cell>
          <cell r="N1896" t="str">
            <v>Bismarck Att</v>
          </cell>
          <cell r="O1896" t="str">
            <v>General Purpose (G/P) Bucket</v>
          </cell>
          <cell r="P1896" t="str">
            <v>M03</v>
          </cell>
          <cell r="Q1896" t="str">
            <v>NORTH AMERICA</v>
          </cell>
        </row>
        <row r="1897">
          <cell r="H1897">
            <v>0</v>
          </cell>
          <cell r="I1897" t="str">
            <v>MTD Orders</v>
          </cell>
          <cell r="N1897" t="str">
            <v>Bismarck Att</v>
          </cell>
          <cell r="O1897" t="str">
            <v>General Purpose (G/P) Bucket</v>
          </cell>
          <cell r="P1897" t="str">
            <v>M04</v>
          </cell>
          <cell r="Q1897" t="str">
            <v>NORTH AMERICA</v>
          </cell>
        </row>
        <row r="1898">
          <cell r="H1898">
            <v>0</v>
          </cell>
          <cell r="I1898" t="str">
            <v>MTD Orders</v>
          </cell>
          <cell r="N1898" t="str">
            <v>Bismarck Att</v>
          </cell>
          <cell r="O1898" t="str">
            <v>General Purpose (G/P) Bucket</v>
          </cell>
          <cell r="P1898" t="str">
            <v>M05</v>
          </cell>
          <cell r="Q1898" t="str">
            <v>NORTH AMERICA</v>
          </cell>
        </row>
        <row r="1899">
          <cell r="H1899">
            <v>0</v>
          </cell>
          <cell r="I1899" t="str">
            <v>MTD Orders</v>
          </cell>
          <cell r="N1899" t="str">
            <v>Bismarck Att</v>
          </cell>
          <cell r="O1899" t="str">
            <v>General Purpose (G/P) Bucket</v>
          </cell>
          <cell r="P1899" t="str">
            <v>M06</v>
          </cell>
          <cell r="Q1899" t="str">
            <v>NORTH AMERICA</v>
          </cell>
        </row>
        <row r="1900">
          <cell r="H1900">
            <v>0</v>
          </cell>
          <cell r="I1900" t="str">
            <v>MTD Orders</v>
          </cell>
          <cell r="N1900" t="str">
            <v>Bismarck Att</v>
          </cell>
          <cell r="O1900" t="str">
            <v>General Purpose (G/P) Bucket</v>
          </cell>
          <cell r="P1900" t="str">
            <v>M07</v>
          </cell>
          <cell r="Q1900" t="str">
            <v>NORTH AMERICA</v>
          </cell>
        </row>
        <row r="1901">
          <cell r="H1901">
            <v>0</v>
          </cell>
          <cell r="I1901" t="str">
            <v>MTD Orders</v>
          </cell>
          <cell r="N1901" t="str">
            <v>Bismarck Att</v>
          </cell>
          <cell r="O1901" t="str">
            <v>General Purpose (G/P) Bucket</v>
          </cell>
          <cell r="P1901" t="str">
            <v>M08</v>
          </cell>
          <cell r="Q1901" t="str">
            <v>NORTH AMERICA</v>
          </cell>
        </row>
        <row r="1902">
          <cell r="H1902">
            <v>0</v>
          </cell>
          <cell r="I1902" t="str">
            <v>MTD Orders</v>
          </cell>
          <cell r="N1902" t="str">
            <v>Bismarck Att</v>
          </cell>
          <cell r="O1902" t="str">
            <v>General Purpose (G/P) Bucket</v>
          </cell>
          <cell r="P1902" t="str">
            <v>M09</v>
          </cell>
          <cell r="Q1902" t="str">
            <v>NORTH AMERICA</v>
          </cell>
        </row>
        <row r="1903">
          <cell r="H1903">
            <v>0</v>
          </cell>
          <cell r="I1903" t="str">
            <v>MTD Orders</v>
          </cell>
          <cell r="N1903" t="str">
            <v>Bismarck Att</v>
          </cell>
          <cell r="O1903" t="str">
            <v>General Purpose (G/P) Bucket</v>
          </cell>
          <cell r="P1903" t="str">
            <v>M10</v>
          </cell>
          <cell r="Q1903" t="str">
            <v>NORTH AMERICA</v>
          </cell>
        </row>
        <row r="1904">
          <cell r="H1904">
            <v>0</v>
          </cell>
          <cell r="I1904" t="str">
            <v>MTD Orders</v>
          </cell>
          <cell r="N1904" t="str">
            <v>Bismarck Att</v>
          </cell>
          <cell r="O1904" t="str">
            <v>General Purpose (G/P) Bucket</v>
          </cell>
          <cell r="P1904" t="str">
            <v>M11</v>
          </cell>
          <cell r="Q1904" t="str">
            <v>NORTH AMERICA</v>
          </cell>
        </row>
        <row r="1905">
          <cell r="H1905">
            <v>14</v>
          </cell>
          <cell r="I1905" t="str">
            <v>MTD Orders</v>
          </cell>
          <cell r="N1905" t="str">
            <v>Bismarck Att</v>
          </cell>
          <cell r="O1905" t="str">
            <v>General Purpose (G/P) Bucket</v>
          </cell>
          <cell r="P1905" t="str">
            <v>M00</v>
          </cell>
          <cell r="Q1905" t="str">
            <v>NORTH AMERICA</v>
          </cell>
        </row>
        <row r="1906">
          <cell r="H1906">
            <v>0</v>
          </cell>
          <cell r="I1906" t="str">
            <v>MTD Orders</v>
          </cell>
          <cell r="N1906" t="str">
            <v>Bismarck Att</v>
          </cell>
          <cell r="O1906" t="str">
            <v>General Purpose (G/P) Bucket</v>
          </cell>
          <cell r="P1906" t="str">
            <v>M01</v>
          </cell>
          <cell r="Q1906" t="str">
            <v>NORTH AMERICA</v>
          </cell>
        </row>
        <row r="1907">
          <cell r="H1907">
            <v>0</v>
          </cell>
          <cell r="I1907" t="str">
            <v>MTD Orders</v>
          </cell>
          <cell r="N1907" t="str">
            <v>Bismarck Att</v>
          </cell>
          <cell r="O1907" t="str">
            <v>General Purpose (G/P) Bucket</v>
          </cell>
          <cell r="P1907" t="str">
            <v>M02</v>
          </cell>
          <cell r="Q1907" t="str">
            <v>NORTH AMERICA</v>
          </cell>
        </row>
        <row r="1908">
          <cell r="H1908">
            <v>0</v>
          </cell>
          <cell r="I1908" t="str">
            <v>MTD Orders</v>
          </cell>
          <cell r="N1908" t="str">
            <v>Bismarck Att</v>
          </cell>
          <cell r="O1908" t="str">
            <v>General Purpose (G/P) Bucket</v>
          </cell>
          <cell r="P1908" t="str">
            <v>M03</v>
          </cell>
          <cell r="Q1908" t="str">
            <v>NORTH AMERICA</v>
          </cell>
        </row>
        <row r="1909">
          <cell r="H1909">
            <v>0</v>
          </cell>
          <cell r="I1909" t="str">
            <v>MTD Orders</v>
          </cell>
          <cell r="N1909" t="str">
            <v>Bismarck Att</v>
          </cell>
          <cell r="O1909" t="str">
            <v>General Purpose (G/P) Bucket</v>
          </cell>
          <cell r="P1909" t="str">
            <v>M04</v>
          </cell>
          <cell r="Q1909" t="str">
            <v>NORTH AMERICA</v>
          </cell>
        </row>
        <row r="1910">
          <cell r="H1910">
            <v>0</v>
          </cell>
          <cell r="I1910" t="str">
            <v>MTD Orders</v>
          </cell>
          <cell r="N1910" t="str">
            <v>Bismarck Att</v>
          </cell>
          <cell r="O1910" t="str">
            <v>General Purpose (G/P) Bucket</v>
          </cell>
          <cell r="P1910" t="str">
            <v>M05</v>
          </cell>
          <cell r="Q1910" t="str">
            <v>NORTH AMERICA</v>
          </cell>
        </row>
        <row r="1911">
          <cell r="H1911">
            <v>0</v>
          </cell>
          <cell r="I1911" t="str">
            <v>MTD Orders</v>
          </cell>
          <cell r="N1911" t="str">
            <v>Bismarck Att</v>
          </cell>
          <cell r="O1911" t="str">
            <v>General Purpose (G/P) Bucket</v>
          </cell>
          <cell r="P1911" t="str">
            <v>M06</v>
          </cell>
          <cell r="Q1911" t="str">
            <v>NORTH AMERICA</v>
          </cell>
        </row>
        <row r="1912">
          <cell r="H1912">
            <v>0</v>
          </cell>
          <cell r="I1912" t="str">
            <v>MTD Orders</v>
          </cell>
          <cell r="N1912" t="str">
            <v>Bismarck Att</v>
          </cell>
          <cell r="O1912" t="str">
            <v>General Purpose (G/P) Bucket</v>
          </cell>
          <cell r="P1912" t="str">
            <v>M07</v>
          </cell>
          <cell r="Q1912" t="str">
            <v>NORTH AMERICA</v>
          </cell>
        </row>
        <row r="1913">
          <cell r="H1913">
            <v>0</v>
          </cell>
          <cell r="I1913" t="str">
            <v>MTD Orders</v>
          </cell>
          <cell r="N1913" t="str">
            <v>Bismarck Att</v>
          </cell>
          <cell r="O1913" t="str">
            <v>General Purpose (G/P) Bucket</v>
          </cell>
          <cell r="P1913" t="str">
            <v>M08</v>
          </cell>
          <cell r="Q1913" t="str">
            <v>NORTH AMERICA</v>
          </cell>
        </row>
        <row r="1914">
          <cell r="H1914">
            <v>0</v>
          </cell>
          <cell r="I1914" t="str">
            <v>MTD Orders</v>
          </cell>
          <cell r="N1914" t="str">
            <v>Bismarck Att</v>
          </cell>
          <cell r="O1914" t="str">
            <v>General Purpose (G/P) Bucket</v>
          </cell>
          <cell r="P1914" t="str">
            <v>M09</v>
          </cell>
          <cell r="Q1914" t="str">
            <v>NORTH AMERICA</v>
          </cell>
        </row>
        <row r="1915">
          <cell r="H1915">
            <v>0</v>
          </cell>
          <cell r="I1915" t="str">
            <v>MTD Orders</v>
          </cell>
          <cell r="N1915" t="str">
            <v>Bismarck Att</v>
          </cell>
          <cell r="O1915" t="str">
            <v>General Purpose (G/P) Bucket</v>
          </cell>
          <cell r="P1915" t="str">
            <v>M10</v>
          </cell>
          <cell r="Q1915" t="str">
            <v>NORTH AMERICA</v>
          </cell>
        </row>
        <row r="1916">
          <cell r="H1916">
            <v>0</v>
          </cell>
          <cell r="I1916" t="str">
            <v>MTD Orders</v>
          </cell>
          <cell r="N1916" t="str">
            <v>Bismarck Att</v>
          </cell>
          <cell r="O1916" t="str">
            <v>General Purpose (G/P) Bucket</v>
          </cell>
          <cell r="P1916" t="str">
            <v>M11</v>
          </cell>
          <cell r="Q1916" t="str">
            <v>NORTH AMERICA</v>
          </cell>
        </row>
        <row r="1917">
          <cell r="H1917">
            <v>1</v>
          </cell>
          <cell r="I1917" t="str">
            <v>Orders by CRD</v>
          </cell>
          <cell r="N1917" t="str">
            <v>Bismarck Att</v>
          </cell>
          <cell r="O1917" t="str">
            <v>General Purpose (G/P) Bucket</v>
          </cell>
          <cell r="P1917" t="str">
            <v>M00</v>
          </cell>
          <cell r="Q1917" t="str">
            <v>NORTH AMERICA</v>
          </cell>
        </row>
        <row r="1918">
          <cell r="H1918">
            <v>0</v>
          </cell>
          <cell r="I1918" t="str">
            <v>Orders by CRD</v>
          </cell>
          <cell r="N1918" t="str">
            <v>Bismarck Att</v>
          </cell>
          <cell r="O1918" t="str">
            <v>General Purpose (G/P) Bucket</v>
          </cell>
          <cell r="P1918" t="str">
            <v>M01</v>
          </cell>
          <cell r="Q1918" t="str">
            <v>NORTH AMERICA</v>
          </cell>
        </row>
        <row r="1919">
          <cell r="H1919">
            <v>0</v>
          </cell>
          <cell r="I1919" t="str">
            <v>Orders by CRD</v>
          </cell>
          <cell r="N1919" t="str">
            <v>Bismarck Att</v>
          </cell>
          <cell r="O1919" t="str">
            <v>General Purpose (G/P) Bucket</v>
          </cell>
          <cell r="P1919" t="str">
            <v>M02</v>
          </cell>
          <cell r="Q1919" t="str">
            <v>NORTH AMERICA</v>
          </cell>
        </row>
        <row r="1920">
          <cell r="H1920">
            <v>0</v>
          </cell>
          <cell r="I1920" t="str">
            <v>Orders by CRD</v>
          </cell>
          <cell r="N1920" t="str">
            <v>Bismarck Att</v>
          </cell>
          <cell r="O1920" t="str">
            <v>General Purpose (G/P) Bucket</v>
          </cell>
          <cell r="P1920" t="str">
            <v>M03</v>
          </cell>
          <cell r="Q1920" t="str">
            <v>NORTH AMERICA</v>
          </cell>
        </row>
        <row r="1921">
          <cell r="H1921">
            <v>0</v>
          </cell>
          <cell r="I1921" t="str">
            <v>Orders by CRD</v>
          </cell>
          <cell r="N1921" t="str">
            <v>Bismarck Att</v>
          </cell>
          <cell r="O1921" t="str">
            <v>General Purpose (G/P) Bucket</v>
          </cell>
          <cell r="P1921" t="str">
            <v>M04</v>
          </cell>
          <cell r="Q1921" t="str">
            <v>NORTH AMERICA</v>
          </cell>
        </row>
        <row r="1922">
          <cell r="H1922">
            <v>0</v>
          </cell>
          <cell r="I1922" t="str">
            <v>Orders by CRD</v>
          </cell>
          <cell r="N1922" t="str">
            <v>Bismarck Att</v>
          </cell>
          <cell r="O1922" t="str">
            <v>General Purpose (G/P) Bucket</v>
          </cell>
          <cell r="P1922" t="str">
            <v>M05</v>
          </cell>
          <cell r="Q1922" t="str">
            <v>NORTH AMERICA</v>
          </cell>
        </row>
        <row r="1923">
          <cell r="H1923">
            <v>0</v>
          </cell>
          <cell r="I1923" t="str">
            <v>Orders by CRD</v>
          </cell>
          <cell r="N1923" t="str">
            <v>Bismarck Att</v>
          </cell>
          <cell r="O1923" t="str">
            <v>General Purpose (G/P) Bucket</v>
          </cell>
          <cell r="P1923" t="str">
            <v>M06</v>
          </cell>
          <cell r="Q1923" t="str">
            <v>NORTH AMERICA</v>
          </cell>
        </row>
        <row r="1924">
          <cell r="H1924">
            <v>0</v>
          </cell>
          <cell r="I1924" t="str">
            <v>Orders by CRD</v>
          </cell>
          <cell r="N1924" t="str">
            <v>Bismarck Att</v>
          </cell>
          <cell r="O1924" t="str">
            <v>General Purpose (G/P) Bucket</v>
          </cell>
          <cell r="P1924" t="str">
            <v>M07</v>
          </cell>
          <cell r="Q1924" t="str">
            <v>NORTH AMERICA</v>
          </cell>
        </row>
        <row r="1925">
          <cell r="H1925">
            <v>0</v>
          </cell>
          <cell r="I1925" t="str">
            <v>Orders by CRD</v>
          </cell>
          <cell r="N1925" t="str">
            <v>Bismarck Att</v>
          </cell>
          <cell r="O1925" t="str">
            <v>General Purpose (G/P) Bucket</v>
          </cell>
          <cell r="P1925" t="str">
            <v>M08</v>
          </cell>
          <cell r="Q1925" t="str">
            <v>NORTH AMERICA</v>
          </cell>
        </row>
        <row r="1926">
          <cell r="H1926">
            <v>0</v>
          </cell>
          <cell r="I1926" t="str">
            <v>Orders by CRD</v>
          </cell>
          <cell r="N1926" t="str">
            <v>Bismarck Att</v>
          </cell>
          <cell r="O1926" t="str">
            <v>General Purpose (G/P) Bucket</v>
          </cell>
          <cell r="P1926" t="str">
            <v>M09</v>
          </cell>
          <cell r="Q1926" t="str">
            <v>NORTH AMERICA</v>
          </cell>
        </row>
        <row r="1927">
          <cell r="H1927">
            <v>0</v>
          </cell>
          <cell r="I1927" t="str">
            <v>Orders by CRD</v>
          </cell>
          <cell r="N1927" t="str">
            <v>Bismarck Att</v>
          </cell>
          <cell r="O1927" t="str">
            <v>General Purpose (G/P) Bucket</v>
          </cell>
          <cell r="P1927" t="str">
            <v>M10</v>
          </cell>
          <cell r="Q1927" t="str">
            <v>NORTH AMERICA</v>
          </cell>
        </row>
        <row r="1928">
          <cell r="H1928">
            <v>0</v>
          </cell>
          <cell r="I1928" t="str">
            <v>Orders by CRD</v>
          </cell>
          <cell r="N1928" t="str">
            <v>Bismarck Att</v>
          </cell>
          <cell r="O1928" t="str">
            <v>General Purpose (G/P) Bucket</v>
          </cell>
          <cell r="P1928" t="str">
            <v>M11</v>
          </cell>
          <cell r="Q1928" t="str">
            <v>NORTH AMERICA</v>
          </cell>
        </row>
        <row r="1929">
          <cell r="H1929">
            <v>0</v>
          </cell>
          <cell r="I1929" t="str">
            <v>Orders by CRD</v>
          </cell>
          <cell r="N1929" t="str">
            <v>Bismarck Att</v>
          </cell>
          <cell r="O1929" t="str">
            <v>General Purpose (G/P) Bucket</v>
          </cell>
          <cell r="P1929" t="str">
            <v>MPD</v>
          </cell>
          <cell r="Q1929" t="str">
            <v>NORTH AMERICA</v>
          </cell>
        </row>
        <row r="1930">
          <cell r="H1930">
            <v>18</v>
          </cell>
          <cell r="I1930" t="str">
            <v>MTD Orders</v>
          </cell>
          <cell r="N1930" t="str">
            <v>Bismarck Att</v>
          </cell>
          <cell r="O1930" t="str">
            <v>General Purpose (G/P) Bucket</v>
          </cell>
          <cell r="P1930" t="str">
            <v>M00</v>
          </cell>
          <cell r="Q1930" t="str">
            <v>NORTH AMERICA</v>
          </cell>
        </row>
        <row r="1931">
          <cell r="H1931">
            <v>0</v>
          </cell>
          <cell r="I1931" t="str">
            <v>MTD Orders</v>
          </cell>
          <cell r="N1931" t="str">
            <v>Bismarck Att</v>
          </cell>
          <cell r="O1931" t="str">
            <v>General Purpose (G/P) Bucket</v>
          </cell>
          <cell r="P1931" t="str">
            <v>M01</v>
          </cell>
          <cell r="Q1931" t="str">
            <v>NORTH AMERICA</v>
          </cell>
        </row>
        <row r="1932">
          <cell r="H1932">
            <v>0</v>
          </cell>
          <cell r="I1932" t="str">
            <v>MTD Orders</v>
          </cell>
          <cell r="N1932" t="str">
            <v>Bismarck Att</v>
          </cell>
          <cell r="O1932" t="str">
            <v>General Purpose (G/P) Bucket</v>
          </cell>
          <cell r="P1932" t="str">
            <v>M02</v>
          </cell>
          <cell r="Q1932" t="str">
            <v>NORTH AMERICA</v>
          </cell>
        </row>
        <row r="1933">
          <cell r="H1933">
            <v>0</v>
          </cell>
          <cell r="I1933" t="str">
            <v>MTD Orders</v>
          </cell>
          <cell r="N1933" t="str">
            <v>Bismarck Att</v>
          </cell>
          <cell r="O1933" t="str">
            <v>General Purpose (G/P) Bucket</v>
          </cell>
          <cell r="P1933" t="str">
            <v>M03</v>
          </cell>
          <cell r="Q1933" t="str">
            <v>NORTH AMERICA</v>
          </cell>
        </row>
        <row r="1934">
          <cell r="H1934">
            <v>0</v>
          </cell>
          <cell r="I1934" t="str">
            <v>MTD Orders</v>
          </cell>
          <cell r="N1934" t="str">
            <v>Bismarck Att</v>
          </cell>
          <cell r="O1934" t="str">
            <v>General Purpose (G/P) Bucket</v>
          </cell>
          <cell r="P1934" t="str">
            <v>M04</v>
          </cell>
          <cell r="Q1934" t="str">
            <v>NORTH AMERICA</v>
          </cell>
        </row>
        <row r="1935">
          <cell r="H1935">
            <v>0</v>
          </cell>
          <cell r="I1935" t="str">
            <v>MTD Orders</v>
          </cell>
          <cell r="N1935" t="str">
            <v>Bismarck Att</v>
          </cell>
          <cell r="O1935" t="str">
            <v>General Purpose (G/P) Bucket</v>
          </cell>
          <cell r="P1935" t="str">
            <v>M05</v>
          </cell>
          <cell r="Q1935" t="str">
            <v>NORTH AMERICA</v>
          </cell>
        </row>
        <row r="1936">
          <cell r="H1936">
            <v>0</v>
          </cell>
          <cell r="I1936" t="str">
            <v>MTD Orders</v>
          </cell>
          <cell r="N1936" t="str">
            <v>Bismarck Att</v>
          </cell>
          <cell r="O1936" t="str">
            <v>General Purpose (G/P) Bucket</v>
          </cell>
          <cell r="P1936" t="str">
            <v>M06</v>
          </cell>
          <cell r="Q1936" t="str">
            <v>NORTH AMERICA</v>
          </cell>
        </row>
        <row r="1937">
          <cell r="H1937">
            <v>0</v>
          </cell>
          <cell r="I1937" t="str">
            <v>MTD Orders</v>
          </cell>
          <cell r="N1937" t="str">
            <v>Bismarck Att</v>
          </cell>
          <cell r="O1937" t="str">
            <v>General Purpose (G/P) Bucket</v>
          </cell>
          <cell r="P1937" t="str">
            <v>M07</v>
          </cell>
          <cell r="Q1937" t="str">
            <v>NORTH AMERICA</v>
          </cell>
        </row>
        <row r="1938">
          <cell r="H1938">
            <v>0</v>
          </cell>
          <cell r="I1938" t="str">
            <v>MTD Orders</v>
          </cell>
          <cell r="N1938" t="str">
            <v>Bismarck Att</v>
          </cell>
          <cell r="O1938" t="str">
            <v>General Purpose (G/P) Bucket</v>
          </cell>
          <cell r="P1938" t="str">
            <v>M08</v>
          </cell>
          <cell r="Q1938" t="str">
            <v>NORTH AMERICA</v>
          </cell>
        </row>
        <row r="1939">
          <cell r="H1939">
            <v>0</v>
          </cell>
          <cell r="I1939" t="str">
            <v>MTD Orders</v>
          </cell>
          <cell r="N1939" t="str">
            <v>Bismarck Att</v>
          </cell>
          <cell r="O1939" t="str">
            <v>General Purpose (G/P) Bucket</v>
          </cell>
          <cell r="P1939" t="str">
            <v>M09</v>
          </cell>
          <cell r="Q1939" t="str">
            <v>NORTH AMERICA</v>
          </cell>
        </row>
        <row r="1940">
          <cell r="H1940">
            <v>0</v>
          </cell>
          <cell r="I1940" t="str">
            <v>MTD Orders</v>
          </cell>
          <cell r="N1940" t="str">
            <v>Bismarck Att</v>
          </cell>
          <cell r="O1940" t="str">
            <v>General Purpose (G/P) Bucket</v>
          </cell>
          <cell r="P1940" t="str">
            <v>M10</v>
          </cell>
          <cell r="Q1940" t="str">
            <v>NORTH AMERICA</v>
          </cell>
        </row>
        <row r="1941">
          <cell r="H1941">
            <v>0</v>
          </cell>
          <cell r="I1941" t="str">
            <v>MTD Orders</v>
          </cell>
          <cell r="N1941" t="str">
            <v>Bismarck Att</v>
          </cell>
          <cell r="O1941" t="str">
            <v>General Purpose (G/P) Bucket</v>
          </cell>
          <cell r="P1941" t="str">
            <v>M11</v>
          </cell>
          <cell r="Q1941" t="str">
            <v>NORTH AMERICA</v>
          </cell>
        </row>
        <row r="1942">
          <cell r="H1942">
            <v>3</v>
          </cell>
          <cell r="I1942" t="str">
            <v>MTD Orders</v>
          </cell>
          <cell r="N1942" t="str">
            <v>Bismarck Att</v>
          </cell>
          <cell r="O1942" t="str">
            <v>General Purpose (G/P) Bucket</v>
          </cell>
          <cell r="P1942" t="str">
            <v>M00</v>
          </cell>
          <cell r="Q1942" t="str">
            <v>NORTH AMERICA</v>
          </cell>
        </row>
        <row r="1943">
          <cell r="H1943">
            <v>0</v>
          </cell>
          <cell r="I1943" t="str">
            <v>MTD Orders</v>
          </cell>
          <cell r="N1943" t="str">
            <v>Bismarck Att</v>
          </cell>
          <cell r="O1943" t="str">
            <v>General Purpose (G/P) Bucket</v>
          </cell>
          <cell r="P1943" t="str">
            <v>M01</v>
          </cell>
          <cell r="Q1943" t="str">
            <v>NORTH AMERICA</v>
          </cell>
        </row>
        <row r="1944">
          <cell r="H1944">
            <v>0</v>
          </cell>
          <cell r="I1944" t="str">
            <v>MTD Orders</v>
          </cell>
          <cell r="N1944" t="str">
            <v>Bismarck Att</v>
          </cell>
          <cell r="O1944" t="str">
            <v>General Purpose (G/P) Bucket</v>
          </cell>
          <cell r="P1944" t="str">
            <v>M02</v>
          </cell>
          <cell r="Q1944" t="str">
            <v>NORTH AMERICA</v>
          </cell>
        </row>
        <row r="1945">
          <cell r="H1945">
            <v>0</v>
          </cell>
          <cell r="I1945" t="str">
            <v>MTD Orders</v>
          </cell>
          <cell r="N1945" t="str">
            <v>Bismarck Att</v>
          </cell>
          <cell r="O1945" t="str">
            <v>General Purpose (G/P) Bucket</v>
          </cell>
          <cell r="P1945" t="str">
            <v>M03</v>
          </cell>
          <cell r="Q1945" t="str">
            <v>NORTH AMERICA</v>
          </cell>
        </row>
        <row r="1946">
          <cell r="H1946">
            <v>0</v>
          </cell>
          <cell r="I1946" t="str">
            <v>MTD Orders</v>
          </cell>
          <cell r="N1946" t="str">
            <v>Bismarck Att</v>
          </cell>
          <cell r="O1946" t="str">
            <v>General Purpose (G/P) Bucket</v>
          </cell>
          <cell r="P1946" t="str">
            <v>M04</v>
          </cell>
          <cell r="Q1946" t="str">
            <v>NORTH AMERICA</v>
          </cell>
        </row>
        <row r="1947">
          <cell r="H1947">
            <v>0</v>
          </cell>
          <cell r="I1947" t="str">
            <v>MTD Orders</v>
          </cell>
          <cell r="N1947" t="str">
            <v>Bismarck Att</v>
          </cell>
          <cell r="O1947" t="str">
            <v>General Purpose (G/P) Bucket</v>
          </cell>
          <cell r="P1947" t="str">
            <v>M05</v>
          </cell>
          <cell r="Q1947" t="str">
            <v>NORTH AMERICA</v>
          </cell>
        </row>
        <row r="1948">
          <cell r="H1948">
            <v>0</v>
          </cell>
          <cell r="I1948" t="str">
            <v>MTD Orders</v>
          </cell>
          <cell r="N1948" t="str">
            <v>Bismarck Att</v>
          </cell>
          <cell r="O1948" t="str">
            <v>General Purpose (G/P) Bucket</v>
          </cell>
          <cell r="P1948" t="str">
            <v>M06</v>
          </cell>
          <cell r="Q1948" t="str">
            <v>NORTH AMERICA</v>
          </cell>
        </row>
        <row r="1949">
          <cell r="H1949">
            <v>0</v>
          </cell>
          <cell r="I1949" t="str">
            <v>MTD Orders</v>
          </cell>
          <cell r="N1949" t="str">
            <v>Bismarck Att</v>
          </cell>
          <cell r="O1949" t="str">
            <v>General Purpose (G/P) Bucket</v>
          </cell>
          <cell r="P1949" t="str">
            <v>M07</v>
          </cell>
          <cell r="Q1949" t="str">
            <v>NORTH AMERICA</v>
          </cell>
        </row>
        <row r="1950">
          <cell r="H1950">
            <v>0</v>
          </cell>
          <cell r="I1950" t="str">
            <v>MTD Orders</v>
          </cell>
          <cell r="N1950" t="str">
            <v>Bismarck Att</v>
          </cell>
          <cell r="O1950" t="str">
            <v>General Purpose (G/P) Bucket</v>
          </cell>
          <cell r="P1950" t="str">
            <v>M08</v>
          </cell>
          <cell r="Q1950" t="str">
            <v>NORTH AMERICA</v>
          </cell>
        </row>
        <row r="1951">
          <cell r="H1951">
            <v>0</v>
          </cell>
          <cell r="I1951" t="str">
            <v>MTD Orders</v>
          </cell>
          <cell r="N1951" t="str">
            <v>Bismarck Att</v>
          </cell>
          <cell r="O1951" t="str">
            <v>General Purpose (G/P) Bucket</v>
          </cell>
          <cell r="P1951" t="str">
            <v>M09</v>
          </cell>
          <cell r="Q1951" t="str">
            <v>NORTH AMERICA</v>
          </cell>
        </row>
        <row r="1952">
          <cell r="H1952">
            <v>0</v>
          </cell>
          <cell r="I1952" t="str">
            <v>MTD Orders</v>
          </cell>
          <cell r="N1952" t="str">
            <v>Bismarck Att</v>
          </cell>
          <cell r="O1952" t="str">
            <v>General Purpose (G/P) Bucket</v>
          </cell>
          <cell r="P1952" t="str">
            <v>M10</v>
          </cell>
          <cell r="Q1952" t="str">
            <v>NORTH AMERICA</v>
          </cell>
        </row>
        <row r="1953">
          <cell r="H1953">
            <v>0</v>
          </cell>
          <cell r="I1953" t="str">
            <v>MTD Orders</v>
          </cell>
          <cell r="N1953" t="str">
            <v>Bismarck Att</v>
          </cell>
          <cell r="O1953" t="str">
            <v>General Purpose (G/P) Bucket</v>
          </cell>
          <cell r="P1953" t="str">
            <v>M11</v>
          </cell>
          <cell r="Q1953" t="str">
            <v>NORTH AMERICA</v>
          </cell>
        </row>
        <row r="1954">
          <cell r="H1954">
            <v>10</v>
          </cell>
          <cell r="I1954" t="str">
            <v>Orders by CRD</v>
          </cell>
          <cell r="N1954" t="str">
            <v>Bismarck Att</v>
          </cell>
          <cell r="O1954" t="str">
            <v>General Purpose (G/P) Bucket</v>
          </cell>
          <cell r="P1954" t="str">
            <v>M00</v>
          </cell>
          <cell r="Q1954" t="str">
            <v>NORTH AMERICA</v>
          </cell>
        </row>
        <row r="1955">
          <cell r="H1955">
            <v>0</v>
          </cell>
          <cell r="I1955" t="str">
            <v>Orders by CRD</v>
          </cell>
          <cell r="N1955" t="str">
            <v>Bismarck Att</v>
          </cell>
          <cell r="O1955" t="str">
            <v>General Purpose (G/P) Bucket</v>
          </cell>
          <cell r="P1955" t="str">
            <v>M01</v>
          </cell>
          <cell r="Q1955" t="str">
            <v>NORTH AMERICA</v>
          </cell>
        </row>
        <row r="1956">
          <cell r="H1956">
            <v>0</v>
          </cell>
          <cell r="I1956" t="str">
            <v>Orders by CRD</v>
          </cell>
          <cell r="N1956" t="str">
            <v>Bismarck Att</v>
          </cell>
          <cell r="O1956" t="str">
            <v>General Purpose (G/P) Bucket</v>
          </cell>
          <cell r="P1956" t="str">
            <v>M02</v>
          </cell>
          <cell r="Q1956" t="str">
            <v>NORTH AMERICA</v>
          </cell>
        </row>
        <row r="1957">
          <cell r="H1957">
            <v>0</v>
          </cell>
          <cell r="I1957" t="str">
            <v>Orders by CRD</v>
          </cell>
          <cell r="N1957" t="str">
            <v>Bismarck Att</v>
          </cell>
          <cell r="O1957" t="str">
            <v>General Purpose (G/P) Bucket</v>
          </cell>
          <cell r="P1957" t="str">
            <v>M03</v>
          </cell>
          <cell r="Q1957" t="str">
            <v>NORTH AMERICA</v>
          </cell>
        </row>
        <row r="1958">
          <cell r="H1958">
            <v>0</v>
          </cell>
          <cell r="I1958" t="str">
            <v>Orders by CRD</v>
          </cell>
          <cell r="N1958" t="str">
            <v>Bismarck Att</v>
          </cell>
          <cell r="O1958" t="str">
            <v>General Purpose (G/P) Bucket</v>
          </cell>
          <cell r="P1958" t="str">
            <v>M04</v>
          </cell>
          <cell r="Q1958" t="str">
            <v>NORTH AMERICA</v>
          </cell>
        </row>
        <row r="1959">
          <cell r="H1959">
            <v>0</v>
          </cell>
          <cell r="I1959" t="str">
            <v>Orders by CRD</v>
          </cell>
          <cell r="N1959" t="str">
            <v>Bismarck Att</v>
          </cell>
          <cell r="O1959" t="str">
            <v>General Purpose (G/P) Bucket</v>
          </cell>
          <cell r="P1959" t="str">
            <v>M05</v>
          </cell>
          <cell r="Q1959" t="str">
            <v>NORTH AMERICA</v>
          </cell>
        </row>
        <row r="1960">
          <cell r="H1960">
            <v>0</v>
          </cell>
          <cell r="I1960" t="str">
            <v>Orders by CRD</v>
          </cell>
          <cell r="N1960" t="str">
            <v>Bismarck Att</v>
          </cell>
          <cell r="O1960" t="str">
            <v>General Purpose (G/P) Bucket</v>
          </cell>
          <cell r="P1960" t="str">
            <v>M06</v>
          </cell>
          <cell r="Q1960" t="str">
            <v>NORTH AMERICA</v>
          </cell>
        </row>
        <row r="1961">
          <cell r="H1961">
            <v>0</v>
          </cell>
          <cell r="I1961" t="str">
            <v>Orders by CRD</v>
          </cell>
          <cell r="N1961" t="str">
            <v>Bismarck Att</v>
          </cell>
          <cell r="O1961" t="str">
            <v>General Purpose (G/P) Bucket</v>
          </cell>
          <cell r="P1961" t="str">
            <v>M07</v>
          </cell>
          <cell r="Q1961" t="str">
            <v>NORTH AMERICA</v>
          </cell>
        </row>
        <row r="1962">
          <cell r="H1962">
            <v>0</v>
          </cell>
          <cell r="I1962" t="str">
            <v>Orders by CRD</v>
          </cell>
          <cell r="N1962" t="str">
            <v>Bismarck Att</v>
          </cell>
          <cell r="O1962" t="str">
            <v>General Purpose (G/P) Bucket</v>
          </cell>
          <cell r="P1962" t="str">
            <v>M08</v>
          </cell>
          <cell r="Q1962" t="str">
            <v>NORTH AMERICA</v>
          </cell>
        </row>
        <row r="1963">
          <cell r="H1963">
            <v>0</v>
          </cell>
          <cell r="I1963" t="str">
            <v>Orders by CRD</v>
          </cell>
          <cell r="N1963" t="str">
            <v>Bismarck Att</v>
          </cell>
          <cell r="O1963" t="str">
            <v>General Purpose (G/P) Bucket</v>
          </cell>
          <cell r="P1963" t="str">
            <v>M09</v>
          </cell>
          <cell r="Q1963" t="str">
            <v>NORTH AMERICA</v>
          </cell>
        </row>
        <row r="1964">
          <cell r="H1964">
            <v>0</v>
          </cell>
          <cell r="I1964" t="str">
            <v>Orders by CRD</v>
          </cell>
          <cell r="N1964" t="str">
            <v>Bismarck Att</v>
          </cell>
          <cell r="O1964" t="str">
            <v>General Purpose (G/P) Bucket</v>
          </cell>
          <cell r="P1964" t="str">
            <v>M10</v>
          </cell>
          <cell r="Q1964" t="str">
            <v>NORTH AMERICA</v>
          </cell>
        </row>
        <row r="1965">
          <cell r="H1965">
            <v>0</v>
          </cell>
          <cell r="I1965" t="str">
            <v>Orders by CRD</v>
          </cell>
          <cell r="N1965" t="str">
            <v>Bismarck Att</v>
          </cell>
          <cell r="O1965" t="str">
            <v>General Purpose (G/P) Bucket</v>
          </cell>
          <cell r="P1965" t="str">
            <v>M11</v>
          </cell>
          <cell r="Q1965" t="str">
            <v>NORTH AMERICA</v>
          </cell>
        </row>
        <row r="1966">
          <cell r="H1966">
            <v>0</v>
          </cell>
          <cell r="I1966" t="str">
            <v>Orders by CRD</v>
          </cell>
          <cell r="N1966" t="str">
            <v>Bismarck Att</v>
          </cell>
          <cell r="O1966" t="str">
            <v>General Purpose (G/P) Bucket</v>
          </cell>
          <cell r="P1966" t="str">
            <v>MPD</v>
          </cell>
          <cell r="Q1966" t="str">
            <v>NORTH AMERICA</v>
          </cell>
        </row>
        <row r="1967">
          <cell r="H1967">
            <v>12</v>
          </cell>
          <cell r="I1967" t="str">
            <v>MTD Orders</v>
          </cell>
          <cell r="N1967" t="str">
            <v>Bismarck Att</v>
          </cell>
          <cell r="O1967" t="str">
            <v>General Purpose (G/P) Bucket</v>
          </cell>
          <cell r="P1967" t="str">
            <v>M00</v>
          </cell>
          <cell r="Q1967" t="str">
            <v>NORTH AMERICA</v>
          </cell>
        </row>
        <row r="1968">
          <cell r="H1968">
            <v>69</v>
          </cell>
          <cell r="I1968" t="str">
            <v>MTD Orders</v>
          </cell>
          <cell r="N1968" t="str">
            <v>Bismarck Att</v>
          </cell>
          <cell r="O1968" t="str">
            <v>General Purpose (G/P) Bucket</v>
          </cell>
          <cell r="P1968" t="str">
            <v>M00</v>
          </cell>
          <cell r="Q1968" t="str">
            <v>NORTH AMERICA</v>
          </cell>
        </row>
        <row r="1969">
          <cell r="H1969">
            <v>0</v>
          </cell>
          <cell r="I1969" t="str">
            <v>MTD Orders</v>
          </cell>
          <cell r="N1969" t="str">
            <v>Bismarck Att</v>
          </cell>
          <cell r="O1969" t="str">
            <v>General Purpose (G/P) Bucket</v>
          </cell>
          <cell r="P1969" t="str">
            <v>M01</v>
          </cell>
          <cell r="Q1969" t="str">
            <v>NORTH AMERICA</v>
          </cell>
        </row>
        <row r="1970">
          <cell r="H1970">
            <v>0</v>
          </cell>
          <cell r="I1970" t="str">
            <v>MTD Orders</v>
          </cell>
          <cell r="N1970" t="str">
            <v>Bismarck Att</v>
          </cell>
          <cell r="O1970" t="str">
            <v>General Purpose (G/P) Bucket</v>
          </cell>
          <cell r="P1970" t="str">
            <v>M01</v>
          </cell>
          <cell r="Q1970" t="str">
            <v>NORTH AMERICA</v>
          </cell>
        </row>
        <row r="1971">
          <cell r="H1971">
            <v>0</v>
          </cell>
          <cell r="I1971" t="str">
            <v>MTD Orders</v>
          </cell>
          <cell r="N1971" t="str">
            <v>Bismarck Att</v>
          </cell>
          <cell r="O1971" t="str">
            <v>General Purpose (G/P) Bucket</v>
          </cell>
          <cell r="P1971" t="str">
            <v>M02</v>
          </cell>
          <cell r="Q1971" t="str">
            <v>NORTH AMERICA</v>
          </cell>
        </row>
        <row r="1972">
          <cell r="H1972">
            <v>0</v>
          </cell>
          <cell r="I1972" t="str">
            <v>MTD Orders</v>
          </cell>
          <cell r="N1972" t="str">
            <v>Bismarck Att</v>
          </cell>
          <cell r="O1972" t="str">
            <v>General Purpose (G/P) Bucket</v>
          </cell>
          <cell r="P1972" t="str">
            <v>M02</v>
          </cell>
          <cell r="Q1972" t="str">
            <v>NORTH AMERICA</v>
          </cell>
        </row>
        <row r="1973">
          <cell r="H1973">
            <v>0</v>
          </cell>
          <cell r="I1973" t="str">
            <v>MTD Orders</v>
          </cell>
          <cell r="N1973" t="str">
            <v>Bismarck Att</v>
          </cell>
          <cell r="O1973" t="str">
            <v>General Purpose (G/P) Bucket</v>
          </cell>
          <cell r="P1973" t="str">
            <v>M03</v>
          </cell>
          <cell r="Q1973" t="str">
            <v>NORTH AMERICA</v>
          </cell>
        </row>
        <row r="1974">
          <cell r="H1974">
            <v>0</v>
          </cell>
          <cell r="I1974" t="str">
            <v>MTD Orders</v>
          </cell>
          <cell r="N1974" t="str">
            <v>Bismarck Att</v>
          </cell>
          <cell r="O1974" t="str">
            <v>General Purpose (G/P) Bucket</v>
          </cell>
          <cell r="P1974" t="str">
            <v>M03</v>
          </cell>
          <cell r="Q1974" t="str">
            <v>NORTH AMERICA</v>
          </cell>
        </row>
        <row r="1975">
          <cell r="H1975">
            <v>0</v>
          </cell>
          <cell r="I1975" t="str">
            <v>MTD Orders</v>
          </cell>
          <cell r="N1975" t="str">
            <v>Bismarck Att</v>
          </cell>
          <cell r="O1975" t="str">
            <v>General Purpose (G/P) Bucket</v>
          </cell>
          <cell r="P1975" t="str">
            <v>M04</v>
          </cell>
          <cell r="Q1975" t="str">
            <v>NORTH AMERICA</v>
          </cell>
        </row>
        <row r="1976">
          <cell r="H1976">
            <v>0</v>
          </cell>
          <cell r="I1976" t="str">
            <v>MTD Orders</v>
          </cell>
          <cell r="N1976" t="str">
            <v>Bismarck Att</v>
          </cell>
          <cell r="O1976" t="str">
            <v>General Purpose (G/P) Bucket</v>
          </cell>
          <cell r="P1976" t="str">
            <v>M04</v>
          </cell>
          <cell r="Q1976" t="str">
            <v>NORTH AMERICA</v>
          </cell>
        </row>
        <row r="1977">
          <cell r="H1977">
            <v>0</v>
          </cell>
          <cell r="I1977" t="str">
            <v>MTD Orders</v>
          </cell>
          <cell r="N1977" t="str">
            <v>Bismarck Att</v>
          </cell>
          <cell r="O1977" t="str">
            <v>General Purpose (G/P) Bucket</v>
          </cell>
          <cell r="P1977" t="str">
            <v>M05</v>
          </cell>
          <cell r="Q1977" t="str">
            <v>NORTH AMERICA</v>
          </cell>
        </row>
        <row r="1978">
          <cell r="H1978">
            <v>0</v>
          </cell>
          <cell r="I1978" t="str">
            <v>MTD Orders</v>
          </cell>
          <cell r="N1978" t="str">
            <v>Bismarck Att</v>
          </cell>
          <cell r="O1978" t="str">
            <v>General Purpose (G/P) Bucket</v>
          </cell>
          <cell r="P1978" t="str">
            <v>M05</v>
          </cell>
          <cell r="Q1978" t="str">
            <v>NORTH AMERICA</v>
          </cell>
        </row>
        <row r="1979">
          <cell r="H1979">
            <v>0</v>
          </cell>
          <cell r="I1979" t="str">
            <v>MTD Orders</v>
          </cell>
          <cell r="N1979" t="str">
            <v>Bismarck Att</v>
          </cell>
          <cell r="O1979" t="str">
            <v>General Purpose (G/P) Bucket</v>
          </cell>
          <cell r="P1979" t="str">
            <v>M06</v>
          </cell>
          <cell r="Q1979" t="str">
            <v>NORTH AMERICA</v>
          </cell>
        </row>
        <row r="1980">
          <cell r="H1980">
            <v>0</v>
          </cell>
          <cell r="I1980" t="str">
            <v>MTD Orders</v>
          </cell>
          <cell r="N1980" t="str">
            <v>Bismarck Att</v>
          </cell>
          <cell r="O1980" t="str">
            <v>General Purpose (G/P) Bucket</v>
          </cell>
          <cell r="P1980" t="str">
            <v>M06</v>
          </cell>
          <cell r="Q1980" t="str">
            <v>NORTH AMERICA</v>
          </cell>
        </row>
        <row r="1981">
          <cell r="H1981">
            <v>0</v>
          </cell>
          <cell r="I1981" t="str">
            <v>MTD Orders</v>
          </cell>
          <cell r="N1981" t="str">
            <v>Bismarck Att</v>
          </cell>
          <cell r="O1981" t="str">
            <v>General Purpose (G/P) Bucket</v>
          </cell>
          <cell r="P1981" t="str">
            <v>M07</v>
          </cell>
          <cell r="Q1981" t="str">
            <v>NORTH AMERICA</v>
          </cell>
        </row>
        <row r="1982">
          <cell r="H1982">
            <v>0</v>
          </cell>
          <cell r="I1982" t="str">
            <v>MTD Orders</v>
          </cell>
          <cell r="N1982" t="str">
            <v>Bismarck Att</v>
          </cell>
          <cell r="O1982" t="str">
            <v>General Purpose (G/P) Bucket</v>
          </cell>
          <cell r="P1982" t="str">
            <v>M07</v>
          </cell>
          <cell r="Q1982" t="str">
            <v>NORTH AMERICA</v>
          </cell>
        </row>
        <row r="1983">
          <cell r="H1983">
            <v>0</v>
          </cell>
          <cell r="I1983" t="str">
            <v>MTD Orders</v>
          </cell>
          <cell r="N1983" t="str">
            <v>Bismarck Att</v>
          </cell>
          <cell r="O1983" t="str">
            <v>General Purpose (G/P) Bucket</v>
          </cell>
          <cell r="P1983" t="str">
            <v>M08</v>
          </cell>
          <cell r="Q1983" t="str">
            <v>NORTH AMERICA</v>
          </cell>
        </row>
        <row r="1984">
          <cell r="H1984">
            <v>0</v>
          </cell>
          <cell r="I1984" t="str">
            <v>MTD Orders</v>
          </cell>
          <cell r="N1984" t="str">
            <v>Bismarck Att</v>
          </cell>
          <cell r="O1984" t="str">
            <v>General Purpose (G/P) Bucket</v>
          </cell>
          <cell r="P1984" t="str">
            <v>M08</v>
          </cell>
          <cell r="Q1984" t="str">
            <v>NORTH AMERICA</v>
          </cell>
        </row>
        <row r="1985">
          <cell r="H1985">
            <v>0</v>
          </cell>
          <cell r="I1985" t="str">
            <v>MTD Orders</v>
          </cell>
          <cell r="N1985" t="str">
            <v>Bismarck Att</v>
          </cell>
          <cell r="O1985" t="str">
            <v>General Purpose (G/P) Bucket</v>
          </cell>
          <cell r="P1985" t="str">
            <v>M09</v>
          </cell>
          <cell r="Q1985" t="str">
            <v>NORTH AMERICA</v>
          </cell>
        </row>
        <row r="1986">
          <cell r="H1986">
            <v>0</v>
          </cell>
          <cell r="I1986" t="str">
            <v>MTD Orders</v>
          </cell>
          <cell r="N1986" t="str">
            <v>Bismarck Att</v>
          </cell>
          <cell r="O1986" t="str">
            <v>General Purpose (G/P) Bucket</v>
          </cell>
          <cell r="P1986" t="str">
            <v>M09</v>
          </cell>
          <cell r="Q1986" t="str">
            <v>NORTH AMERICA</v>
          </cell>
        </row>
        <row r="1987">
          <cell r="H1987">
            <v>0</v>
          </cell>
          <cell r="I1987" t="str">
            <v>MTD Orders</v>
          </cell>
          <cell r="N1987" t="str">
            <v>Bismarck Att</v>
          </cell>
          <cell r="O1987" t="str">
            <v>General Purpose (G/P) Bucket</v>
          </cell>
          <cell r="P1987" t="str">
            <v>M10</v>
          </cell>
          <cell r="Q1987" t="str">
            <v>NORTH AMERICA</v>
          </cell>
        </row>
        <row r="1988">
          <cell r="H1988">
            <v>0</v>
          </cell>
          <cell r="I1988" t="str">
            <v>MTD Orders</v>
          </cell>
          <cell r="N1988" t="str">
            <v>Bismarck Att</v>
          </cell>
          <cell r="O1988" t="str">
            <v>General Purpose (G/P) Bucket</v>
          </cell>
          <cell r="P1988" t="str">
            <v>M10</v>
          </cell>
          <cell r="Q1988" t="str">
            <v>NORTH AMERICA</v>
          </cell>
        </row>
        <row r="1989">
          <cell r="H1989">
            <v>0</v>
          </cell>
          <cell r="I1989" t="str">
            <v>MTD Orders</v>
          </cell>
          <cell r="N1989" t="str">
            <v>Bismarck Att</v>
          </cell>
          <cell r="O1989" t="str">
            <v>General Purpose (G/P) Bucket</v>
          </cell>
          <cell r="P1989" t="str">
            <v>M11</v>
          </cell>
          <cell r="Q1989" t="str">
            <v>NORTH AMERICA</v>
          </cell>
        </row>
        <row r="1990">
          <cell r="H1990">
            <v>0</v>
          </cell>
          <cell r="I1990" t="str">
            <v>MTD Orders</v>
          </cell>
          <cell r="N1990" t="str">
            <v>Bismarck Att</v>
          </cell>
          <cell r="O1990" t="str">
            <v>General Purpose (G/P) Bucket</v>
          </cell>
          <cell r="P1990" t="str">
            <v>M11</v>
          </cell>
          <cell r="Q1990" t="str">
            <v>NORTH AMERICA</v>
          </cell>
        </row>
        <row r="1991">
          <cell r="H1991">
            <v>7</v>
          </cell>
          <cell r="I1991" t="str">
            <v>Orders by CRD</v>
          </cell>
          <cell r="N1991" t="str">
            <v>Bismarck Att</v>
          </cell>
          <cell r="O1991" t="str">
            <v>General Purpose (G/P) Bucket</v>
          </cell>
          <cell r="P1991" t="str">
            <v>M00</v>
          </cell>
          <cell r="Q1991" t="str">
            <v>NORTH AMERICA</v>
          </cell>
        </row>
        <row r="1992">
          <cell r="H1992">
            <v>4</v>
          </cell>
          <cell r="I1992" t="str">
            <v>Orders by CRD</v>
          </cell>
          <cell r="N1992" t="str">
            <v>Bismarck Att</v>
          </cell>
          <cell r="O1992" t="str">
            <v>General Purpose (G/P) Bucket</v>
          </cell>
          <cell r="P1992" t="str">
            <v>M01</v>
          </cell>
          <cell r="Q1992" t="str">
            <v>NORTH AMERICA</v>
          </cell>
        </row>
        <row r="1993">
          <cell r="H1993">
            <v>0</v>
          </cell>
          <cell r="I1993" t="str">
            <v>Orders by CRD</v>
          </cell>
          <cell r="N1993" t="str">
            <v>Bismarck Att</v>
          </cell>
          <cell r="O1993" t="str">
            <v>General Purpose (G/P) Bucket</v>
          </cell>
          <cell r="P1993" t="str">
            <v>M02</v>
          </cell>
          <cell r="Q1993" t="str">
            <v>NORTH AMERICA</v>
          </cell>
        </row>
        <row r="1994">
          <cell r="H1994">
            <v>0</v>
          </cell>
          <cell r="I1994" t="str">
            <v>Orders by CRD</v>
          </cell>
          <cell r="N1994" t="str">
            <v>Bismarck Att</v>
          </cell>
          <cell r="O1994" t="str">
            <v>General Purpose (G/P) Bucket</v>
          </cell>
          <cell r="P1994" t="str">
            <v>M03</v>
          </cell>
          <cell r="Q1994" t="str">
            <v>NORTH AMERICA</v>
          </cell>
        </row>
        <row r="1995">
          <cell r="H1995">
            <v>0</v>
          </cell>
          <cell r="I1995" t="str">
            <v>Orders by CRD</v>
          </cell>
          <cell r="N1995" t="str">
            <v>Bismarck Att</v>
          </cell>
          <cell r="O1995" t="str">
            <v>General Purpose (G/P) Bucket</v>
          </cell>
          <cell r="P1995" t="str">
            <v>M04</v>
          </cell>
          <cell r="Q1995" t="str">
            <v>NORTH AMERICA</v>
          </cell>
        </row>
        <row r="1996">
          <cell r="H1996">
            <v>0</v>
          </cell>
          <cell r="I1996" t="str">
            <v>Orders by CRD</v>
          </cell>
          <cell r="N1996" t="str">
            <v>Bismarck Att</v>
          </cell>
          <cell r="O1996" t="str">
            <v>General Purpose (G/P) Bucket</v>
          </cell>
          <cell r="P1996" t="str">
            <v>M05</v>
          </cell>
          <cell r="Q1996" t="str">
            <v>NORTH AMERICA</v>
          </cell>
        </row>
        <row r="1997">
          <cell r="H1997">
            <v>0</v>
          </cell>
          <cell r="I1997" t="str">
            <v>Orders by CRD</v>
          </cell>
          <cell r="N1997" t="str">
            <v>Bismarck Att</v>
          </cell>
          <cell r="O1997" t="str">
            <v>General Purpose (G/P) Bucket</v>
          </cell>
          <cell r="P1997" t="str">
            <v>M06</v>
          </cell>
          <cell r="Q1997" t="str">
            <v>NORTH AMERICA</v>
          </cell>
        </row>
        <row r="1998">
          <cell r="H1998">
            <v>0</v>
          </cell>
          <cell r="I1998" t="str">
            <v>Orders by CRD</v>
          </cell>
          <cell r="N1998" t="str">
            <v>Bismarck Att</v>
          </cell>
          <cell r="O1998" t="str">
            <v>General Purpose (G/P) Bucket</v>
          </cell>
          <cell r="P1998" t="str">
            <v>M07</v>
          </cell>
          <cell r="Q1998" t="str">
            <v>NORTH AMERICA</v>
          </cell>
        </row>
        <row r="1999">
          <cell r="H1999">
            <v>0</v>
          </cell>
          <cell r="I1999" t="str">
            <v>Orders by CRD</v>
          </cell>
          <cell r="N1999" t="str">
            <v>Bismarck Att</v>
          </cell>
          <cell r="O1999" t="str">
            <v>General Purpose (G/P) Bucket</v>
          </cell>
          <cell r="P1999" t="str">
            <v>M08</v>
          </cell>
          <cell r="Q1999" t="str">
            <v>NORTH AMERICA</v>
          </cell>
        </row>
        <row r="2000">
          <cell r="H2000">
            <v>0</v>
          </cell>
          <cell r="I2000" t="str">
            <v>Orders by CRD</v>
          </cell>
          <cell r="N2000" t="str">
            <v>Bismarck Att</v>
          </cell>
          <cell r="O2000" t="str">
            <v>General Purpose (G/P) Bucket</v>
          </cell>
          <cell r="P2000" t="str">
            <v>M09</v>
          </cell>
          <cell r="Q2000" t="str">
            <v>NORTH AMERICA</v>
          </cell>
        </row>
        <row r="2001">
          <cell r="H2001">
            <v>0</v>
          </cell>
          <cell r="I2001" t="str">
            <v>Orders by CRD</v>
          </cell>
          <cell r="N2001" t="str">
            <v>Bismarck Att</v>
          </cell>
          <cell r="O2001" t="str">
            <v>General Purpose (G/P) Bucket</v>
          </cell>
          <cell r="P2001" t="str">
            <v>M10</v>
          </cell>
          <cell r="Q2001" t="str">
            <v>NORTH AMERICA</v>
          </cell>
        </row>
        <row r="2002">
          <cell r="H2002">
            <v>0</v>
          </cell>
          <cell r="I2002" t="str">
            <v>Orders by CRD</v>
          </cell>
          <cell r="N2002" t="str">
            <v>Bismarck Att</v>
          </cell>
          <cell r="O2002" t="str">
            <v>General Purpose (G/P) Bucket</v>
          </cell>
          <cell r="P2002" t="str">
            <v>M11</v>
          </cell>
          <cell r="Q2002" t="str">
            <v>NORTH AMERICA</v>
          </cell>
        </row>
        <row r="2003">
          <cell r="H2003">
            <v>0</v>
          </cell>
          <cell r="I2003" t="str">
            <v>Orders by CRD</v>
          </cell>
          <cell r="N2003" t="str">
            <v>Bismarck Att</v>
          </cell>
          <cell r="O2003" t="str">
            <v>General Purpose (G/P) Bucket</v>
          </cell>
          <cell r="P2003" t="str">
            <v>MPD</v>
          </cell>
          <cell r="Q2003" t="str">
            <v>NORTH AMERICA</v>
          </cell>
        </row>
        <row r="2004">
          <cell r="H2004">
            <v>7</v>
          </cell>
          <cell r="I2004" t="str">
            <v>MTD Orders</v>
          </cell>
          <cell r="N2004" t="str">
            <v>Bismarck Att</v>
          </cell>
          <cell r="O2004" t="str">
            <v>General Purpose (G/P) Bucket</v>
          </cell>
          <cell r="P2004" t="str">
            <v>M00</v>
          </cell>
          <cell r="Q2004" t="str">
            <v>NORTH AMERICA</v>
          </cell>
        </row>
        <row r="2005">
          <cell r="H2005">
            <v>48</v>
          </cell>
          <cell r="I2005" t="str">
            <v>MTD Orders</v>
          </cell>
          <cell r="N2005" t="str">
            <v>Bismarck Att</v>
          </cell>
          <cell r="O2005" t="str">
            <v>General Purpose (G/P) Bucket</v>
          </cell>
          <cell r="P2005" t="str">
            <v>M00</v>
          </cell>
          <cell r="Q2005" t="str">
            <v>NORTH AMERICA</v>
          </cell>
        </row>
        <row r="2006">
          <cell r="H2006">
            <v>0</v>
          </cell>
          <cell r="I2006" t="str">
            <v>MTD Orders</v>
          </cell>
          <cell r="N2006" t="str">
            <v>Bismarck Att</v>
          </cell>
          <cell r="O2006" t="str">
            <v>General Purpose (G/P) Bucket</v>
          </cell>
          <cell r="P2006" t="str">
            <v>M01</v>
          </cell>
          <cell r="Q2006" t="str">
            <v>NORTH AMERICA</v>
          </cell>
        </row>
        <row r="2007">
          <cell r="H2007">
            <v>0</v>
          </cell>
          <cell r="I2007" t="str">
            <v>MTD Orders</v>
          </cell>
          <cell r="N2007" t="str">
            <v>Bismarck Att</v>
          </cell>
          <cell r="O2007" t="str">
            <v>General Purpose (G/P) Bucket</v>
          </cell>
          <cell r="P2007" t="str">
            <v>M01</v>
          </cell>
          <cell r="Q2007" t="str">
            <v>NORTH AMERICA</v>
          </cell>
        </row>
        <row r="2008">
          <cell r="H2008">
            <v>0</v>
          </cell>
          <cell r="I2008" t="str">
            <v>MTD Orders</v>
          </cell>
          <cell r="N2008" t="str">
            <v>Bismarck Att</v>
          </cell>
          <cell r="O2008" t="str">
            <v>General Purpose (G/P) Bucket</v>
          </cell>
          <cell r="P2008" t="str">
            <v>M02</v>
          </cell>
          <cell r="Q2008" t="str">
            <v>NORTH AMERICA</v>
          </cell>
        </row>
        <row r="2009">
          <cell r="H2009">
            <v>0</v>
          </cell>
          <cell r="I2009" t="str">
            <v>MTD Orders</v>
          </cell>
          <cell r="N2009" t="str">
            <v>Bismarck Att</v>
          </cell>
          <cell r="O2009" t="str">
            <v>General Purpose (G/P) Bucket</v>
          </cell>
          <cell r="P2009" t="str">
            <v>M02</v>
          </cell>
          <cell r="Q2009" t="str">
            <v>NORTH AMERICA</v>
          </cell>
        </row>
        <row r="2010">
          <cell r="H2010">
            <v>0</v>
          </cell>
          <cell r="I2010" t="str">
            <v>MTD Orders</v>
          </cell>
          <cell r="N2010" t="str">
            <v>Bismarck Att</v>
          </cell>
          <cell r="O2010" t="str">
            <v>General Purpose (G/P) Bucket</v>
          </cell>
          <cell r="P2010" t="str">
            <v>M03</v>
          </cell>
          <cell r="Q2010" t="str">
            <v>NORTH AMERICA</v>
          </cell>
        </row>
        <row r="2011">
          <cell r="H2011">
            <v>0</v>
          </cell>
          <cell r="I2011" t="str">
            <v>MTD Orders</v>
          </cell>
          <cell r="N2011" t="str">
            <v>Bismarck Att</v>
          </cell>
          <cell r="O2011" t="str">
            <v>General Purpose (G/P) Bucket</v>
          </cell>
          <cell r="P2011" t="str">
            <v>M03</v>
          </cell>
          <cell r="Q2011" t="str">
            <v>NORTH AMERICA</v>
          </cell>
        </row>
        <row r="2012">
          <cell r="H2012">
            <v>0</v>
          </cell>
          <cell r="I2012" t="str">
            <v>MTD Orders</v>
          </cell>
          <cell r="N2012" t="str">
            <v>Bismarck Att</v>
          </cell>
          <cell r="O2012" t="str">
            <v>General Purpose (G/P) Bucket</v>
          </cell>
          <cell r="P2012" t="str">
            <v>M04</v>
          </cell>
          <cell r="Q2012" t="str">
            <v>NORTH AMERICA</v>
          </cell>
        </row>
        <row r="2013">
          <cell r="H2013">
            <v>0</v>
          </cell>
          <cell r="I2013" t="str">
            <v>MTD Orders</v>
          </cell>
          <cell r="N2013" t="str">
            <v>Bismarck Att</v>
          </cell>
          <cell r="O2013" t="str">
            <v>General Purpose (G/P) Bucket</v>
          </cell>
          <cell r="P2013" t="str">
            <v>M04</v>
          </cell>
          <cell r="Q2013" t="str">
            <v>NORTH AMERICA</v>
          </cell>
        </row>
        <row r="2014">
          <cell r="H2014">
            <v>0</v>
          </cell>
          <cell r="I2014" t="str">
            <v>MTD Orders</v>
          </cell>
          <cell r="N2014" t="str">
            <v>Bismarck Att</v>
          </cell>
          <cell r="O2014" t="str">
            <v>General Purpose (G/P) Bucket</v>
          </cell>
          <cell r="P2014" t="str">
            <v>M05</v>
          </cell>
          <cell r="Q2014" t="str">
            <v>NORTH AMERICA</v>
          </cell>
        </row>
        <row r="2015">
          <cell r="H2015">
            <v>0</v>
          </cell>
          <cell r="I2015" t="str">
            <v>MTD Orders</v>
          </cell>
          <cell r="N2015" t="str">
            <v>Bismarck Att</v>
          </cell>
          <cell r="O2015" t="str">
            <v>General Purpose (G/P) Bucket</v>
          </cell>
          <cell r="P2015" t="str">
            <v>M05</v>
          </cell>
          <cell r="Q2015" t="str">
            <v>NORTH AMERICA</v>
          </cell>
        </row>
        <row r="2016">
          <cell r="H2016">
            <v>0</v>
          </cell>
          <cell r="I2016" t="str">
            <v>MTD Orders</v>
          </cell>
          <cell r="N2016" t="str">
            <v>Bismarck Att</v>
          </cell>
          <cell r="O2016" t="str">
            <v>General Purpose (G/P) Bucket</v>
          </cell>
          <cell r="P2016" t="str">
            <v>M06</v>
          </cell>
          <cell r="Q2016" t="str">
            <v>NORTH AMERICA</v>
          </cell>
        </row>
        <row r="2017">
          <cell r="H2017">
            <v>0</v>
          </cell>
          <cell r="I2017" t="str">
            <v>MTD Orders</v>
          </cell>
          <cell r="N2017" t="str">
            <v>Bismarck Att</v>
          </cell>
          <cell r="O2017" t="str">
            <v>General Purpose (G/P) Bucket</v>
          </cell>
          <cell r="P2017" t="str">
            <v>M06</v>
          </cell>
          <cell r="Q2017" t="str">
            <v>NORTH AMERICA</v>
          </cell>
        </row>
        <row r="2018">
          <cell r="H2018">
            <v>0</v>
          </cell>
          <cell r="I2018" t="str">
            <v>MTD Orders</v>
          </cell>
          <cell r="N2018" t="str">
            <v>Bismarck Att</v>
          </cell>
          <cell r="O2018" t="str">
            <v>General Purpose (G/P) Bucket</v>
          </cell>
          <cell r="P2018" t="str">
            <v>M07</v>
          </cell>
          <cell r="Q2018" t="str">
            <v>NORTH AMERICA</v>
          </cell>
        </row>
        <row r="2019">
          <cell r="H2019">
            <v>0</v>
          </cell>
          <cell r="I2019" t="str">
            <v>MTD Orders</v>
          </cell>
          <cell r="N2019" t="str">
            <v>Bismarck Att</v>
          </cell>
          <cell r="O2019" t="str">
            <v>General Purpose (G/P) Bucket</v>
          </cell>
          <cell r="P2019" t="str">
            <v>M07</v>
          </cell>
          <cell r="Q2019" t="str">
            <v>NORTH AMERICA</v>
          </cell>
        </row>
        <row r="2020">
          <cell r="H2020">
            <v>0</v>
          </cell>
          <cell r="I2020" t="str">
            <v>MTD Orders</v>
          </cell>
          <cell r="N2020" t="str">
            <v>Bismarck Att</v>
          </cell>
          <cell r="O2020" t="str">
            <v>General Purpose (G/P) Bucket</v>
          </cell>
          <cell r="P2020" t="str">
            <v>M08</v>
          </cell>
          <cell r="Q2020" t="str">
            <v>NORTH AMERICA</v>
          </cell>
        </row>
        <row r="2021">
          <cell r="H2021">
            <v>0</v>
          </cell>
          <cell r="I2021" t="str">
            <v>MTD Orders</v>
          </cell>
          <cell r="N2021" t="str">
            <v>Bismarck Att</v>
          </cell>
          <cell r="O2021" t="str">
            <v>General Purpose (G/P) Bucket</v>
          </cell>
          <cell r="P2021" t="str">
            <v>M08</v>
          </cell>
          <cell r="Q2021" t="str">
            <v>NORTH AMERICA</v>
          </cell>
        </row>
        <row r="2022">
          <cell r="H2022">
            <v>0</v>
          </cell>
          <cell r="I2022" t="str">
            <v>MTD Orders</v>
          </cell>
          <cell r="N2022" t="str">
            <v>Bismarck Att</v>
          </cell>
          <cell r="O2022" t="str">
            <v>General Purpose (G/P) Bucket</v>
          </cell>
          <cell r="P2022" t="str">
            <v>M09</v>
          </cell>
          <cell r="Q2022" t="str">
            <v>NORTH AMERICA</v>
          </cell>
        </row>
        <row r="2023">
          <cell r="H2023">
            <v>0</v>
          </cell>
          <cell r="I2023" t="str">
            <v>MTD Orders</v>
          </cell>
          <cell r="N2023" t="str">
            <v>Bismarck Att</v>
          </cell>
          <cell r="O2023" t="str">
            <v>General Purpose (G/P) Bucket</v>
          </cell>
          <cell r="P2023" t="str">
            <v>M09</v>
          </cell>
          <cell r="Q2023" t="str">
            <v>NORTH AMERICA</v>
          </cell>
        </row>
        <row r="2024">
          <cell r="H2024">
            <v>0</v>
          </cell>
          <cell r="I2024" t="str">
            <v>MTD Orders</v>
          </cell>
          <cell r="N2024" t="str">
            <v>Bismarck Att</v>
          </cell>
          <cell r="O2024" t="str">
            <v>General Purpose (G/P) Bucket</v>
          </cell>
          <cell r="P2024" t="str">
            <v>M10</v>
          </cell>
          <cell r="Q2024" t="str">
            <v>NORTH AMERICA</v>
          </cell>
        </row>
        <row r="2025">
          <cell r="H2025">
            <v>0</v>
          </cell>
          <cell r="I2025" t="str">
            <v>MTD Orders</v>
          </cell>
          <cell r="N2025" t="str">
            <v>Bismarck Att</v>
          </cell>
          <cell r="O2025" t="str">
            <v>General Purpose (G/P) Bucket</v>
          </cell>
          <cell r="P2025" t="str">
            <v>M10</v>
          </cell>
          <cell r="Q2025" t="str">
            <v>NORTH AMERICA</v>
          </cell>
        </row>
        <row r="2026">
          <cell r="H2026">
            <v>0</v>
          </cell>
          <cell r="I2026" t="str">
            <v>MTD Orders</v>
          </cell>
          <cell r="N2026" t="str">
            <v>Bismarck Att</v>
          </cell>
          <cell r="O2026" t="str">
            <v>General Purpose (G/P) Bucket</v>
          </cell>
          <cell r="P2026" t="str">
            <v>M11</v>
          </cell>
          <cell r="Q2026" t="str">
            <v>NORTH AMERICA</v>
          </cell>
        </row>
        <row r="2027">
          <cell r="H2027">
            <v>0</v>
          </cell>
          <cell r="I2027" t="str">
            <v>MTD Orders</v>
          </cell>
          <cell r="N2027" t="str">
            <v>Bismarck Att</v>
          </cell>
          <cell r="O2027" t="str">
            <v>General Purpose (G/P) Bucket</v>
          </cell>
          <cell r="P2027" t="str">
            <v>M11</v>
          </cell>
          <cell r="Q2027" t="str">
            <v>NORTH AMERICA</v>
          </cell>
        </row>
        <row r="2028">
          <cell r="H2028">
            <v>4</v>
          </cell>
          <cell r="I2028" t="str">
            <v>MTD Orders</v>
          </cell>
          <cell r="N2028" t="str">
            <v>Bismarck Att</v>
          </cell>
          <cell r="O2028" t="str">
            <v>General Purpose (G/P) Bucket</v>
          </cell>
          <cell r="P2028" t="str">
            <v>M00</v>
          </cell>
          <cell r="Q2028" t="str">
            <v>NORTH AMERICA</v>
          </cell>
        </row>
        <row r="2029">
          <cell r="H2029">
            <v>0</v>
          </cell>
          <cell r="I2029" t="str">
            <v>MTD Orders</v>
          </cell>
          <cell r="N2029" t="str">
            <v>Bismarck Att</v>
          </cell>
          <cell r="O2029" t="str">
            <v>General Purpose (G/P) Bucket</v>
          </cell>
          <cell r="P2029" t="str">
            <v>M01</v>
          </cell>
          <cell r="Q2029" t="str">
            <v>NORTH AMERICA</v>
          </cell>
        </row>
        <row r="2030">
          <cell r="H2030">
            <v>0</v>
          </cell>
          <cell r="I2030" t="str">
            <v>MTD Orders</v>
          </cell>
          <cell r="N2030" t="str">
            <v>Bismarck Att</v>
          </cell>
          <cell r="O2030" t="str">
            <v>General Purpose (G/P) Bucket</v>
          </cell>
          <cell r="P2030" t="str">
            <v>M02</v>
          </cell>
          <cell r="Q2030" t="str">
            <v>NORTH AMERICA</v>
          </cell>
        </row>
        <row r="2031">
          <cell r="H2031">
            <v>0</v>
          </cell>
          <cell r="I2031" t="str">
            <v>MTD Orders</v>
          </cell>
          <cell r="N2031" t="str">
            <v>Bismarck Att</v>
          </cell>
          <cell r="O2031" t="str">
            <v>General Purpose (G/P) Bucket</v>
          </cell>
          <cell r="P2031" t="str">
            <v>M03</v>
          </cell>
          <cell r="Q2031" t="str">
            <v>NORTH AMERICA</v>
          </cell>
        </row>
        <row r="2032">
          <cell r="H2032">
            <v>0</v>
          </cell>
          <cell r="I2032" t="str">
            <v>MTD Orders</v>
          </cell>
          <cell r="N2032" t="str">
            <v>Bismarck Att</v>
          </cell>
          <cell r="O2032" t="str">
            <v>General Purpose (G/P) Bucket</v>
          </cell>
          <cell r="P2032" t="str">
            <v>M04</v>
          </cell>
          <cell r="Q2032" t="str">
            <v>NORTH AMERICA</v>
          </cell>
        </row>
        <row r="2033">
          <cell r="H2033">
            <v>0</v>
          </cell>
          <cell r="I2033" t="str">
            <v>MTD Orders</v>
          </cell>
          <cell r="N2033" t="str">
            <v>Bismarck Att</v>
          </cell>
          <cell r="O2033" t="str">
            <v>General Purpose (G/P) Bucket</v>
          </cell>
          <cell r="P2033" t="str">
            <v>M05</v>
          </cell>
          <cell r="Q2033" t="str">
            <v>NORTH AMERICA</v>
          </cell>
        </row>
        <row r="2034">
          <cell r="H2034">
            <v>0</v>
          </cell>
          <cell r="I2034" t="str">
            <v>MTD Orders</v>
          </cell>
          <cell r="N2034" t="str">
            <v>Bismarck Att</v>
          </cell>
          <cell r="O2034" t="str">
            <v>General Purpose (G/P) Bucket</v>
          </cell>
          <cell r="P2034" t="str">
            <v>M06</v>
          </cell>
          <cell r="Q2034" t="str">
            <v>NORTH AMERICA</v>
          </cell>
        </row>
        <row r="2035">
          <cell r="H2035">
            <v>0</v>
          </cell>
          <cell r="I2035" t="str">
            <v>MTD Orders</v>
          </cell>
          <cell r="N2035" t="str">
            <v>Bismarck Att</v>
          </cell>
          <cell r="O2035" t="str">
            <v>General Purpose (G/P) Bucket</v>
          </cell>
          <cell r="P2035" t="str">
            <v>M07</v>
          </cell>
          <cell r="Q2035" t="str">
            <v>NORTH AMERICA</v>
          </cell>
        </row>
        <row r="2036">
          <cell r="H2036">
            <v>0</v>
          </cell>
          <cell r="I2036" t="str">
            <v>MTD Orders</v>
          </cell>
          <cell r="N2036" t="str">
            <v>Bismarck Att</v>
          </cell>
          <cell r="O2036" t="str">
            <v>General Purpose (G/P) Bucket</v>
          </cell>
          <cell r="P2036" t="str">
            <v>M08</v>
          </cell>
          <cell r="Q2036" t="str">
            <v>NORTH AMERICA</v>
          </cell>
        </row>
        <row r="2037">
          <cell r="H2037">
            <v>0</v>
          </cell>
          <cell r="I2037" t="str">
            <v>MTD Orders</v>
          </cell>
          <cell r="N2037" t="str">
            <v>Bismarck Att</v>
          </cell>
          <cell r="O2037" t="str">
            <v>General Purpose (G/P) Bucket</v>
          </cell>
          <cell r="P2037" t="str">
            <v>M09</v>
          </cell>
          <cell r="Q2037" t="str">
            <v>NORTH AMERICA</v>
          </cell>
        </row>
        <row r="2038">
          <cell r="H2038">
            <v>0</v>
          </cell>
          <cell r="I2038" t="str">
            <v>MTD Orders</v>
          </cell>
          <cell r="N2038" t="str">
            <v>Bismarck Att</v>
          </cell>
          <cell r="O2038" t="str">
            <v>General Purpose (G/P) Bucket</v>
          </cell>
          <cell r="P2038" t="str">
            <v>M10</v>
          </cell>
          <cell r="Q2038" t="str">
            <v>NORTH AMERICA</v>
          </cell>
        </row>
        <row r="2039">
          <cell r="H2039">
            <v>0</v>
          </cell>
          <cell r="I2039" t="str">
            <v>MTD Orders</v>
          </cell>
          <cell r="N2039" t="str">
            <v>Bismarck Att</v>
          </cell>
          <cell r="O2039" t="str">
            <v>General Purpose (G/P) Bucket</v>
          </cell>
          <cell r="P2039" t="str">
            <v>M11</v>
          </cell>
          <cell r="Q2039" t="str">
            <v>NORTH AMERICA</v>
          </cell>
        </row>
        <row r="2040">
          <cell r="H2040">
            <v>0</v>
          </cell>
          <cell r="I2040" t="str">
            <v>Orders by CRD</v>
          </cell>
          <cell r="N2040" t="str">
            <v>Bismarck Att</v>
          </cell>
          <cell r="O2040" t="str">
            <v>HD &amp; C/I Bucket</v>
          </cell>
          <cell r="P2040" t="str">
            <v>M00</v>
          </cell>
          <cell r="Q2040" t="str">
            <v>NORTH AMERICA</v>
          </cell>
        </row>
        <row r="2041">
          <cell r="H2041">
            <v>0</v>
          </cell>
          <cell r="I2041" t="str">
            <v>Orders by CRD</v>
          </cell>
          <cell r="N2041" t="str">
            <v>Bismarck Att</v>
          </cell>
          <cell r="O2041" t="str">
            <v>HD &amp; C/I Bucket</v>
          </cell>
          <cell r="P2041" t="str">
            <v>M01</v>
          </cell>
          <cell r="Q2041" t="str">
            <v>NORTH AMERICA</v>
          </cell>
        </row>
        <row r="2042">
          <cell r="H2042">
            <v>1</v>
          </cell>
          <cell r="I2042" t="str">
            <v>Orders by CRD</v>
          </cell>
          <cell r="N2042" t="str">
            <v>Bismarck Att</v>
          </cell>
          <cell r="O2042" t="str">
            <v>HD &amp; C/I Bucket</v>
          </cell>
          <cell r="P2042" t="str">
            <v>M02</v>
          </cell>
          <cell r="Q2042" t="str">
            <v>NORTH AMERICA</v>
          </cell>
        </row>
        <row r="2043">
          <cell r="H2043">
            <v>0</v>
          </cell>
          <cell r="I2043" t="str">
            <v>Orders by CRD</v>
          </cell>
          <cell r="N2043" t="str">
            <v>Bismarck Att</v>
          </cell>
          <cell r="O2043" t="str">
            <v>HD &amp; C/I Bucket</v>
          </cell>
          <cell r="P2043" t="str">
            <v>M03</v>
          </cell>
          <cell r="Q2043" t="str">
            <v>NORTH AMERICA</v>
          </cell>
        </row>
        <row r="2044">
          <cell r="H2044">
            <v>0</v>
          </cell>
          <cell r="I2044" t="str">
            <v>Orders by CRD</v>
          </cell>
          <cell r="N2044" t="str">
            <v>Bismarck Att</v>
          </cell>
          <cell r="O2044" t="str">
            <v>HD &amp; C/I Bucket</v>
          </cell>
          <cell r="P2044" t="str">
            <v>M04</v>
          </cell>
          <cell r="Q2044" t="str">
            <v>NORTH AMERICA</v>
          </cell>
        </row>
        <row r="2045">
          <cell r="H2045">
            <v>0</v>
          </cell>
          <cell r="I2045" t="str">
            <v>Orders by CRD</v>
          </cell>
          <cell r="N2045" t="str">
            <v>Bismarck Att</v>
          </cell>
          <cell r="O2045" t="str">
            <v>HD &amp; C/I Bucket</v>
          </cell>
          <cell r="P2045" t="str">
            <v>M05</v>
          </cell>
          <cell r="Q2045" t="str">
            <v>NORTH AMERICA</v>
          </cell>
        </row>
        <row r="2046">
          <cell r="H2046">
            <v>0</v>
          </cell>
          <cell r="I2046" t="str">
            <v>Orders by CRD</v>
          </cell>
          <cell r="N2046" t="str">
            <v>Bismarck Att</v>
          </cell>
          <cell r="O2046" t="str">
            <v>HD &amp; C/I Bucket</v>
          </cell>
          <cell r="P2046" t="str">
            <v>M06</v>
          </cell>
          <cell r="Q2046" t="str">
            <v>NORTH AMERICA</v>
          </cell>
        </row>
        <row r="2047">
          <cell r="H2047">
            <v>0</v>
          </cell>
          <cell r="I2047" t="str">
            <v>Orders by CRD</v>
          </cell>
          <cell r="N2047" t="str">
            <v>Bismarck Att</v>
          </cell>
          <cell r="O2047" t="str">
            <v>HD &amp; C/I Bucket</v>
          </cell>
          <cell r="P2047" t="str">
            <v>M07</v>
          </cell>
          <cell r="Q2047" t="str">
            <v>NORTH AMERICA</v>
          </cell>
        </row>
        <row r="2048">
          <cell r="H2048">
            <v>0</v>
          </cell>
          <cell r="I2048" t="str">
            <v>Orders by CRD</v>
          </cell>
          <cell r="N2048" t="str">
            <v>Bismarck Att</v>
          </cell>
          <cell r="O2048" t="str">
            <v>HD &amp; C/I Bucket</v>
          </cell>
          <cell r="P2048" t="str">
            <v>M08</v>
          </cell>
          <cell r="Q2048" t="str">
            <v>NORTH AMERICA</v>
          </cell>
        </row>
        <row r="2049">
          <cell r="H2049">
            <v>0</v>
          </cell>
          <cell r="I2049" t="str">
            <v>Orders by CRD</v>
          </cell>
          <cell r="N2049" t="str">
            <v>Bismarck Att</v>
          </cell>
          <cell r="O2049" t="str">
            <v>HD &amp; C/I Bucket</v>
          </cell>
          <cell r="P2049" t="str">
            <v>M09</v>
          </cell>
          <cell r="Q2049" t="str">
            <v>NORTH AMERICA</v>
          </cell>
        </row>
        <row r="2050">
          <cell r="H2050">
            <v>0</v>
          </cell>
          <cell r="I2050" t="str">
            <v>Orders by CRD</v>
          </cell>
          <cell r="N2050" t="str">
            <v>Bismarck Att</v>
          </cell>
          <cell r="O2050" t="str">
            <v>HD &amp; C/I Bucket</v>
          </cell>
          <cell r="P2050" t="str">
            <v>M10</v>
          </cell>
          <cell r="Q2050" t="str">
            <v>NORTH AMERICA</v>
          </cell>
        </row>
        <row r="2051">
          <cell r="H2051">
            <v>0</v>
          </cell>
          <cell r="I2051" t="str">
            <v>Orders by CRD</v>
          </cell>
          <cell r="N2051" t="str">
            <v>Bismarck Att</v>
          </cell>
          <cell r="O2051" t="str">
            <v>HD &amp; C/I Bucket</v>
          </cell>
          <cell r="P2051" t="str">
            <v>M11</v>
          </cell>
          <cell r="Q2051" t="str">
            <v>NORTH AMERICA</v>
          </cell>
        </row>
        <row r="2052">
          <cell r="H2052">
            <v>0</v>
          </cell>
          <cell r="I2052" t="str">
            <v>Orders by CRD</v>
          </cell>
          <cell r="N2052" t="str">
            <v>Bismarck Att</v>
          </cell>
          <cell r="O2052" t="str">
            <v>HD &amp; C/I Bucket</v>
          </cell>
          <cell r="P2052" t="str">
            <v>MPD</v>
          </cell>
          <cell r="Q2052" t="str">
            <v>NORTH AMERICA</v>
          </cell>
        </row>
        <row r="2053">
          <cell r="H2053">
            <v>26</v>
          </cell>
          <cell r="I2053" t="str">
            <v>MTD Orders</v>
          </cell>
          <cell r="N2053" t="str">
            <v>Bismarck Att</v>
          </cell>
          <cell r="O2053" t="str">
            <v>HD &amp; C/I Bucket</v>
          </cell>
          <cell r="P2053" t="str">
            <v>M00</v>
          </cell>
          <cell r="Q2053" t="str">
            <v>NORTH AMERICA</v>
          </cell>
        </row>
        <row r="2054">
          <cell r="H2054">
            <v>5</v>
          </cell>
          <cell r="I2054" t="str">
            <v>MTD Orders</v>
          </cell>
          <cell r="N2054" t="str">
            <v>Bismarck Att</v>
          </cell>
          <cell r="O2054" t="str">
            <v>HD &amp; C/I Bucket</v>
          </cell>
          <cell r="P2054" t="str">
            <v>M00</v>
          </cell>
          <cell r="Q2054" t="str">
            <v>NORTH AMERICA</v>
          </cell>
        </row>
        <row r="2055">
          <cell r="H2055">
            <v>0</v>
          </cell>
          <cell r="I2055" t="str">
            <v>MTD Orders</v>
          </cell>
          <cell r="N2055" t="str">
            <v>Bismarck Att</v>
          </cell>
          <cell r="O2055" t="str">
            <v>HD &amp; C/I Bucket</v>
          </cell>
          <cell r="P2055" t="str">
            <v>M01</v>
          </cell>
          <cell r="Q2055" t="str">
            <v>NORTH AMERICA</v>
          </cell>
        </row>
        <row r="2056">
          <cell r="H2056">
            <v>0</v>
          </cell>
          <cell r="I2056" t="str">
            <v>MTD Orders</v>
          </cell>
          <cell r="N2056" t="str">
            <v>Bismarck Att</v>
          </cell>
          <cell r="O2056" t="str">
            <v>HD &amp; C/I Bucket</v>
          </cell>
          <cell r="P2056" t="str">
            <v>M01</v>
          </cell>
          <cell r="Q2056" t="str">
            <v>NORTH AMERICA</v>
          </cell>
        </row>
        <row r="2057">
          <cell r="H2057">
            <v>0</v>
          </cell>
          <cell r="I2057" t="str">
            <v>MTD Orders</v>
          </cell>
          <cell r="N2057" t="str">
            <v>Bismarck Att</v>
          </cell>
          <cell r="O2057" t="str">
            <v>HD &amp; C/I Bucket</v>
          </cell>
          <cell r="P2057" t="str">
            <v>M02</v>
          </cell>
          <cell r="Q2057" t="str">
            <v>NORTH AMERICA</v>
          </cell>
        </row>
        <row r="2058">
          <cell r="H2058">
            <v>1</v>
          </cell>
          <cell r="I2058" t="str">
            <v>MTD Orders</v>
          </cell>
          <cell r="N2058" t="str">
            <v>Bismarck Att</v>
          </cell>
          <cell r="O2058" t="str">
            <v>HD &amp; C/I Bucket</v>
          </cell>
          <cell r="P2058" t="str">
            <v>M02</v>
          </cell>
          <cell r="Q2058" t="str">
            <v>NORTH AMERICA</v>
          </cell>
        </row>
        <row r="2059">
          <cell r="H2059">
            <v>0</v>
          </cell>
          <cell r="I2059" t="str">
            <v>MTD Orders</v>
          </cell>
          <cell r="N2059" t="str">
            <v>Bismarck Att</v>
          </cell>
          <cell r="O2059" t="str">
            <v>HD &amp; C/I Bucket</v>
          </cell>
          <cell r="P2059" t="str">
            <v>M03</v>
          </cell>
          <cell r="Q2059" t="str">
            <v>NORTH AMERICA</v>
          </cell>
        </row>
        <row r="2060">
          <cell r="H2060">
            <v>0</v>
          </cell>
          <cell r="I2060" t="str">
            <v>MTD Orders</v>
          </cell>
          <cell r="N2060" t="str">
            <v>Bismarck Att</v>
          </cell>
          <cell r="O2060" t="str">
            <v>HD &amp; C/I Bucket</v>
          </cell>
          <cell r="P2060" t="str">
            <v>M03</v>
          </cell>
          <cell r="Q2060" t="str">
            <v>NORTH AMERICA</v>
          </cell>
        </row>
        <row r="2061">
          <cell r="H2061">
            <v>0</v>
          </cell>
          <cell r="I2061" t="str">
            <v>MTD Orders</v>
          </cell>
          <cell r="N2061" t="str">
            <v>Bismarck Att</v>
          </cell>
          <cell r="O2061" t="str">
            <v>HD &amp; C/I Bucket</v>
          </cell>
          <cell r="P2061" t="str">
            <v>M04</v>
          </cell>
          <cell r="Q2061" t="str">
            <v>NORTH AMERICA</v>
          </cell>
        </row>
        <row r="2062">
          <cell r="H2062">
            <v>0</v>
          </cell>
          <cell r="I2062" t="str">
            <v>MTD Orders</v>
          </cell>
          <cell r="N2062" t="str">
            <v>Bismarck Att</v>
          </cell>
          <cell r="O2062" t="str">
            <v>HD &amp; C/I Bucket</v>
          </cell>
          <cell r="P2062" t="str">
            <v>M04</v>
          </cell>
          <cell r="Q2062" t="str">
            <v>NORTH AMERICA</v>
          </cell>
        </row>
        <row r="2063">
          <cell r="H2063">
            <v>0</v>
          </cell>
          <cell r="I2063" t="str">
            <v>MTD Orders</v>
          </cell>
          <cell r="N2063" t="str">
            <v>Bismarck Att</v>
          </cell>
          <cell r="O2063" t="str">
            <v>HD &amp; C/I Bucket</v>
          </cell>
          <cell r="P2063" t="str">
            <v>M05</v>
          </cell>
          <cell r="Q2063" t="str">
            <v>NORTH AMERICA</v>
          </cell>
        </row>
        <row r="2064">
          <cell r="H2064">
            <v>0</v>
          </cell>
          <cell r="I2064" t="str">
            <v>MTD Orders</v>
          </cell>
          <cell r="N2064" t="str">
            <v>Bismarck Att</v>
          </cell>
          <cell r="O2064" t="str">
            <v>HD &amp; C/I Bucket</v>
          </cell>
          <cell r="P2064" t="str">
            <v>M05</v>
          </cell>
          <cell r="Q2064" t="str">
            <v>NORTH AMERICA</v>
          </cell>
        </row>
        <row r="2065">
          <cell r="H2065">
            <v>0</v>
          </cell>
          <cell r="I2065" t="str">
            <v>MTD Orders</v>
          </cell>
          <cell r="N2065" t="str">
            <v>Bismarck Att</v>
          </cell>
          <cell r="O2065" t="str">
            <v>HD &amp; C/I Bucket</v>
          </cell>
          <cell r="P2065" t="str">
            <v>M06</v>
          </cell>
          <cell r="Q2065" t="str">
            <v>NORTH AMERICA</v>
          </cell>
        </row>
        <row r="2066">
          <cell r="H2066">
            <v>0</v>
          </cell>
          <cell r="I2066" t="str">
            <v>MTD Orders</v>
          </cell>
          <cell r="N2066" t="str">
            <v>Bismarck Att</v>
          </cell>
          <cell r="O2066" t="str">
            <v>HD &amp; C/I Bucket</v>
          </cell>
          <cell r="P2066" t="str">
            <v>M06</v>
          </cell>
          <cell r="Q2066" t="str">
            <v>NORTH AMERICA</v>
          </cell>
        </row>
        <row r="2067">
          <cell r="H2067">
            <v>0</v>
          </cell>
          <cell r="I2067" t="str">
            <v>MTD Orders</v>
          </cell>
          <cell r="N2067" t="str">
            <v>Bismarck Att</v>
          </cell>
          <cell r="O2067" t="str">
            <v>HD &amp; C/I Bucket</v>
          </cell>
          <cell r="P2067" t="str">
            <v>M07</v>
          </cell>
          <cell r="Q2067" t="str">
            <v>NORTH AMERICA</v>
          </cell>
        </row>
        <row r="2068">
          <cell r="H2068">
            <v>0</v>
          </cell>
          <cell r="I2068" t="str">
            <v>MTD Orders</v>
          </cell>
          <cell r="N2068" t="str">
            <v>Bismarck Att</v>
          </cell>
          <cell r="O2068" t="str">
            <v>HD &amp; C/I Bucket</v>
          </cell>
          <cell r="P2068" t="str">
            <v>M07</v>
          </cell>
          <cell r="Q2068" t="str">
            <v>NORTH AMERICA</v>
          </cell>
        </row>
        <row r="2069">
          <cell r="H2069">
            <v>0</v>
          </cell>
          <cell r="I2069" t="str">
            <v>MTD Orders</v>
          </cell>
          <cell r="N2069" t="str">
            <v>Bismarck Att</v>
          </cell>
          <cell r="O2069" t="str">
            <v>HD &amp; C/I Bucket</v>
          </cell>
          <cell r="P2069" t="str">
            <v>M08</v>
          </cell>
          <cell r="Q2069" t="str">
            <v>NORTH AMERICA</v>
          </cell>
        </row>
        <row r="2070">
          <cell r="H2070">
            <v>0</v>
          </cell>
          <cell r="I2070" t="str">
            <v>MTD Orders</v>
          </cell>
          <cell r="N2070" t="str">
            <v>Bismarck Att</v>
          </cell>
          <cell r="O2070" t="str">
            <v>HD &amp; C/I Bucket</v>
          </cell>
          <cell r="P2070" t="str">
            <v>M08</v>
          </cell>
          <cell r="Q2070" t="str">
            <v>NORTH AMERICA</v>
          </cell>
        </row>
        <row r="2071">
          <cell r="H2071">
            <v>0</v>
          </cell>
          <cell r="I2071" t="str">
            <v>MTD Orders</v>
          </cell>
          <cell r="N2071" t="str">
            <v>Bismarck Att</v>
          </cell>
          <cell r="O2071" t="str">
            <v>HD &amp; C/I Bucket</v>
          </cell>
          <cell r="P2071" t="str">
            <v>M09</v>
          </cell>
          <cell r="Q2071" t="str">
            <v>NORTH AMERICA</v>
          </cell>
        </row>
        <row r="2072">
          <cell r="H2072">
            <v>0</v>
          </cell>
          <cell r="I2072" t="str">
            <v>MTD Orders</v>
          </cell>
          <cell r="N2072" t="str">
            <v>Bismarck Att</v>
          </cell>
          <cell r="O2072" t="str">
            <v>HD &amp; C/I Bucket</v>
          </cell>
          <cell r="P2072" t="str">
            <v>M09</v>
          </cell>
          <cell r="Q2072" t="str">
            <v>NORTH AMERICA</v>
          </cell>
        </row>
        <row r="2073">
          <cell r="H2073">
            <v>0</v>
          </cell>
          <cell r="I2073" t="str">
            <v>MTD Orders</v>
          </cell>
          <cell r="N2073" t="str">
            <v>Bismarck Att</v>
          </cell>
          <cell r="O2073" t="str">
            <v>HD &amp; C/I Bucket</v>
          </cell>
          <cell r="P2073" t="str">
            <v>M10</v>
          </cell>
          <cell r="Q2073" t="str">
            <v>NORTH AMERICA</v>
          </cell>
        </row>
        <row r="2074">
          <cell r="H2074">
            <v>0</v>
          </cell>
          <cell r="I2074" t="str">
            <v>MTD Orders</v>
          </cell>
          <cell r="N2074" t="str">
            <v>Bismarck Att</v>
          </cell>
          <cell r="O2074" t="str">
            <v>HD &amp; C/I Bucket</v>
          </cell>
          <cell r="P2074" t="str">
            <v>M10</v>
          </cell>
          <cell r="Q2074" t="str">
            <v>NORTH AMERICA</v>
          </cell>
        </row>
        <row r="2075">
          <cell r="H2075">
            <v>0</v>
          </cell>
          <cell r="I2075" t="str">
            <v>MTD Orders</v>
          </cell>
          <cell r="N2075" t="str">
            <v>Bismarck Att</v>
          </cell>
          <cell r="O2075" t="str">
            <v>HD &amp; C/I Bucket</v>
          </cell>
          <cell r="P2075" t="str">
            <v>M11</v>
          </cell>
          <cell r="Q2075" t="str">
            <v>NORTH AMERICA</v>
          </cell>
        </row>
        <row r="2076">
          <cell r="H2076">
            <v>0</v>
          </cell>
          <cell r="I2076" t="str">
            <v>MTD Orders</v>
          </cell>
          <cell r="N2076" t="str">
            <v>Bismarck Att</v>
          </cell>
          <cell r="O2076" t="str">
            <v>HD &amp; C/I Bucket</v>
          </cell>
          <cell r="P2076" t="str">
            <v>M11</v>
          </cell>
          <cell r="Q2076" t="str">
            <v>NORTH AMERICA</v>
          </cell>
        </row>
        <row r="2077">
          <cell r="H2077">
            <v>13</v>
          </cell>
          <cell r="I2077" t="str">
            <v>Orders by CRD</v>
          </cell>
          <cell r="N2077" t="str">
            <v>Bismarck Att</v>
          </cell>
          <cell r="O2077" t="str">
            <v>HD &amp; C/I Bucket</v>
          </cell>
          <cell r="P2077" t="str">
            <v>M00</v>
          </cell>
          <cell r="Q2077" t="str">
            <v>NORTH AMERICA</v>
          </cell>
        </row>
        <row r="2078">
          <cell r="H2078">
            <v>0</v>
          </cell>
          <cell r="I2078" t="str">
            <v>Orders by CRD</v>
          </cell>
          <cell r="N2078" t="str">
            <v>Bismarck Att</v>
          </cell>
          <cell r="O2078" t="str">
            <v>HD &amp; C/I Bucket</v>
          </cell>
          <cell r="P2078" t="str">
            <v>M01</v>
          </cell>
          <cell r="Q2078" t="str">
            <v>NORTH AMERICA</v>
          </cell>
        </row>
        <row r="2079">
          <cell r="H2079">
            <v>4</v>
          </cell>
          <cell r="I2079" t="str">
            <v>Orders by CRD</v>
          </cell>
          <cell r="N2079" t="str">
            <v>Bismarck Att</v>
          </cell>
          <cell r="O2079" t="str">
            <v>HD &amp; C/I Bucket</v>
          </cell>
          <cell r="P2079" t="str">
            <v>M02</v>
          </cell>
          <cell r="Q2079" t="str">
            <v>NORTH AMERICA</v>
          </cell>
        </row>
        <row r="2080">
          <cell r="H2080">
            <v>0</v>
          </cell>
          <cell r="I2080" t="str">
            <v>Orders by CRD</v>
          </cell>
          <cell r="N2080" t="str">
            <v>Bismarck Att</v>
          </cell>
          <cell r="O2080" t="str">
            <v>HD &amp; C/I Bucket</v>
          </cell>
          <cell r="P2080" t="str">
            <v>M03</v>
          </cell>
          <cell r="Q2080" t="str">
            <v>NORTH AMERICA</v>
          </cell>
        </row>
        <row r="2081">
          <cell r="H2081">
            <v>0</v>
          </cell>
          <cell r="I2081" t="str">
            <v>Orders by CRD</v>
          </cell>
          <cell r="N2081" t="str">
            <v>Bismarck Att</v>
          </cell>
          <cell r="O2081" t="str">
            <v>HD &amp; C/I Bucket</v>
          </cell>
          <cell r="P2081" t="str">
            <v>M04</v>
          </cell>
          <cell r="Q2081" t="str">
            <v>NORTH AMERICA</v>
          </cell>
        </row>
        <row r="2082">
          <cell r="H2082">
            <v>0</v>
          </cell>
          <cell r="I2082" t="str">
            <v>Orders by CRD</v>
          </cell>
          <cell r="N2082" t="str">
            <v>Bismarck Att</v>
          </cell>
          <cell r="O2082" t="str">
            <v>HD &amp; C/I Bucket</v>
          </cell>
          <cell r="P2082" t="str">
            <v>M05</v>
          </cell>
          <cell r="Q2082" t="str">
            <v>NORTH AMERICA</v>
          </cell>
        </row>
        <row r="2083">
          <cell r="H2083">
            <v>0</v>
          </cell>
          <cell r="I2083" t="str">
            <v>Orders by CRD</v>
          </cell>
          <cell r="N2083" t="str">
            <v>Bismarck Att</v>
          </cell>
          <cell r="O2083" t="str">
            <v>HD &amp; C/I Bucket</v>
          </cell>
          <cell r="P2083" t="str">
            <v>M06</v>
          </cell>
          <cell r="Q2083" t="str">
            <v>NORTH AMERICA</v>
          </cell>
        </row>
        <row r="2084">
          <cell r="H2084">
            <v>0</v>
          </cell>
          <cell r="I2084" t="str">
            <v>Orders by CRD</v>
          </cell>
          <cell r="N2084" t="str">
            <v>Bismarck Att</v>
          </cell>
          <cell r="O2084" t="str">
            <v>HD &amp; C/I Bucket</v>
          </cell>
          <cell r="P2084" t="str">
            <v>M07</v>
          </cell>
          <cell r="Q2084" t="str">
            <v>NORTH AMERICA</v>
          </cell>
        </row>
        <row r="2085">
          <cell r="H2085">
            <v>0</v>
          </cell>
          <cell r="I2085" t="str">
            <v>Orders by CRD</v>
          </cell>
          <cell r="N2085" t="str">
            <v>Bismarck Att</v>
          </cell>
          <cell r="O2085" t="str">
            <v>HD &amp; C/I Bucket</v>
          </cell>
          <cell r="P2085" t="str">
            <v>M08</v>
          </cell>
          <cell r="Q2085" t="str">
            <v>NORTH AMERICA</v>
          </cell>
        </row>
        <row r="2086">
          <cell r="H2086">
            <v>0</v>
          </cell>
          <cell r="I2086" t="str">
            <v>Orders by CRD</v>
          </cell>
          <cell r="N2086" t="str">
            <v>Bismarck Att</v>
          </cell>
          <cell r="O2086" t="str">
            <v>HD &amp; C/I Bucket</v>
          </cell>
          <cell r="P2086" t="str">
            <v>M09</v>
          </cell>
          <cell r="Q2086" t="str">
            <v>NORTH AMERICA</v>
          </cell>
        </row>
        <row r="2087">
          <cell r="H2087">
            <v>0</v>
          </cell>
          <cell r="I2087" t="str">
            <v>Orders by CRD</v>
          </cell>
          <cell r="N2087" t="str">
            <v>Bismarck Att</v>
          </cell>
          <cell r="O2087" t="str">
            <v>HD &amp; C/I Bucket</v>
          </cell>
          <cell r="P2087" t="str">
            <v>M10</v>
          </cell>
          <cell r="Q2087" t="str">
            <v>NORTH AMERICA</v>
          </cell>
        </row>
        <row r="2088">
          <cell r="H2088">
            <v>0</v>
          </cell>
          <cell r="I2088" t="str">
            <v>Orders by CRD</v>
          </cell>
          <cell r="N2088" t="str">
            <v>Bismarck Att</v>
          </cell>
          <cell r="O2088" t="str">
            <v>HD &amp; C/I Bucket</v>
          </cell>
          <cell r="P2088" t="str">
            <v>M11</v>
          </cell>
          <cell r="Q2088" t="str">
            <v>NORTH AMERICA</v>
          </cell>
        </row>
        <row r="2089">
          <cell r="H2089">
            <v>0</v>
          </cell>
          <cell r="I2089" t="str">
            <v>Orders by CRD</v>
          </cell>
          <cell r="N2089" t="str">
            <v>Bismarck Att</v>
          </cell>
          <cell r="O2089" t="str">
            <v>HD &amp; C/I Bucket</v>
          </cell>
          <cell r="P2089" t="str">
            <v>MPD</v>
          </cell>
          <cell r="Q2089" t="str">
            <v>NORTH AMERICA</v>
          </cell>
        </row>
        <row r="2090">
          <cell r="H2090">
            <v>70</v>
          </cell>
          <cell r="I2090" t="str">
            <v>MTD Orders</v>
          </cell>
          <cell r="N2090" t="str">
            <v>Bismarck Att</v>
          </cell>
          <cell r="O2090" t="str">
            <v>HD &amp; C/I Bucket</v>
          </cell>
          <cell r="P2090" t="str">
            <v>M00</v>
          </cell>
          <cell r="Q2090" t="str">
            <v>NORTH AMERICA</v>
          </cell>
        </row>
        <row r="2091">
          <cell r="H2091">
            <v>0</v>
          </cell>
          <cell r="I2091" t="str">
            <v>MTD Orders</v>
          </cell>
          <cell r="N2091" t="str">
            <v>Bismarck Att</v>
          </cell>
          <cell r="O2091" t="str">
            <v>HD &amp; C/I Bucket</v>
          </cell>
          <cell r="P2091" t="str">
            <v>M01</v>
          </cell>
          <cell r="Q2091" t="str">
            <v>NORTH AMERICA</v>
          </cell>
        </row>
        <row r="2092">
          <cell r="H2092">
            <v>4</v>
          </cell>
          <cell r="I2092" t="str">
            <v>MTD Orders</v>
          </cell>
          <cell r="N2092" t="str">
            <v>Bismarck Att</v>
          </cell>
          <cell r="O2092" t="str">
            <v>HD &amp; C/I Bucket</v>
          </cell>
          <cell r="P2092" t="str">
            <v>M02</v>
          </cell>
          <cell r="Q2092" t="str">
            <v>NORTH AMERICA</v>
          </cell>
        </row>
        <row r="2093">
          <cell r="H2093">
            <v>0</v>
          </cell>
          <cell r="I2093" t="str">
            <v>MTD Orders</v>
          </cell>
          <cell r="N2093" t="str">
            <v>Bismarck Att</v>
          </cell>
          <cell r="O2093" t="str">
            <v>HD &amp; C/I Bucket</v>
          </cell>
          <cell r="P2093" t="str">
            <v>M03</v>
          </cell>
          <cell r="Q2093" t="str">
            <v>NORTH AMERICA</v>
          </cell>
        </row>
        <row r="2094">
          <cell r="H2094">
            <v>0</v>
          </cell>
          <cell r="I2094" t="str">
            <v>MTD Orders</v>
          </cell>
          <cell r="N2094" t="str">
            <v>Bismarck Att</v>
          </cell>
          <cell r="O2094" t="str">
            <v>HD &amp; C/I Bucket</v>
          </cell>
          <cell r="P2094" t="str">
            <v>M04</v>
          </cell>
          <cell r="Q2094" t="str">
            <v>NORTH AMERICA</v>
          </cell>
        </row>
        <row r="2095">
          <cell r="H2095">
            <v>0</v>
          </cell>
          <cell r="I2095" t="str">
            <v>MTD Orders</v>
          </cell>
          <cell r="N2095" t="str">
            <v>Bismarck Att</v>
          </cell>
          <cell r="O2095" t="str">
            <v>HD &amp; C/I Bucket</v>
          </cell>
          <cell r="P2095" t="str">
            <v>M05</v>
          </cell>
          <cell r="Q2095" t="str">
            <v>NORTH AMERICA</v>
          </cell>
        </row>
        <row r="2096">
          <cell r="H2096">
            <v>0</v>
          </cell>
          <cell r="I2096" t="str">
            <v>MTD Orders</v>
          </cell>
          <cell r="N2096" t="str">
            <v>Bismarck Att</v>
          </cell>
          <cell r="O2096" t="str">
            <v>HD &amp; C/I Bucket</v>
          </cell>
          <cell r="P2096" t="str">
            <v>M06</v>
          </cell>
          <cell r="Q2096" t="str">
            <v>NORTH AMERICA</v>
          </cell>
        </row>
        <row r="2097">
          <cell r="H2097">
            <v>0</v>
          </cell>
          <cell r="I2097" t="str">
            <v>MTD Orders</v>
          </cell>
          <cell r="N2097" t="str">
            <v>Bismarck Att</v>
          </cell>
          <cell r="O2097" t="str">
            <v>HD &amp; C/I Bucket</v>
          </cell>
          <cell r="P2097" t="str">
            <v>M07</v>
          </cell>
          <cell r="Q2097" t="str">
            <v>NORTH AMERICA</v>
          </cell>
        </row>
        <row r="2098">
          <cell r="H2098">
            <v>0</v>
          </cell>
          <cell r="I2098" t="str">
            <v>MTD Orders</v>
          </cell>
          <cell r="N2098" t="str">
            <v>Bismarck Att</v>
          </cell>
          <cell r="O2098" t="str">
            <v>HD &amp; C/I Bucket</v>
          </cell>
          <cell r="P2098" t="str">
            <v>M08</v>
          </cell>
          <cell r="Q2098" t="str">
            <v>NORTH AMERICA</v>
          </cell>
        </row>
        <row r="2099">
          <cell r="H2099">
            <v>0</v>
          </cell>
          <cell r="I2099" t="str">
            <v>MTD Orders</v>
          </cell>
          <cell r="N2099" t="str">
            <v>Bismarck Att</v>
          </cell>
          <cell r="O2099" t="str">
            <v>HD &amp; C/I Bucket</v>
          </cell>
          <cell r="P2099" t="str">
            <v>M09</v>
          </cell>
          <cell r="Q2099" t="str">
            <v>NORTH AMERICA</v>
          </cell>
        </row>
        <row r="2100">
          <cell r="H2100">
            <v>0</v>
          </cell>
          <cell r="I2100" t="str">
            <v>MTD Orders</v>
          </cell>
          <cell r="N2100" t="str">
            <v>Bismarck Att</v>
          </cell>
          <cell r="O2100" t="str">
            <v>HD &amp; C/I Bucket</v>
          </cell>
          <cell r="P2100" t="str">
            <v>M10</v>
          </cell>
          <cell r="Q2100" t="str">
            <v>NORTH AMERICA</v>
          </cell>
        </row>
        <row r="2101">
          <cell r="H2101">
            <v>0</v>
          </cell>
          <cell r="I2101" t="str">
            <v>MTD Orders</v>
          </cell>
          <cell r="N2101" t="str">
            <v>Bismarck Att</v>
          </cell>
          <cell r="O2101" t="str">
            <v>HD &amp; C/I Bucket</v>
          </cell>
          <cell r="P2101" t="str">
            <v>M11</v>
          </cell>
          <cell r="Q2101" t="str">
            <v>NORTH AMERICA</v>
          </cell>
        </row>
        <row r="2102">
          <cell r="H2102">
            <v>8</v>
          </cell>
          <cell r="I2102" t="str">
            <v>MTD Orders</v>
          </cell>
          <cell r="N2102" t="str">
            <v>Bismarck Att</v>
          </cell>
          <cell r="O2102" t="str">
            <v>SD &amp; C/I Bucket</v>
          </cell>
          <cell r="P2102" t="str">
            <v>M00</v>
          </cell>
          <cell r="Q2102" t="str">
            <v>NORTH AMERICA</v>
          </cell>
        </row>
        <row r="2103">
          <cell r="H2103">
            <v>0</v>
          </cell>
          <cell r="I2103" t="str">
            <v>MTD Orders</v>
          </cell>
          <cell r="N2103" t="str">
            <v>Bismarck Att</v>
          </cell>
          <cell r="O2103" t="str">
            <v>SD &amp; C/I Bucket</v>
          </cell>
          <cell r="P2103" t="str">
            <v>M01</v>
          </cell>
          <cell r="Q2103" t="str">
            <v>NORTH AMERICA</v>
          </cell>
        </row>
        <row r="2104">
          <cell r="H2104">
            <v>0</v>
          </cell>
          <cell r="I2104" t="str">
            <v>MTD Orders</v>
          </cell>
          <cell r="N2104" t="str">
            <v>Bismarck Att</v>
          </cell>
          <cell r="O2104" t="str">
            <v>SD &amp; C/I Bucket</v>
          </cell>
          <cell r="P2104" t="str">
            <v>M02</v>
          </cell>
          <cell r="Q2104" t="str">
            <v>NORTH AMERICA</v>
          </cell>
        </row>
        <row r="2105">
          <cell r="H2105">
            <v>0</v>
          </cell>
          <cell r="I2105" t="str">
            <v>MTD Orders</v>
          </cell>
          <cell r="N2105" t="str">
            <v>Bismarck Att</v>
          </cell>
          <cell r="O2105" t="str">
            <v>SD &amp; C/I Bucket</v>
          </cell>
          <cell r="P2105" t="str">
            <v>M03</v>
          </cell>
          <cell r="Q2105" t="str">
            <v>NORTH AMERICA</v>
          </cell>
        </row>
        <row r="2106">
          <cell r="H2106">
            <v>0</v>
          </cell>
          <cell r="I2106" t="str">
            <v>MTD Orders</v>
          </cell>
          <cell r="N2106" t="str">
            <v>Bismarck Att</v>
          </cell>
          <cell r="O2106" t="str">
            <v>SD &amp; C/I Bucket</v>
          </cell>
          <cell r="P2106" t="str">
            <v>M04</v>
          </cell>
          <cell r="Q2106" t="str">
            <v>NORTH AMERICA</v>
          </cell>
        </row>
        <row r="2107">
          <cell r="H2107">
            <v>0</v>
          </cell>
          <cell r="I2107" t="str">
            <v>MTD Orders</v>
          </cell>
          <cell r="N2107" t="str">
            <v>Bismarck Att</v>
          </cell>
          <cell r="O2107" t="str">
            <v>SD &amp; C/I Bucket</v>
          </cell>
          <cell r="P2107" t="str">
            <v>M05</v>
          </cell>
          <cell r="Q2107" t="str">
            <v>NORTH AMERICA</v>
          </cell>
        </row>
        <row r="2108">
          <cell r="H2108">
            <v>0</v>
          </cell>
          <cell r="I2108" t="str">
            <v>MTD Orders</v>
          </cell>
          <cell r="N2108" t="str">
            <v>Bismarck Att</v>
          </cell>
          <cell r="O2108" t="str">
            <v>SD &amp; C/I Bucket</v>
          </cell>
          <cell r="P2108" t="str">
            <v>M06</v>
          </cell>
          <cell r="Q2108" t="str">
            <v>NORTH AMERICA</v>
          </cell>
        </row>
        <row r="2109">
          <cell r="H2109">
            <v>0</v>
          </cell>
          <cell r="I2109" t="str">
            <v>MTD Orders</v>
          </cell>
          <cell r="N2109" t="str">
            <v>Bismarck Att</v>
          </cell>
          <cell r="O2109" t="str">
            <v>SD &amp; C/I Bucket</v>
          </cell>
          <cell r="P2109" t="str">
            <v>M07</v>
          </cell>
          <cell r="Q2109" t="str">
            <v>NORTH AMERICA</v>
          </cell>
        </row>
        <row r="2110">
          <cell r="H2110">
            <v>0</v>
          </cell>
          <cell r="I2110" t="str">
            <v>MTD Orders</v>
          </cell>
          <cell r="N2110" t="str">
            <v>Bismarck Att</v>
          </cell>
          <cell r="O2110" t="str">
            <v>SD &amp; C/I Bucket</v>
          </cell>
          <cell r="P2110" t="str">
            <v>M08</v>
          </cell>
          <cell r="Q2110" t="str">
            <v>NORTH AMERICA</v>
          </cell>
        </row>
        <row r="2111">
          <cell r="H2111">
            <v>0</v>
          </cell>
          <cell r="I2111" t="str">
            <v>MTD Orders</v>
          </cell>
          <cell r="N2111" t="str">
            <v>Bismarck Att</v>
          </cell>
          <cell r="O2111" t="str">
            <v>SD &amp; C/I Bucket</v>
          </cell>
          <cell r="P2111" t="str">
            <v>M09</v>
          </cell>
          <cell r="Q2111" t="str">
            <v>NORTH AMERICA</v>
          </cell>
        </row>
        <row r="2112">
          <cell r="H2112">
            <v>0</v>
          </cell>
          <cell r="I2112" t="str">
            <v>MTD Orders</v>
          </cell>
          <cell r="N2112" t="str">
            <v>Bismarck Att</v>
          </cell>
          <cell r="O2112" t="str">
            <v>SD &amp; C/I Bucket</v>
          </cell>
          <cell r="P2112" t="str">
            <v>M10</v>
          </cell>
          <cell r="Q2112" t="str">
            <v>NORTH AMERICA</v>
          </cell>
        </row>
        <row r="2113">
          <cell r="H2113">
            <v>0</v>
          </cell>
          <cell r="I2113" t="str">
            <v>MTD Orders</v>
          </cell>
          <cell r="N2113" t="str">
            <v>Bismarck Att</v>
          </cell>
          <cell r="O2113" t="str">
            <v>SD &amp; C/I Bucket</v>
          </cell>
          <cell r="P2113" t="str">
            <v>M11</v>
          </cell>
          <cell r="Q2113" t="str">
            <v>NORTH AMERICA</v>
          </cell>
        </row>
        <row r="2114">
          <cell r="H2114">
            <v>6</v>
          </cell>
          <cell r="I2114" t="str">
            <v>MTD Orders</v>
          </cell>
          <cell r="N2114" t="str">
            <v>Bismarck Att</v>
          </cell>
          <cell r="O2114" t="str">
            <v>SD &amp; C/I Bucket</v>
          </cell>
          <cell r="P2114" t="str">
            <v>M00</v>
          </cell>
          <cell r="Q2114" t="str">
            <v>NORTH AMERICA</v>
          </cell>
        </row>
        <row r="2115">
          <cell r="H2115">
            <v>0</v>
          </cell>
          <cell r="I2115" t="str">
            <v>MTD Orders</v>
          </cell>
          <cell r="N2115" t="str">
            <v>Bismarck Att</v>
          </cell>
          <cell r="O2115" t="str">
            <v>SD &amp; C/I Bucket</v>
          </cell>
          <cell r="P2115" t="str">
            <v>M01</v>
          </cell>
          <cell r="Q2115" t="str">
            <v>NORTH AMERICA</v>
          </cell>
        </row>
        <row r="2116">
          <cell r="H2116">
            <v>0</v>
          </cell>
          <cell r="I2116" t="str">
            <v>MTD Orders</v>
          </cell>
          <cell r="N2116" t="str">
            <v>Bismarck Att</v>
          </cell>
          <cell r="O2116" t="str">
            <v>SD &amp; C/I Bucket</v>
          </cell>
          <cell r="P2116" t="str">
            <v>M02</v>
          </cell>
          <cell r="Q2116" t="str">
            <v>NORTH AMERICA</v>
          </cell>
        </row>
        <row r="2117">
          <cell r="H2117">
            <v>0</v>
          </cell>
          <cell r="I2117" t="str">
            <v>MTD Orders</v>
          </cell>
          <cell r="N2117" t="str">
            <v>Bismarck Att</v>
          </cell>
          <cell r="O2117" t="str">
            <v>SD &amp; C/I Bucket</v>
          </cell>
          <cell r="P2117" t="str">
            <v>M03</v>
          </cell>
          <cell r="Q2117" t="str">
            <v>NORTH AMERICA</v>
          </cell>
        </row>
        <row r="2118">
          <cell r="H2118">
            <v>0</v>
          </cell>
          <cell r="I2118" t="str">
            <v>MTD Orders</v>
          </cell>
          <cell r="N2118" t="str">
            <v>Bismarck Att</v>
          </cell>
          <cell r="O2118" t="str">
            <v>SD &amp; C/I Bucket</v>
          </cell>
          <cell r="P2118" t="str">
            <v>M04</v>
          </cell>
          <cell r="Q2118" t="str">
            <v>NORTH AMERICA</v>
          </cell>
        </row>
        <row r="2119">
          <cell r="H2119">
            <v>0</v>
          </cell>
          <cell r="I2119" t="str">
            <v>MTD Orders</v>
          </cell>
          <cell r="N2119" t="str">
            <v>Bismarck Att</v>
          </cell>
          <cell r="O2119" t="str">
            <v>SD &amp; C/I Bucket</v>
          </cell>
          <cell r="P2119" t="str">
            <v>M05</v>
          </cell>
          <cell r="Q2119" t="str">
            <v>NORTH AMERICA</v>
          </cell>
        </row>
        <row r="2120">
          <cell r="H2120">
            <v>0</v>
          </cell>
          <cell r="I2120" t="str">
            <v>MTD Orders</v>
          </cell>
          <cell r="N2120" t="str">
            <v>Bismarck Att</v>
          </cell>
          <cell r="O2120" t="str">
            <v>SD &amp; C/I Bucket</v>
          </cell>
          <cell r="P2120" t="str">
            <v>M06</v>
          </cell>
          <cell r="Q2120" t="str">
            <v>NORTH AMERICA</v>
          </cell>
        </row>
        <row r="2121">
          <cell r="H2121">
            <v>0</v>
          </cell>
          <cell r="I2121" t="str">
            <v>MTD Orders</v>
          </cell>
          <cell r="N2121" t="str">
            <v>Bismarck Att</v>
          </cell>
          <cell r="O2121" t="str">
            <v>SD &amp; C/I Bucket</v>
          </cell>
          <cell r="P2121" t="str">
            <v>M07</v>
          </cell>
          <cell r="Q2121" t="str">
            <v>NORTH AMERICA</v>
          </cell>
        </row>
        <row r="2122">
          <cell r="H2122">
            <v>0</v>
          </cell>
          <cell r="I2122" t="str">
            <v>MTD Orders</v>
          </cell>
          <cell r="N2122" t="str">
            <v>Bismarck Att</v>
          </cell>
          <cell r="O2122" t="str">
            <v>SD &amp; C/I Bucket</v>
          </cell>
          <cell r="P2122" t="str">
            <v>M08</v>
          </cell>
          <cell r="Q2122" t="str">
            <v>NORTH AMERICA</v>
          </cell>
        </row>
        <row r="2123">
          <cell r="H2123">
            <v>0</v>
          </cell>
          <cell r="I2123" t="str">
            <v>MTD Orders</v>
          </cell>
          <cell r="N2123" t="str">
            <v>Bismarck Att</v>
          </cell>
          <cell r="O2123" t="str">
            <v>SD &amp; C/I Bucket</v>
          </cell>
          <cell r="P2123" t="str">
            <v>M09</v>
          </cell>
          <cell r="Q2123" t="str">
            <v>NORTH AMERICA</v>
          </cell>
        </row>
        <row r="2124">
          <cell r="H2124">
            <v>0</v>
          </cell>
          <cell r="I2124" t="str">
            <v>MTD Orders</v>
          </cell>
          <cell r="N2124" t="str">
            <v>Bismarck Att</v>
          </cell>
          <cell r="O2124" t="str">
            <v>SD &amp; C/I Bucket</v>
          </cell>
          <cell r="P2124" t="str">
            <v>M10</v>
          </cell>
          <cell r="Q2124" t="str">
            <v>NORTH AMERICA</v>
          </cell>
        </row>
        <row r="2125">
          <cell r="H2125">
            <v>0</v>
          </cell>
          <cell r="I2125" t="str">
            <v>MTD Orders</v>
          </cell>
          <cell r="N2125" t="str">
            <v>Bismarck Att</v>
          </cell>
          <cell r="O2125" t="str">
            <v>SD &amp; C/I Bucket</v>
          </cell>
          <cell r="P2125" t="str">
            <v>M11</v>
          </cell>
          <cell r="Q2125" t="str">
            <v>NORTH AMERICA</v>
          </cell>
        </row>
        <row r="2126">
          <cell r="H2126">
            <v>0</v>
          </cell>
          <cell r="I2126" t="str">
            <v>Orders by CRD</v>
          </cell>
          <cell r="N2126" t="str">
            <v>Bismarck Att</v>
          </cell>
          <cell r="O2126" t="str">
            <v>Snow Bucket</v>
          </cell>
          <cell r="P2126" t="str">
            <v>M00</v>
          </cell>
          <cell r="Q2126" t="str">
            <v>NORTH AMERICA</v>
          </cell>
        </row>
        <row r="2127">
          <cell r="H2127">
            <v>0</v>
          </cell>
          <cell r="I2127" t="str">
            <v>Orders by CRD</v>
          </cell>
          <cell r="N2127" t="str">
            <v>Bismarck Att</v>
          </cell>
          <cell r="O2127" t="str">
            <v>Snow Bucket</v>
          </cell>
          <cell r="P2127" t="str">
            <v>M01</v>
          </cell>
          <cell r="Q2127" t="str">
            <v>NORTH AMERICA</v>
          </cell>
        </row>
        <row r="2128">
          <cell r="H2128">
            <v>0</v>
          </cell>
          <cell r="I2128" t="str">
            <v>Orders by CRD</v>
          </cell>
          <cell r="N2128" t="str">
            <v>Bismarck Att</v>
          </cell>
          <cell r="O2128" t="str">
            <v>Snow Bucket</v>
          </cell>
          <cell r="P2128" t="str">
            <v>M02</v>
          </cell>
          <cell r="Q2128" t="str">
            <v>NORTH AMERICA</v>
          </cell>
        </row>
        <row r="2129">
          <cell r="H2129">
            <v>2</v>
          </cell>
          <cell r="I2129" t="str">
            <v>Orders by CRD</v>
          </cell>
          <cell r="N2129" t="str">
            <v>Bismarck Att</v>
          </cell>
          <cell r="O2129" t="str">
            <v>Snow Bucket</v>
          </cell>
          <cell r="P2129" t="str">
            <v>M03</v>
          </cell>
          <cell r="Q2129" t="str">
            <v>NORTH AMERICA</v>
          </cell>
        </row>
        <row r="2130">
          <cell r="H2130">
            <v>0</v>
          </cell>
          <cell r="I2130" t="str">
            <v>Orders by CRD</v>
          </cell>
          <cell r="N2130" t="str">
            <v>Bismarck Att</v>
          </cell>
          <cell r="O2130" t="str">
            <v>Snow Bucket</v>
          </cell>
          <cell r="P2130" t="str">
            <v>M04</v>
          </cell>
          <cell r="Q2130" t="str">
            <v>NORTH AMERICA</v>
          </cell>
        </row>
        <row r="2131">
          <cell r="H2131">
            <v>0</v>
          </cell>
          <cell r="I2131" t="str">
            <v>Orders by CRD</v>
          </cell>
          <cell r="N2131" t="str">
            <v>Bismarck Att</v>
          </cell>
          <cell r="O2131" t="str">
            <v>Snow Bucket</v>
          </cell>
          <cell r="P2131" t="str">
            <v>M05</v>
          </cell>
          <cell r="Q2131" t="str">
            <v>NORTH AMERICA</v>
          </cell>
        </row>
        <row r="2132">
          <cell r="H2132">
            <v>0</v>
          </cell>
          <cell r="I2132" t="str">
            <v>Orders by CRD</v>
          </cell>
          <cell r="N2132" t="str">
            <v>Bismarck Att</v>
          </cell>
          <cell r="O2132" t="str">
            <v>Snow Bucket</v>
          </cell>
          <cell r="P2132" t="str">
            <v>M06</v>
          </cell>
          <cell r="Q2132" t="str">
            <v>NORTH AMERICA</v>
          </cell>
        </row>
        <row r="2133">
          <cell r="H2133">
            <v>0</v>
          </cell>
          <cell r="I2133" t="str">
            <v>Orders by CRD</v>
          </cell>
          <cell r="N2133" t="str">
            <v>Bismarck Att</v>
          </cell>
          <cell r="O2133" t="str">
            <v>Snow Bucket</v>
          </cell>
          <cell r="P2133" t="str">
            <v>M07</v>
          </cell>
          <cell r="Q2133" t="str">
            <v>NORTH AMERICA</v>
          </cell>
        </row>
        <row r="2134">
          <cell r="H2134">
            <v>0</v>
          </cell>
          <cell r="I2134" t="str">
            <v>Orders by CRD</v>
          </cell>
          <cell r="N2134" t="str">
            <v>Bismarck Att</v>
          </cell>
          <cell r="O2134" t="str">
            <v>Snow Bucket</v>
          </cell>
          <cell r="P2134" t="str">
            <v>M08</v>
          </cell>
          <cell r="Q2134" t="str">
            <v>NORTH AMERICA</v>
          </cell>
        </row>
        <row r="2135">
          <cell r="H2135">
            <v>0</v>
          </cell>
          <cell r="I2135" t="str">
            <v>Orders by CRD</v>
          </cell>
          <cell r="N2135" t="str">
            <v>Bismarck Att</v>
          </cell>
          <cell r="O2135" t="str">
            <v>Snow Bucket</v>
          </cell>
          <cell r="P2135" t="str">
            <v>M09</v>
          </cell>
          <cell r="Q2135" t="str">
            <v>NORTH AMERICA</v>
          </cell>
        </row>
        <row r="2136">
          <cell r="H2136">
            <v>0</v>
          </cell>
          <cell r="I2136" t="str">
            <v>Orders by CRD</v>
          </cell>
          <cell r="N2136" t="str">
            <v>Bismarck Att</v>
          </cell>
          <cell r="O2136" t="str">
            <v>Snow Bucket</v>
          </cell>
          <cell r="P2136" t="str">
            <v>M10</v>
          </cell>
          <cell r="Q2136" t="str">
            <v>NORTH AMERICA</v>
          </cell>
        </row>
        <row r="2137">
          <cell r="H2137">
            <v>0</v>
          </cell>
          <cell r="I2137" t="str">
            <v>Orders by CRD</v>
          </cell>
          <cell r="N2137" t="str">
            <v>Bismarck Att</v>
          </cell>
          <cell r="O2137" t="str">
            <v>Snow Bucket</v>
          </cell>
          <cell r="P2137" t="str">
            <v>M11</v>
          </cell>
          <cell r="Q2137" t="str">
            <v>NORTH AMERICA</v>
          </cell>
        </row>
        <row r="2138">
          <cell r="H2138">
            <v>0</v>
          </cell>
          <cell r="I2138" t="str">
            <v>Orders by CRD</v>
          </cell>
          <cell r="N2138" t="str">
            <v>Bismarck Att</v>
          </cell>
          <cell r="O2138" t="str">
            <v>Snow Bucket</v>
          </cell>
          <cell r="P2138" t="str">
            <v>MPD</v>
          </cell>
          <cell r="Q2138" t="str">
            <v>NORTH AMERICA</v>
          </cell>
        </row>
        <row r="2139">
          <cell r="H2139">
            <v>13</v>
          </cell>
          <cell r="I2139" t="str">
            <v>MTD Orders</v>
          </cell>
          <cell r="N2139" t="str">
            <v>Bismarck Att</v>
          </cell>
          <cell r="O2139" t="str">
            <v>Snow Bucket</v>
          </cell>
          <cell r="P2139" t="str">
            <v>M00</v>
          </cell>
          <cell r="Q2139" t="str">
            <v>NORTH AMERICA</v>
          </cell>
        </row>
        <row r="2140">
          <cell r="H2140">
            <v>0</v>
          </cell>
          <cell r="I2140" t="str">
            <v>MTD Orders</v>
          </cell>
          <cell r="N2140" t="str">
            <v>Bismarck Att</v>
          </cell>
          <cell r="O2140" t="str">
            <v>Snow Bucket</v>
          </cell>
          <cell r="P2140" t="str">
            <v>M01</v>
          </cell>
          <cell r="Q2140" t="str">
            <v>NORTH AMERICA</v>
          </cell>
        </row>
        <row r="2141">
          <cell r="H2141">
            <v>0</v>
          </cell>
          <cell r="I2141" t="str">
            <v>MTD Orders</v>
          </cell>
          <cell r="N2141" t="str">
            <v>Bismarck Att</v>
          </cell>
          <cell r="O2141" t="str">
            <v>Snow Bucket</v>
          </cell>
          <cell r="P2141" t="str">
            <v>M02</v>
          </cell>
          <cell r="Q2141" t="str">
            <v>NORTH AMERICA</v>
          </cell>
        </row>
        <row r="2142">
          <cell r="H2142">
            <v>0</v>
          </cell>
          <cell r="I2142" t="str">
            <v>MTD Orders</v>
          </cell>
          <cell r="N2142" t="str">
            <v>Bismarck Att</v>
          </cell>
          <cell r="O2142" t="str">
            <v>Snow Bucket</v>
          </cell>
          <cell r="P2142" t="str">
            <v>M03</v>
          </cell>
          <cell r="Q2142" t="str">
            <v>NORTH AMERICA</v>
          </cell>
        </row>
        <row r="2143">
          <cell r="H2143">
            <v>0</v>
          </cell>
          <cell r="I2143" t="str">
            <v>MTD Orders</v>
          </cell>
          <cell r="N2143" t="str">
            <v>Bismarck Att</v>
          </cell>
          <cell r="O2143" t="str">
            <v>Snow Bucket</v>
          </cell>
          <cell r="P2143" t="str">
            <v>M04</v>
          </cell>
          <cell r="Q2143" t="str">
            <v>NORTH AMERICA</v>
          </cell>
        </row>
        <row r="2144">
          <cell r="H2144">
            <v>0</v>
          </cell>
          <cell r="I2144" t="str">
            <v>MTD Orders</v>
          </cell>
          <cell r="N2144" t="str">
            <v>Bismarck Att</v>
          </cell>
          <cell r="O2144" t="str">
            <v>Snow Bucket</v>
          </cell>
          <cell r="P2144" t="str">
            <v>M05</v>
          </cell>
          <cell r="Q2144" t="str">
            <v>NORTH AMERICA</v>
          </cell>
        </row>
        <row r="2145">
          <cell r="H2145">
            <v>0</v>
          </cell>
          <cell r="I2145" t="str">
            <v>MTD Orders</v>
          </cell>
          <cell r="N2145" t="str">
            <v>Bismarck Att</v>
          </cell>
          <cell r="O2145" t="str">
            <v>Snow Bucket</v>
          </cell>
          <cell r="P2145" t="str">
            <v>M06</v>
          </cell>
          <cell r="Q2145" t="str">
            <v>NORTH AMERICA</v>
          </cell>
        </row>
        <row r="2146">
          <cell r="H2146">
            <v>0</v>
          </cell>
          <cell r="I2146" t="str">
            <v>MTD Orders</v>
          </cell>
          <cell r="N2146" t="str">
            <v>Bismarck Att</v>
          </cell>
          <cell r="O2146" t="str">
            <v>Snow Bucket</v>
          </cell>
          <cell r="P2146" t="str">
            <v>M07</v>
          </cell>
          <cell r="Q2146" t="str">
            <v>NORTH AMERICA</v>
          </cell>
        </row>
        <row r="2147">
          <cell r="H2147">
            <v>0</v>
          </cell>
          <cell r="I2147" t="str">
            <v>MTD Orders</v>
          </cell>
          <cell r="N2147" t="str">
            <v>Bismarck Att</v>
          </cell>
          <cell r="O2147" t="str">
            <v>Snow Bucket</v>
          </cell>
          <cell r="P2147" t="str">
            <v>M08</v>
          </cell>
          <cell r="Q2147" t="str">
            <v>NORTH AMERICA</v>
          </cell>
        </row>
        <row r="2148">
          <cell r="H2148">
            <v>0</v>
          </cell>
          <cell r="I2148" t="str">
            <v>MTD Orders</v>
          </cell>
          <cell r="N2148" t="str">
            <v>Bismarck Att</v>
          </cell>
          <cell r="O2148" t="str">
            <v>Snow Bucket</v>
          </cell>
          <cell r="P2148" t="str">
            <v>M09</v>
          </cell>
          <cell r="Q2148" t="str">
            <v>NORTH AMERICA</v>
          </cell>
        </row>
        <row r="2149">
          <cell r="H2149">
            <v>0</v>
          </cell>
          <cell r="I2149" t="str">
            <v>MTD Orders</v>
          </cell>
          <cell r="N2149" t="str">
            <v>Bismarck Att</v>
          </cell>
          <cell r="O2149" t="str">
            <v>Snow Bucket</v>
          </cell>
          <cell r="P2149" t="str">
            <v>M10</v>
          </cell>
          <cell r="Q2149" t="str">
            <v>NORTH AMERICA</v>
          </cell>
        </row>
        <row r="2150">
          <cell r="H2150">
            <v>0</v>
          </cell>
          <cell r="I2150" t="str">
            <v>MTD Orders</v>
          </cell>
          <cell r="N2150" t="str">
            <v>Bismarck Att</v>
          </cell>
          <cell r="O2150" t="str">
            <v>Snow Bucket</v>
          </cell>
          <cell r="P2150" t="str">
            <v>M11</v>
          </cell>
          <cell r="Q2150" t="str">
            <v>NORTH AMERICA</v>
          </cell>
        </row>
        <row r="2151">
          <cell r="H2151">
            <v>7</v>
          </cell>
          <cell r="I2151" t="str">
            <v>Orders by CRD</v>
          </cell>
          <cell r="N2151" t="str">
            <v>Bismarck Att</v>
          </cell>
          <cell r="O2151" t="str">
            <v>Snow Bucket</v>
          </cell>
          <cell r="P2151" t="str">
            <v>M00</v>
          </cell>
          <cell r="Q2151" t="str">
            <v>NORTH AMERICA</v>
          </cell>
        </row>
        <row r="2152">
          <cell r="H2152">
            <v>0</v>
          </cell>
          <cell r="I2152" t="str">
            <v>Orders by CRD</v>
          </cell>
          <cell r="N2152" t="str">
            <v>Bismarck Att</v>
          </cell>
          <cell r="O2152" t="str">
            <v>Snow Bucket</v>
          </cell>
          <cell r="P2152" t="str">
            <v>M01</v>
          </cell>
          <cell r="Q2152" t="str">
            <v>NORTH AMERICA</v>
          </cell>
        </row>
        <row r="2153">
          <cell r="H2153">
            <v>0</v>
          </cell>
          <cell r="I2153" t="str">
            <v>Orders by CRD</v>
          </cell>
          <cell r="N2153" t="str">
            <v>Bismarck Att</v>
          </cell>
          <cell r="O2153" t="str">
            <v>Snow Bucket</v>
          </cell>
          <cell r="P2153" t="str">
            <v>M02</v>
          </cell>
          <cell r="Q2153" t="str">
            <v>NORTH AMERICA</v>
          </cell>
        </row>
        <row r="2154">
          <cell r="H2154">
            <v>0</v>
          </cell>
          <cell r="I2154" t="str">
            <v>Orders by CRD</v>
          </cell>
          <cell r="N2154" t="str">
            <v>Bismarck Att</v>
          </cell>
          <cell r="O2154" t="str">
            <v>Snow Bucket</v>
          </cell>
          <cell r="P2154" t="str">
            <v>M03</v>
          </cell>
          <cell r="Q2154" t="str">
            <v>NORTH AMERICA</v>
          </cell>
        </row>
        <row r="2155">
          <cell r="H2155">
            <v>0</v>
          </cell>
          <cell r="I2155" t="str">
            <v>Orders by CRD</v>
          </cell>
          <cell r="N2155" t="str">
            <v>Bismarck Att</v>
          </cell>
          <cell r="O2155" t="str">
            <v>Snow Bucket</v>
          </cell>
          <cell r="P2155" t="str">
            <v>M04</v>
          </cell>
          <cell r="Q2155" t="str">
            <v>NORTH AMERICA</v>
          </cell>
        </row>
        <row r="2156">
          <cell r="H2156">
            <v>0</v>
          </cell>
          <cell r="I2156" t="str">
            <v>Orders by CRD</v>
          </cell>
          <cell r="N2156" t="str">
            <v>Bismarck Att</v>
          </cell>
          <cell r="O2156" t="str">
            <v>Snow Bucket</v>
          </cell>
          <cell r="P2156" t="str">
            <v>M05</v>
          </cell>
          <cell r="Q2156" t="str">
            <v>NORTH AMERICA</v>
          </cell>
        </row>
        <row r="2157">
          <cell r="H2157">
            <v>0</v>
          </cell>
          <cell r="I2157" t="str">
            <v>Orders by CRD</v>
          </cell>
          <cell r="N2157" t="str">
            <v>Bismarck Att</v>
          </cell>
          <cell r="O2157" t="str">
            <v>Snow Bucket</v>
          </cell>
          <cell r="P2157" t="str">
            <v>M06</v>
          </cell>
          <cell r="Q2157" t="str">
            <v>NORTH AMERICA</v>
          </cell>
        </row>
        <row r="2158">
          <cell r="H2158">
            <v>0</v>
          </cell>
          <cell r="I2158" t="str">
            <v>Orders by CRD</v>
          </cell>
          <cell r="N2158" t="str">
            <v>Bismarck Att</v>
          </cell>
          <cell r="O2158" t="str">
            <v>Snow Bucket</v>
          </cell>
          <cell r="P2158" t="str">
            <v>M07</v>
          </cell>
          <cell r="Q2158" t="str">
            <v>NORTH AMERICA</v>
          </cell>
        </row>
        <row r="2159">
          <cell r="H2159">
            <v>0</v>
          </cell>
          <cell r="I2159" t="str">
            <v>Orders by CRD</v>
          </cell>
          <cell r="N2159" t="str">
            <v>Bismarck Att</v>
          </cell>
          <cell r="O2159" t="str">
            <v>Snow Bucket</v>
          </cell>
          <cell r="P2159" t="str">
            <v>M08</v>
          </cell>
          <cell r="Q2159" t="str">
            <v>NORTH AMERICA</v>
          </cell>
        </row>
        <row r="2160">
          <cell r="H2160">
            <v>0</v>
          </cell>
          <cell r="I2160" t="str">
            <v>Orders by CRD</v>
          </cell>
          <cell r="N2160" t="str">
            <v>Bismarck Att</v>
          </cell>
          <cell r="O2160" t="str">
            <v>Snow Bucket</v>
          </cell>
          <cell r="P2160" t="str">
            <v>M09</v>
          </cell>
          <cell r="Q2160" t="str">
            <v>NORTH AMERICA</v>
          </cell>
        </row>
        <row r="2161">
          <cell r="H2161">
            <v>0</v>
          </cell>
          <cell r="I2161" t="str">
            <v>Orders by CRD</v>
          </cell>
          <cell r="N2161" t="str">
            <v>Bismarck Att</v>
          </cell>
          <cell r="O2161" t="str">
            <v>Snow Bucket</v>
          </cell>
          <cell r="P2161" t="str">
            <v>M10</v>
          </cell>
          <cell r="Q2161" t="str">
            <v>NORTH AMERICA</v>
          </cell>
        </row>
        <row r="2162">
          <cell r="H2162">
            <v>0</v>
          </cell>
          <cell r="I2162" t="str">
            <v>Orders by CRD</v>
          </cell>
          <cell r="N2162" t="str">
            <v>Bismarck Att</v>
          </cell>
          <cell r="O2162" t="str">
            <v>Snow Bucket</v>
          </cell>
          <cell r="P2162" t="str">
            <v>M11</v>
          </cell>
          <cell r="Q2162" t="str">
            <v>NORTH AMERICA</v>
          </cell>
        </row>
        <row r="2163">
          <cell r="H2163">
            <v>0</v>
          </cell>
          <cell r="I2163" t="str">
            <v>Orders by CRD</v>
          </cell>
          <cell r="N2163" t="str">
            <v>Bismarck Att</v>
          </cell>
          <cell r="O2163" t="str">
            <v>Snow Bucket</v>
          </cell>
          <cell r="P2163" t="str">
            <v>MPD</v>
          </cell>
          <cell r="Q2163" t="str">
            <v>NORTH AMERICA</v>
          </cell>
        </row>
        <row r="2164">
          <cell r="H2164">
            <v>14</v>
          </cell>
          <cell r="I2164" t="str">
            <v>MTD Orders</v>
          </cell>
          <cell r="N2164" t="str">
            <v>Bismarck Att</v>
          </cell>
          <cell r="O2164" t="str">
            <v>Snow Bucket</v>
          </cell>
          <cell r="P2164" t="str">
            <v>M00</v>
          </cell>
          <cell r="Q2164" t="str">
            <v>NORTH AMERICA</v>
          </cell>
        </row>
        <row r="2165">
          <cell r="H2165">
            <v>0</v>
          </cell>
          <cell r="I2165" t="str">
            <v>MTD Orders</v>
          </cell>
          <cell r="N2165" t="str">
            <v>Bismarck Att</v>
          </cell>
          <cell r="O2165" t="str">
            <v>Snow Bucket</v>
          </cell>
          <cell r="P2165" t="str">
            <v>M01</v>
          </cell>
          <cell r="Q2165" t="str">
            <v>NORTH AMERICA</v>
          </cell>
        </row>
        <row r="2166">
          <cell r="H2166">
            <v>0</v>
          </cell>
          <cell r="I2166" t="str">
            <v>MTD Orders</v>
          </cell>
          <cell r="N2166" t="str">
            <v>Bismarck Att</v>
          </cell>
          <cell r="O2166" t="str">
            <v>Snow Bucket</v>
          </cell>
          <cell r="P2166" t="str">
            <v>M02</v>
          </cell>
          <cell r="Q2166" t="str">
            <v>NORTH AMERICA</v>
          </cell>
        </row>
        <row r="2167">
          <cell r="H2167">
            <v>0</v>
          </cell>
          <cell r="I2167" t="str">
            <v>MTD Orders</v>
          </cell>
          <cell r="N2167" t="str">
            <v>Bismarck Att</v>
          </cell>
          <cell r="O2167" t="str">
            <v>Snow Bucket</v>
          </cell>
          <cell r="P2167" t="str">
            <v>M03</v>
          </cell>
          <cell r="Q2167" t="str">
            <v>NORTH AMERICA</v>
          </cell>
        </row>
        <row r="2168">
          <cell r="H2168">
            <v>0</v>
          </cell>
          <cell r="I2168" t="str">
            <v>MTD Orders</v>
          </cell>
          <cell r="N2168" t="str">
            <v>Bismarck Att</v>
          </cell>
          <cell r="O2168" t="str">
            <v>Snow Bucket</v>
          </cell>
          <cell r="P2168" t="str">
            <v>M04</v>
          </cell>
          <cell r="Q2168" t="str">
            <v>NORTH AMERICA</v>
          </cell>
        </row>
        <row r="2169">
          <cell r="H2169">
            <v>0</v>
          </cell>
          <cell r="I2169" t="str">
            <v>MTD Orders</v>
          </cell>
          <cell r="N2169" t="str">
            <v>Bismarck Att</v>
          </cell>
          <cell r="O2169" t="str">
            <v>Snow Bucket</v>
          </cell>
          <cell r="P2169" t="str">
            <v>M05</v>
          </cell>
          <cell r="Q2169" t="str">
            <v>NORTH AMERICA</v>
          </cell>
        </row>
        <row r="2170">
          <cell r="H2170">
            <v>0</v>
          </cell>
          <cell r="I2170" t="str">
            <v>MTD Orders</v>
          </cell>
          <cell r="N2170" t="str">
            <v>Bismarck Att</v>
          </cell>
          <cell r="O2170" t="str">
            <v>Snow Bucket</v>
          </cell>
          <cell r="P2170" t="str">
            <v>M06</v>
          </cell>
          <cell r="Q2170" t="str">
            <v>NORTH AMERICA</v>
          </cell>
        </row>
        <row r="2171">
          <cell r="H2171">
            <v>0</v>
          </cell>
          <cell r="I2171" t="str">
            <v>MTD Orders</v>
          </cell>
          <cell r="N2171" t="str">
            <v>Bismarck Att</v>
          </cell>
          <cell r="O2171" t="str">
            <v>Snow Bucket</v>
          </cell>
          <cell r="P2171" t="str">
            <v>M07</v>
          </cell>
          <cell r="Q2171" t="str">
            <v>NORTH AMERICA</v>
          </cell>
        </row>
        <row r="2172">
          <cell r="H2172">
            <v>0</v>
          </cell>
          <cell r="I2172" t="str">
            <v>MTD Orders</v>
          </cell>
          <cell r="N2172" t="str">
            <v>Bismarck Att</v>
          </cell>
          <cell r="O2172" t="str">
            <v>Snow Bucket</v>
          </cell>
          <cell r="P2172" t="str">
            <v>M08</v>
          </cell>
          <cell r="Q2172" t="str">
            <v>NORTH AMERICA</v>
          </cell>
        </row>
        <row r="2173">
          <cell r="H2173">
            <v>0</v>
          </cell>
          <cell r="I2173" t="str">
            <v>MTD Orders</v>
          </cell>
          <cell r="N2173" t="str">
            <v>Bismarck Att</v>
          </cell>
          <cell r="O2173" t="str">
            <v>Snow Bucket</v>
          </cell>
          <cell r="P2173" t="str">
            <v>M09</v>
          </cell>
          <cell r="Q2173" t="str">
            <v>NORTH AMERICA</v>
          </cell>
        </row>
        <row r="2174">
          <cell r="H2174">
            <v>0</v>
          </cell>
          <cell r="I2174" t="str">
            <v>MTD Orders</v>
          </cell>
          <cell r="N2174" t="str">
            <v>Bismarck Att</v>
          </cell>
          <cell r="O2174" t="str">
            <v>Snow Bucket</v>
          </cell>
          <cell r="P2174" t="str">
            <v>M10</v>
          </cell>
          <cell r="Q2174" t="str">
            <v>NORTH AMERICA</v>
          </cell>
        </row>
        <row r="2175">
          <cell r="H2175">
            <v>0</v>
          </cell>
          <cell r="I2175" t="str">
            <v>MTD Orders</v>
          </cell>
          <cell r="N2175" t="str">
            <v>Bismarck Att</v>
          </cell>
          <cell r="O2175" t="str">
            <v>Snow Bucket</v>
          </cell>
          <cell r="P2175" t="str">
            <v>M11</v>
          </cell>
          <cell r="Q2175" t="str">
            <v>NORTH AMERICA</v>
          </cell>
        </row>
        <row r="2176">
          <cell r="H2176">
            <v>36</v>
          </cell>
          <cell r="I2176" t="str">
            <v>MTD Orders</v>
          </cell>
          <cell r="N2176" t="str">
            <v>Bismarck Att</v>
          </cell>
          <cell r="O2176" t="str">
            <v>Snow Bucket</v>
          </cell>
          <cell r="P2176" t="str">
            <v>M00</v>
          </cell>
          <cell r="Q2176" t="str">
            <v>NORTH AMERICA</v>
          </cell>
        </row>
        <row r="2177">
          <cell r="H2177">
            <v>0</v>
          </cell>
          <cell r="I2177" t="str">
            <v>MTD Orders</v>
          </cell>
          <cell r="N2177" t="str">
            <v>Bismarck Att</v>
          </cell>
          <cell r="O2177" t="str">
            <v>Snow Bucket</v>
          </cell>
          <cell r="P2177" t="str">
            <v>M01</v>
          </cell>
          <cell r="Q2177" t="str">
            <v>NORTH AMERICA</v>
          </cell>
        </row>
        <row r="2178">
          <cell r="H2178">
            <v>0</v>
          </cell>
          <cell r="I2178" t="str">
            <v>MTD Orders</v>
          </cell>
          <cell r="N2178" t="str">
            <v>Bismarck Att</v>
          </cell>
          <cell r="O2178" t="str">
            <v>Snow Bucket</v>
          </cell>
          <cell r="P2178" t="str">
            <v>M02</v>
          </cell>
          <cell r="Q2178" t="str">
            <v>NORTH AMERICA</v>
          </cell>
        </row>
        <row r="2179">
          <cell r="H2179">
            <v>0</v>
          </cell>
          <cell r="I2179" t="str">
            <v>MTD Orders</v>
          </cell>
          <cell r="N2179" t="str">
            <v>Bismarck Att</v>
          </cell>
          <cell r="O2179" t="str">
            <v>Snow Bucket</v>
          </cell>
          <cell r="P2179" t="str">
            <v>M03</v>
          </cell>
          <cell r="Q2179" t="str">
            <v>NORTH AMERICA</v>
          </cell>
        </row>
        <row r="2180">
          <cell r="H2180">
            <v>0</v>
          </cell>
          <cell r="I2180" t="str">
            <v>MTD Orders</v>
          </cell>
          <cell r="N2180" t="str">
            <v>Bismarck Att</v>
          </cell>
          <cell r="O2180" t="str">
            <v>Snow Bucket</v>
          </cell>
          <cell r="P2180" t="str">
            <v>M04</v>
          </cell>
          <cell r="Q2180" t="str">
            <v>NORTH AMERICA</v>
          </cell>
        </row>
        <row r="2181">
          <cell r="H2181">
            <v>0</v>
          </cell>
          <cell r="I2181" t="str">
            <v>MTD Orders</v>
          </cell>
          <cell r="N2181" t="str">
            <v>Bismarck Att</v>
          </cell>
          <cell r="O2181" t="str">
            <v>Snow Bucket</v>
          </cell>
          <cell r="P2181" t="str">
            <v>M05</v>
          </cell>
          <cell r="Q2181" t="str">
            <v>NORTH AMERICA</v>
          </cell>
        </row>
        <row r="2182">
          <cell r="H2182">
            <v>0</v>
          </cell>
          <cell r="I2182" t="str">
            <v>MTD Orders</v>
          </cell>
          <cell r="N2182" t="str">
            <v>Bismarck Att</v>
          </cell>
          <cell r="O2182" t="str">
            <v>Snow Bucket</v>
          </cell>
          <cell r="P2182" t="str">
            <v>M06</v>
          </cell>
          <cell r="Q2182" t="str">
            <v>NORTH AMERICA</v>
          </cell>
        </row>
        <row r="2183">
          <cell r="H2183">
            <v>0</v>
          </cell>
          <cell r="I2183" t="str">
            <v>MTD Orders</v>
          </cell>
          <cell r="N2183" t="str">
            <v>Bismarck Att</v>
          </cell>
          <cell r="O2183" t="str">
            <v>Snow Bucket</v>
          </cell>
          <cell r="P2183" t="str">
            <v>M07</v>
          </cell>
          <cell r="Q2183" t="str">
            <v>NORTH AMERICA</v>
          </cell>
        </row>
        <row r="2184">
          <cell r="H2184">
            <v>0</v>
          </cell>
          <cell r="I2184" t="str">
            <v>MTD Orders</v>
          </cell>
          <cell r="N2184" t="str">
            <v>Bismarck Att</v>
          </cell>
          <cell r="O2184" t="str">
            <v>Snow Bucket</v>
          </cell>
          <cell r="P2184" t="str">
            <v>M08</v>
          </cell>
          <cell r="Q2184" t="str">
            <v>NORTH AMERICA</v>
          </cell>
        </row>
        <row r="2185">
          <cell r="H2185">
            <v>0</v>
          </cell>
          <cell r="I2185" t="str">
            <v>MTD Orders</v>
          </cell>
          <cell r="N2185" t="str">
            <v>Bismarck Att</v>
          </cell>
          <cell r="O2185" t="str">
            <v>Snow Bucket</v>
          </cell>
          <cell r="P2185" t="str">
            <v>M09</v>
          </cell>
          <cell r="Q2185" t="str">
            <v>NORTH AMERICA</v>
          </cell>
        </row>
        <row r="2186">
          <cell r="H2186">
            <v>0</v>
          </cell>
          <cell r="I2186" t="str">
            <v>MTD Orders</v>
          </cell>
          <cell r="N2186" t="str">
            <v>Bismarck Att</v>
          </cell>
          <cell r="O2186" t="str">
            <v>Snow Bucket</v>
          </cell>
          <cell r="P2186" t="str">
            <v>M10</v>
          </cell>
          <cell r="Q2186" t="str">
            <v>NORTH AMERICA</v>
          </cell>
        </row>
        <row r="2187">
          <cell r="H2187">
            <v>0</v>
          </cell>
          <cell r="I2187" t="str">
            <v>MTD Orders</v>
          </cell>
          <cell r="N2187" t="str">
            <v>Bismarck Att</v>
          </cell>
          <cell r="O2187" t="str">
            <v>Snow Bucket</v>
          </cell>
          <cell r="P2187" t="str">
            <v>M11</v>
          </cell>
          <cell r="Q2187" t="str">
            <v>NORTH AMERICA</v>
          </cell>
        </row>
        <row r="2188">
          <cell r="H2188">
            <v>16</v>
          </cell>
          <cell r="I2188" t="str">
            <v>MTD Orders</v>
          </cell>
          <cell r="N2188" t="str">
            <v>Bismarck Att</v>
          </cell>
          <cell r="O2188" t="str">
            <v>Snow Bucket</v>
          </cell>
          <cell r="P2188" t="str">
            <v>M00</v>
          </cell>
          <cell r="Q2188" t="str">
            <v>NORTH AMERICA</v>
          </cell>
        </row>
        <row r="2189">
          <cell r="H2189">
            <v>0</v>
          </cell>
          <cell r="I2189" t="str">
            <v>MTD Orders</v>
          </cell>
          <cell r="N2189" t="str">
            <v>Bismarck Att</v>
          </cell>
          <cell r="O2189" t="str">
            <v>Snow Bucket</v>
          </cell>
          <cell r="P2189" t="str">
            <v>M01</v>
          </cell>
          <cell r="Q2189" t="str">
            <v>NORTH AMERICA</v>
          </cell>
        </row>
        <row r="2190">
          <cell r="H2190">
            <v>2</v>
          </cell>
          <cell r="I2190" t="str">
            <v>MTD Orders</v>
          </cell>
          <cell r="N2190" t="str">
            <v>Bismarck Att</v>
          </cell>
          <cell r="O2190" t="str">
            <v>Snow Bucket</v>
          </cell>
          <cell r="P2190" t="str">
            <v>M02</v>
          </cell>
          <cell r="Q2190" t="str">
            <v>NORTH AMERICA</v>
          </cell>
        </row>
        <row r="2191">
          <cell r="H2191">
            <v>0</v>
          </cell>
          <cell r="I2191" t="str">
            <v>MTD Orders</v>
          </cell>
          <cell r="N2191" t="str">
            <v>Bismarck Att</v>
          </cell>
          <cell r="O2191" t="str">
            <v>Snow Bucket</v>
          </cell>
          <cell r="P2191" t="str">
            <v>M03</v>
          </cell>
          <cell r="Q2191" t="str">
            <v>NORTH AMERICA</v>
          </cell>
        </row>
        <row r="2192">
          <cell r="H2192">
            <v>0</v>
          </cell>
          <cell r="I2192" t="str">
            <v>MTD Orders</v>
          </cell>
          <cell r="N2192" t="str">
            <v>Bismarck Att</v>
          </cell>
          <cell r="O2192" t="str">
            <v>Snow Bucket</v>
          </cell>
          <cell r="P2192" t="str">
            <v>M04</v>
          </cell>
          <cell r="Q2192" t="str">
            <v>NORTH AMERICA</v>
          </cell>
        </row>
        <row r="2193">
          <cell r="H2193">
            <v>0</v>
          </cell>
          <cell r="I2193" t="str">
            <v>MTD Orders</v>
          </cell>
          <cell r="N2193" t="str">
            <v>Bismarck Att</v>
          </cell>
          <cell r="O2193" t="str">
            <v>Snow Bucket</v>
          </cell>
          <cell r="P2193" t="str">
            <v>M05</v>
          </cell>
          <cell r="Q2193" t="str">
            <v>NORTH AMERICA</v>
          </cell>
        </row>
        <row r="2194">
          <cell r="H2194">
            <v>0</v>
          </cell>
          <cell r="I2194" t="str">
            <v>MTD Orders</v>
          </cell>
          <cell r="N2194" t="str">
            <v>Bismarck Att</v>
          </cell>
          <cell r="O2194" t="str">
            <v>Snow Bucket</v>
          </cell>
          <cell r="P2194" t="str">
            <v>M06</v>
          </cell>
          <cell r="Q2194" t="str">
            <v>NORTH AMERICA</v>
          </cell>
        </row>
        <row r="2195">
          <cell r="H2195">
            <v>0</v>
          </cell>
          <cell r="I2195" t="str">
            <v>MTD Orders</v>
          </cell>
          <cell r="N2195" t="str">
            <v>Bismarck Att</v>
          </cell>
          <cell r="O2195" t="str">
            <v>Snow Bucket</v>
          </cell>
          <cell r="P2195" t="str">
            <v>M07</v>
          </cell>
          <cell r="Q2195" t="str">
            <v>NORTH AMERICA</v>
          </cell>
        </row>
        <row r="2196">
          <cell r="H2196">
            <v>0</v>
          </cell>
          <cell r="I2196" t="str">
            <v>MTD Orders</v>
          </cell>
          <cell r="N2196" t="str">
            <v>Bismarck Att</v>
          </cell>
          <cell r="O2196" t="str">
            <v>Snow Bucket</v>
          </cell>
          <cell r="P2196" t="str">
            <v>M08</v>
          </cell>
          <cell r="Q2196" t="str">
            <v>NORTH AMERICA</v>
          </cell>
        </row>
        <row r="2197">
          <cell r="H2197">
            <v>0</v>
          </cell>
          <cell r="I2197" t="str">
            <v>MTD Orders</v>
          </cell>
          <cell r="N2197" t="str">
            <v>Bismarck Att</v>
          </cell>
          <cell r="O2197" t="str">
            <v>Snow Bucket</v>
          </cell>
          <cell r="P2197" t="str">
            <v>M09</v>
          </cell>
          <cell r="Q2197" t="str">
            <v>NORTH AMERICA</v>
          </cell>
        </row>
        <row r="2198">
          <cell r="H2198">
            <v>0</v>
          </cell>
          <cell r="I2198" t="str">
            <v>MTD Orders</v>
          </cell>
          <cell r="N2198" t="str">
            <v>Bismarck Att</v>
          </cell>
          <cell r="O2198" t="str">
            <v>Snow Bucket</v>
          </cell>
          <cell r="P2198" t="str">
            <v>M10</v>
          </cell>
          <cell r="Q2198" t="str">
            <v>NORTH AMERICA</v>
          </cell>
        </row>
        <row r="2199">
          <cell r="H2199">
            <v>0</v>
          </cell>
          <cell r="I2199" t="str">
            <v>MTD Orders</v>
          </cell>
          <cell r="N2199" t="str">
            <v>Bismarck Att</v>
          </cell>
          <cell r="O2199" t="str">
            <v>Snow Bucket</v>
          </cell>
          <cell r="P2199" t="str">
            <v>M11</v>
          </cell>
          <cell r="Q2199" t="str">
            <v>NORTH AMERICA</v>
          </cell>
        </row>
        <row r="2200">
          <cell r="H2200">
            <v>0</v>
          </cell>
          <cell r="I2200" t="str">
            <v>Orders by CRD</v>
          </cell>
          <cell r="N2200" t="str">
            <v>Gwinner</v>
          </cell>
          <cell r="O2200" t="str">
            <v>C/I BOE/Teeth</v>
          </cell>
          <cell r="P2200" t="str">
            <v>M00</v>
          </cell>
          <cell r="Q2200" t="str">
            <v>NORTH AMERICA</v>
          </cell>
        </row>
        <row r="2201">
          <cell r="H2201">
            <v>0</v>
          </cell>
          <cell r="I2201" t="str">
            <v>Orders by CRD</v>
          </cell>
          <cell r="N2201" t="str">
            <v>Gwinner</v>
          </cell>
          <cell r="O2201" t="str">
            <v>C/I BOE/Teeth</v>
          </cell>
          <cell r="P2201" t="str">
            <v>M01</v>
          </cell>
          <cell r="Q2201" t="str">
            <v>NORTH AMERICA</v>
          </cell>
        </row>
        <row r="2202">
          <cell r="H2202">
            <v>0</v>
          </cell>
          <cell r="I2202" t="str">
            <v>Orders by CRD</v>
          </cell>
          <cell r="N2202" t="str">
            <v>Gwinner</v>
          </cell>
          <cell r="O2202" t="str">
            <v>C/I BOE/Teeth</v>
          </cell>
          <cell r="P2202" t="str">
            <v>M02</v>
          </cell>
          <cell r="Q2202" t="str">
            <v>NORTH AMERICA</v>
          </cell>
        </row>
        <row r="2203">
          <cell r="H2203">
            <v>0</v>
          </cell>
          <cell r="I2203" t="str">
            <v>Orders by CRD</v>
          </cell>
          <cell r="N2203" t="str">
            <v>Gwinner</v>
          </cell>
          <cell r="O2203" t="str">
            <v>C/I BOE/Teeth</v>
          </cell>
          <cell r="P2203" t="str">
            <v>M03</v>
          </cell>
          <cell r="Q2203" t="str">
            <v>NORTH AMERICA</v>
          </cell>
        </row>
        <row r="2204">
          <cell r="H2204">
            <v>0</v>
          </cell>
          <cell r="I2204" t="str">
            <v>Orders by CRD</v>
          </cell>
          <cell r="N2204" t="str">
            <v>Gwinner</v>
          </cell>
          <cell r="O2204" t="str">
            <v>C/I BOE/Teeth</v>
          </cell>
          <cell r="P2204" t="str">
            <v>M04</v>
          </cell>
          <cell r="Q2204" t="str">
            <v>NORTH AMERICA</v>
          </cell>
        </row>
        <row r="2205">
          <cell r="H2205">
            <v>0</v>
          </cell>
          <cell r="I2205" t="str">
            <v>Orders by CRD</v>
          </cell>
          <cell r="N2205" t="str">
            <v>Gwinner</v>
          </cell>
          <cell r="O2205" t="str">
            <v>C/I BOE/Teeth</v>
          </cell>
          <cell r="P2205" t="str">
            <v>M05</v>
          </cell>
          <cell r="Q2205" t="str">
            <v>NORTH AMERICA</v>
          </cell>
        </row>
        <row r="2206">
          <cell r="H2206">
            <v>0</v>
          </cell>
          <cell r="I2206" t="str">
            <v>Orders by CRD</v>
          </cell>
          <cell r="N2206" t="str">
            <v>Gwinner</v>
          </cell>
          <cell r="O2206" t="str">
            <v>C/I BOE/Teeth</v>
          </cell>
          <cell r="P2206" t="str">
            <v>M06</v>
          </cell>
          <cell r="Q2206" t="str">
            <v>NORTH AMERICA</v>
          </cell>
        </row>
        <row r="2207">
          <cell r="H2207">
            <v>0</v>
          </cell>
          <cell r="I2207" t="str">
            <v>Orders by CRD</v>
          </cell>
          <cell r="N2207" t="str">
            <v>Gwinner</v>
          </cell>
          <cell r="O2207" t="str">
            <v>C/I BOE/Teeth</v>
          </cell>
          <cell r="P2207" t="str">
            <v>M07</v>
          </cell>
          <cell r="Q2207" t="str">
            <v>NORTH AMERICA</v>
          </cell>
        </row>
        <row r="2208">
          <cell r="H2208">
            <v>0</v>
          </cell>
          <cell r="I2208" t="str">
            <v>Orders by CRD</v>
          </cell>
          <cell r="N2208" t="str">
            <v>Gwinner</v>
          </cell>
          <cell r="O2208" t="str">
            <v>C/I BOE/Teeth</v>
          </cell>
          <cell r="P2208" t="str">
            <v>M08</v>
          </cell>
          <cell r="Q2208" t="str">
            <v>NORTH AMERICA</v>
          </cell>
        </row>
        <row r="2209">
          <cell r="H2209">
            <v>0</v>
          </cell>
          <cell r="I2209" t="str">
            <v>Orders by CRD</v>
          </cell>
          <cell r="N2209" t="str">
            <v>Gwinner</v>
          </cell>
          <cell r="O2209" t="str">
            <v>C/I BOE/Teeth</v>
          </cell>
          <cell r="P2209" t="str">
            <v>M09</v>
          </cell>
          <cell r="Q2209" t="str">
            <v>NORTH AMERICA</v>
          </cell>
        </row>
        <row r="2210">
          <cell r="H2210">
            <v>0</v>
          </cell>
          <cell r="I2210" t="str">
            <v>Orders by CRD</v>
          </cell>
          <cell r="N2210" t="str">
            <v>Gwinner</v>
          </cell>
          <cell r="O2210" t="str">
            <v>C/I BOE/Teeth</v>
          </cell>
          <cell r="P2210" t="str">
            <v>M10</v>
          </cell>
          <cell r="Q2210" t="str">
            <v>NORTH AMERICA</v>
          </cell>
        </row>
        <row r="2211">
          <cell r="H2211">
            <v>0</v>
          </cell>
          <cell r="I2211" t="str">
            <v>Orders by CRD</v>
          </cell>
          <cell r="N2211" t="str">
            <v>Gwinner</v>
          </cell>
          <cell r="O2211" t="str">
            <v>C/I BOE/Teeth</v>
          </cell>
          <cell r="P2211" t="str">
            <v>M11</v>
          </cell>
          <cell r="Q2211" t="str">
            <v>NORTH AMERICA</v>
          </cell>
        </row>
        <row r="2212">
          <cell r="H2212">
            <v>1</v>
          </cell>
          <cell r="I2212" t="str">
            <v>Orders by CRD</v>
          </cell>
          <cell r="N2212" t="str">
            <v>Gwinner</v>
          </cell>
          <cell r="O2212" t="str">
            <v>C/I BOE/Teeth</v>
          </cell>
          <cell r="P2212" t="str">
            <v>MPD</v>
          </cell>
          <cell r="Q2212" t="str">
            <v>NORTH AMERICA</v>
          </cell>
        </row>
        <row r="2213">
          <cell r="H2213">
            <v>14</v>
          </cell>
          <cell r="I2213" t="str">
            <v>Orders by CRD</v>
          </cell>
          <cell r="N2213" t="str">
            <v>Gwinner</v>
          </cell>
          <cell r="O2213" t="str">
            <v>C/I BOE/Teeth</v>
          </cell>
          <cell r="P2213" t="str">
            <v>M00</v>
          </cell>
          <cell r="Q2213" t="str">
            <v>NORTH AMERICA</v>
          </cell>
        </row>
        <row r="2214">
          <cell r="H2214">
            <v>0</v>
          </cell>
          <cell r="I2214" t="str">
            <v>Orders by CRD</v>
          </cell>
          <cell r="N2214" t="str">
            <v>Gwinner</v>
          </cell>
          <cell r="O2214" t="str">
            <v>C/I BOE/Teeth</v>
          </cell>
          <cell r="P2214" t="str">
            <v>M01</v>
          </cell>
          <cell r="Q2214" t="str">
            <v>NORTH AMERICA</v>
          </cell>
        </row>
        <row r="2215">
          <cell r="H2215">
            <v>0</v>
          </cell>
          <cell r="I2215" t="str">
            <v>Orders by CRD</v>
          </cell>
          <cell r="N2215" t="str">
            <v>Gwinner</v>
          </cell>
          <cell r="O2215" t="str">
            <v>C/I BOE/Teeth</v>
          </cell>
          <cell r="P2215" t="str">
            <v>M02</v>
          </cell>
          <cell r="Q2215" t="str">
            <v>NORTH AMERICA</v>
          </cell>
        </row>
        <row r="2216">
          <cell r="H2216">
            <v>0</v>
          </cell>
          <cell r="I2216" t="str">
            <v>Orders by CRD</v>
          </cell>
          <cell r="N2216" t="str">
            <v>Gwinner</v>
          </cell>
          <cell r="O2216" t="str">
            <v>C/I BOE/Teeth</v>
          </cell>
          <cell r="P2216" t="str">
            <v>M03</v>
          </cell>
          <cell r="Q2216" t="str">
            <v>NORTH AMERICA</v>
          </cell>
        </row>
        <row r="2217">
          <cell r="H2217">
            <v>0</v>
          </cell>
          <cell r="I2217" t="str">
            <v>Orders by CRD</v>
          </cell>
          <cell r="N2217" t="str">
            <v>Gwinner</v>
          </cell>
          <cell r="O2217" t="str">
            <v>C/I BOE/Teeth</v>
          </cell>
          <cell r="P2217" t="str">
            <v>M04</v>
          </cell>
          <cell r="Q2217" t="str">
            <v>NORTH AMERICA</v>
          </cell>
        </row>
        <row r="2218">
          <cell r="H2218">
            <v>0</v>
          </cell>
          <cell r="I2218" t="str">
            <v>Orders by CRD</v>
          </cell>
          <cell r="N2218" t="str">
            <v>Gwinner</v>
          </cell>
          <cell r="O2218" t="str">
            <v>C/I BOE/Teeth</v>
          </cell>
          <cell r="P2218" t="str">
            <v>M05</v>
          </cell>
          <cell r="Q2218" t="str">
            <v>NORTH AMERICA</v>
          </cell>
        </row>
        <row r="2219">
          <cell r="H2219">
            <v>0</v>
          </cell>
          <cell r="I2219" t="str">
            <v>Orders by CRD</v>
          </cell>
          <cell r="N2219" t="str">
            <v>Gwinner</v>
          </cell>
          <cell r="O2219" t="str">
            <v>C/I BOE/Teeth</v>
          </cell>
          <cell r="P2219" t="str">
            <v>M06</v>
          </cell>
          <cell r="Q2219" t="str">
            <v>NORTH AMERICA</v>
          </cell>
        </row>
        <row r="2220">
          <cell r="H2220">
            <v>0</v>
          </cell>
          <cell r="I2220" t="str">
            <v>Orders by CRD</v>
          </cell>
          <cell r="N2220" t="str">
            <v>Gwinner</v>
          </cell>
          <cell r="O2220" t="str">
            <v>C/I BOE/Teeth</v>
          </cell>
          <cell r="P2220" t="str">
            <v>M07</v>
          </cell>
          <cell r="Q2220" t="str">
            <v>NORTH AMERICA</v>
          </cell>
        </row>
        <row r="2221">
          <cell r="H2221">
            <v>0</v>
          </cell>
          <cell r="I2221" t="str">
            <v>Orders by CRD</v>
          </cell>
          <cell r="N2221" t="str">
            <v>Gwinner</v>
          </cell>
          <cell r="O2221" t="str">
            <v>C/I BOE/Teeth</v>
          </cell>
          <cell r="P2221" t="str">
            <v>M08</v>
          </cell>
          <cell r="Q2221" t="str">
            <v>NORTH AMERICA</v>
          </cell>
        </row>
        <row r="2222">
          <cell r="H2222">
            <v>0</v>
          </cell>
          <cell r="I2222" t="str">
            <v>Orders by CRD</v>
          </cell>
          <cell r="N2222" t="str">
            <v>Gwinner</v>
          </cell>
          <cell r="O2222" t="str">
            <v>C/I BOE/Teeth</v>
          </cell>
          <cell r="P2222" t="str">
            <v>M09</v>
          </cell>
          <cell r="Q2222" t="str">
            <v>NORTH AMERICA</v>
          </cell>
        </row>
        <row r="2223">
          <cell r="H2223">
            <v>0</v>
          </cell>
          <cell r="I2223" t="str">
            <v>Orders by CRD</v>
          </cell>
          <cell r="N2223" t="str">
            <v>Gwinner</v>
          </cell>
          <cell r="O2223" t="str">
            <v>C/I BOE/Teeth</v>
          </cell>
          <cell r="P2223" t="str">
            <v>M10</v>
          </cell>
          <cell r="Q2223" t="str">
            <v>NORTH AMERICA</v>
          </cell>
        </row>
        <row r="2224">
          <cell r="H2224">
            <v>0</v>
          </cell>
          <cell r="I2224" t="str">
            <v>Orders by CRD</v>
          </cell>
          <cell r="N2224" t="str">
            <v>Gwinner</v>
          </cell>
          <cell r="O2224" t="str">
            <v>C/I BOE/Teeth</v>
          </cell>
          <cell r="P2224" t="str">
            <v>M11</v>
          </cell>
          <cell r="Q2224" t="str">
            <v>NORTH AMERICA</v>
          </cell>
        </row>
        <row r="2225">
          <cell r="H2225">
            <v>0</v>
          </cell>
          <cell r="I2225" t="str">
            <v>Orders by CRD</v>
          </cell>
          <cell r="N2225" t="str">
            <v>Gwinner</v>
          </cell>
          <cell r="O2225" t="str">
            <v>C/I BOE/Teeth</v>
          </cell>
          <cell r="P2225" t="str">
            <v>MPD</v>
          </cell>
          <cell r="Q2225" t="str">
            <v>NORTH AMERICA</v>
          </cell>
        </row>
        <row r="2226">
          <cell r="H2226">
            <v>22</v>
          </cell>
          <cell r="I2226" t="str">
            <v>MTD Orders</v>
          </cell>
          <cell r="N2226" t="str">
            <v>Gwinner</v>
          </cell>
          <cell r="O2226" t="str">
            <v>C/I BOE/Teeth</v>
          </cell>
          <cell r="P2226" t="str">
            <v>M00</v>
          </cell>
          <cell r="Q2226" t="str">
            <v>NORTH AMERICA</v>
          </cell>
        </row>
        <row r="2227">
          <cell r="H2227">
            <v>0</v>
          </cell>
          <cell r="I2227" t="str">
            <v>MTD Orders</v>
          </cell>
          <cell r="N2227" t="str">
            <v>Gwinner</v>
          </cell>
          <cell r="O2227" t="str">
            <v>C/I BOE/Teeth</v>
          </cell>
          <cell r="P2227" t="str">
            <v>M01</v>
          </cell>
          <cell r="Q2227" t="str">
            <v>NORTH AMERICA</v>
          </cell>
        </row>
        <row r="2228">
          <cell r="H2228">
            <v>0</v>
          </cell>
          <cell r="I2228" t="str">
            <v>MTD Orders</v>
          </cell>
          <cell r="N2228" t="str">
            <v>Gwinner</v>
          </cell>
          <cell r="O2228" t="str">
            <v>C/I BOE/Teeth</v>
          </cell>
          <cell r="P2228" t="str">
            <v>M02</v>
          </cell>
          <cell r="Q2228" t="str">
            <v>NORTH AMERICA</v>
          </cell>
        </row>
        <row r="2229">
          <cell r="H2229">
            <v>0</v>
          </cell>
          <cell r="I2229" t="str">
            <v>MTD Orders</v>
          </cell>
          <cell r="N2229" t="str">
            <v>Gwinner</v>
          </cell>
          <cell r="O2229" t="str">
            <v>C/I BOE/Teeth</v>
          </cell>
          <cell r="P2229" t="str">
            <v>M03</v>
          </cell>
          <cell r="Q2229" t="str">
            <v>NORTH AMERICA</v>
          </cell>
        </row>
        <row r="2230">
          <cell r="H2230">
            <v>0</v>
          </cell>
          <cell r="I2230" t="str">
            <v>MTD Orders</v>
          </cell>
          <cell r="N2230" t="str">
            <v>Gwinner</v>
          </cell>
          <cell r="O2230" t="str">
            <v>C/I BOE/Teeth</v>
          </cell>
          <cell r="P2230" t="str">
            <v>M04</v>
          </cell>
          <cell r="Q2230" t="str">
            <v>NORTH AMERICA</v>
          </cell>
        </row>
        <row r="2231">
          <cell r="H2231">
            <v>0</v>
          </cell>
          <cell r="I2231" t="str">
            <v>MTD Orders</v>
          </cell>
          <cell r="N2231" t="str">
            <v>Gwinner</v>
          </cell>
          <cell r="O2231" t="str">
            <v>C/I BOE/Teeth</v>
          </cell>
          <cell r="P2231" t="str">
            <v>M05</v>
          </cell>
          <cell r="Q2231" t="str">
            <v>NORTH AMERICA</v>
          </cell>
        </row>
        <row r="2232">
          <cell r="H2232">
            <v>0</v>
          </cell>
          <cell r="I2232" t="str">
            <v>MTD Orders</v>
          </cell>
          <cell r="N2232" t="str">
            <v>Gwinner</v>
          </cell>
          <cell r="O2232" t="str">
            <v>C/I BOE/Teeth</v>
          </cell>
          <cell r="P2232" t="str">
            <v>M06</v>
          </cell>
          <cell r="Q2232" t="str">
            <v>NORTH AMERICA</v>
          </cell>
        </row>
        <row r="2233">
          <cell r="H2233">
            <v>0</v>
          </cell>
          <cell r="I2233" t="str">
            <v>MTD Orders</v>
          </cell>
          <cell r="N2233" t="str">
            <v>Gwinner</v>
          </cell>
          <cell r="O2233" t="str">
            <v>C/I BOE/Teeth</v>
          </cell>
          <cell r="P2233" t="str">
            <v>M07</v>
          </cell>
          <cell r="Q2233" t="str">
            <v>NORTH AMERICA</v>
          </cell>
        </row>
        <row r="2234">
          <cell r="H2234">
            <v>0</v>
          </cell>
          <cell r="I2234" t="str">
            <v>MTD Orders</v>
          </cell>
          <cell r="N2234" t="str">
            <v>Gwinner</v>
          </cell>
          <cell r="O2234" t="str">
            <v>C/I BOE/Teeth</v>
          </cell>
          <cell r="P2234" t="str">
            <v>M08</v>
          </cell>
          <cell r="Q2234" t="str">
            <v>NORTH AMERICA</v>
          </cell>
        </row>
        <row r="2235">
          <cell r="H2235">
            <v>0</v>
          </cell>
          <cell r="I2235" t="str">
            <v>MTD Orders</v>
          </cell>
          <cell r="N2235" t="str">
            <v>Gwinner</v>
          </cell>
          <cell r="O2235" t="str">
            <v>C/I BOE/Teeth</v>
          </cell>
          <cell r="P2235" t="str">
            <v>M09</v>
          </cell>
          <cell r="Q2235" t="str">
            <v>NORTH AMERICA</v>
          </cell>
        </row>
        <row r="2236">
          <cell r="H2236">
            <v>0</v>
          </cell>
          <cell r="I2236" t="str">
            <v>MTD Orders</v>
          </cell>
          <cell r="N2236" t="str">
            <v>Gwinner</v>
          </cell>
          <cell r="O2236" t="str">
            <v>C/I BOE/Teeth</v>
          </cell>
          <cell r="P2236" t="str">
            <v>M10</v>
          </cell>
          <cell r="Q2236" t="str">
            <v>NORTH AMERICA</v>
          </cell>
        </row>
        <row r="2237">
          <cell r="H2237">
            <v>0</v>
          </cell>
          <cell r="I2237" t="str">
            <v>MTD Orders</v>
          </cell>
          <cell r="N2237" t="str">
            <v>Gwinner</v>
          </cell>
          <cell r="O2237" t="str">
            <v>C/I BOE/Teeth</v>
          </cell>
          <cell r="P2237" t="str">
            <v>M11</v>
          </cell>
          <cell r="Q2237" t="str">
            <v>NORTH AMERICA</v>
          </cell>
        </row>
        <row r="2238">
          <cell r="H2238">
            <v>2</v>
          </cell>
          <cell r="I2238" t="str">
            <v>MTD Orders</v>
          </cell>
          <cell r="N2238" t="str">
            <v>Gwinner</v>
          </cell>
          <cell r="O2238" t="str">
            <v>C/I BOE/Teeth</v>
          </cell>
          <cell r="P2238" t="str">
            <v>M00</v>
          </cell>
          <cell r="Q2238" t="str">
            <v>NORTH AMERICA</v>
          </cell>
        </row>
        <row r="2239">
          <cell r="H2239">
            <v>0</v>
          </cell>
          <cell r="I2239" t="str">
            <v>MTD Orders</v>
          </cell>
          <cell r="N2239" t="str">
            <v>Gwinner</v>
          </cell>
          <cell r="O2239" t="str">
            <v>C/I BOE/Teeth</v>
          </cell>
          <cell r="P2239" t="str">
            <v>M01</v>
          </cell>
          <cell r="Q2239" t="str">
            <v>NORTH AMERICA</v>
          </cell>
        </row>
        <row r="2240">
          <cell r="H2240">
            <v>0</v>
          </cell>
          <cell r="I2240" t="str">
            <v>MTD Orders</v>
          </cell>
          <cell r="N2240" t="str">
            <v>Gwinner</v>
          </cell>
          <cell r="O2240" t="str">
            <v>C/I BOE/Teeth</v>
          </cell>
          <cell r="P2240" t="str">
            <v>M02</v>
          </cell>
          <cell r="Q2240" t="str">
            <v>NORTH AMERICA</v>
          </cell>
        </row>
        <row r="2241">
          <cell r="H2241">
            <v>0</v>
          </cell>
          <cell r="I2241" t="str">
            <v>MTD Orders</v>
          </cell>
          <cell r="N2241" t="str">
            <v>Gwinner</v>
          </cell>
          <cell r="O2241" t="str">
            <v>C/I BOE/Teeth</v>
          </cell>
          <cell r="P2241" t="str">
            <v>M03</v>
          </cell>
          <cell r="Q2241" t="str">
            <v>NORTH AMERICA</v>
          </cell>
        </row>
        <row r="2242">
          <cell r="H2242">
            <v>0</v>
          </cell>
          <cell r="I2242" t="str">
            <v>MTD Orders</v>
          </cell>
          <cell r="N2242" t="str">
            <v>Gwinner</v>
          </cell>
          <cell r="O2242" t="str">
            <v>C/I BOE/Teeth</v>
          </cell>
          <cell r="P2242" t="str">
            <v>M04</v>
          </cell>
          <cell r="Q2242" t="str">
            <v>NORTH AMERICA</v>
          </cell>
        </row>
        <row r="2243">
          <cell r="H2243">
            <v>0</v>
          </cell>
          <cell r="I2243" t="str">
            <v>MTD Orders</v>
          </cell>
          <cell r="N2243" t="str">
            <v>Gwinner</v>
          </cell>
          <cell r="O2243" t="str">
            <v>C/I BOE/Teeth</v>
          </cell>
          <cell r="P2243" t="str">
            <v>M05</v>
          </cell>
          <cell r="Q2243" t="str">
            <v>NORTH AMERICA</v>
          </cell>
        </row>
        <row r="2244">
          <cell r="H2244">
            <v>0</v>
          </cell>
          <cell r="I2244" t="str">
            <v>MTD Orders</v>
          </cell>
          <cell r="N2244" t="str">
            <v>Gwinner</v>
          </cell>
          <cell r="O2244" t="str">
            <v>C/I BOE/Teeth</v>
          </cell>
          <cell r="P2244" t="str">
            <v>M06</v>
          </cell>
          <cell r="Q2244" t="str">
            <v>NORTH AMERICA</v>
          </cell>
        </row>
        <row r="2245">
          <cell r="H2245">
            <v>0</v>
          </cell>
          <cell r="I2245" t="str">
            <v>MTD Orders</v>
          </cell>
          <cell r="N2245" t="str">
            <v>Gwinner</v>
          </cell>
          <cell r="O2245" t="str">
            <v>C/I BOE/Teeth</v>
          </cell>
          <cell r="P2245" t="str">
            <v>M07</v>
          </cell>
          <cell r="Q2245" t="str">
            <v>NORTH AMERICA</v>
          </cell>
        </row>
        <row r="2246">
          <cell r="H2246">
            <v>0</v>
          </cell>
          <cell r="I2246" t="str">
            <v>MTD Orders</v>
          </cell>
          <cell r="N2246" t="str">
            <v>Gwinner</v>
          </cell>
          <cell r="O2246" t="str">
            <v>C/I BOE/Teeth</v>
          </cell>
          <cell r="P2246" t="str">
            <v>M08</v>
          </cell>
          <cell r="Q2246" t="str">
            <v>NORTH AMERICA</v>
          </cell>
        </row>
        <row r="2247">
          <cell r="H2247">
            <v>0</v>
          </cell>
          <cell r="I2247" t="str">
            <v>MTD Orders</v>
          </cell>
          <cell r="N2247" t="str">
            <v>Gwinner</v>
          </cell>
          <cell r="O2247" t="str">
            <v>C/I BOE/Teeth</v>
          </cell>
          <cell r="P2247" t="str">
            <v>M09</v>
          </cell>
          <cell r="Q2247" t="str">
            <v>NORTH AMERICA</v>
          </cell>
        </row>
        <row r="2248">
          <cell r="H2248">
            <v>0</v>
          </cell>
          <cell r="I2248" t="str">
            <v>MTD Orders</v>
          </cell>
          <cell r="N2248" t="str">
            <v>Gwinner</v>
          </cell>
          <cell r="O2248" t="str">
            <v>C/I BOE/Teeth</v>
          </cell>
          <cell r="P2248" t="str">
            <v>M10</v>
          </cell>
          <cell r="Q2248" t="str">
            <v>NORTH AMERICA</v>
          </cell>
        </row>
        <row r="2249">
          <cell r="H2249">
            <v>0</v>
          </cell>
          <cell r="I2249" t="str">
            <v>MTD Orders</v>
          </cell>
          <cell r="N2249" t="str">
            <v>Gwinner</v>
          </cell>
          <cell r="O2249" t="str">
            <v>C/I BOE/Teeth</v>
          </cell>
          <cell r="P2249" t="str">
            <v>M11</v>
          </cell>
          <cell r="Q2249" t="str">
            <v>NORTH AMERICA</v>
          </cell>
        </row>
        <row r="2250">
          <cell r="H2250">
            <v>1</v>
          </cell>
          <cell r="I2250" t="str">
            <v>Orders by CRD</v>
          </cell>
          <cell r="N2250" t="str">
            <v>Gwinner</v>
          </cell>
          <cell r="O2250" t="str">
            <v>L/P BOE/Teeth</v>
          </cell>
          <cell r="P2250" t="str">
            <v>M00</v>
          </cell>
          <cell r="Q2250" t="str">
            <v>NORTH AMERICA</v>
          </cell>
        </row>
        <row r="2251">
          <cell r="H2251">
            <v>0</v>
          </cell>
          <cell r="I2251" t="str">
            <v>Orders by CRD</v>
          </cell>
          <cell r="N2251" t="str">
            <v>Gwinner</v>
          </cell>
          <cell r="O2251" t="str">
            <v>L/P BOE/Teeth</v>
          </cell>
          <cell r="P2251" t="str">
            <v>M01</v>
          </cell>
          <cell r="Q2251" t="str">
            <v>NORTH AMERICA</v>
          </cell>
        </row>
        <row r="2252">
          <cell r="H2252">
            <v>0</v>
          </cell>
          <cell r="I2252" t="str">
            <v>Orders by CRD</v>
          </cell>
          <cell r="N2252" t="str">
            <v>Gwinner</v>
          </cell>
          <cell r="O2252" t="str">
            <v>L/P BOE/Teeth</v>
          </cell>
          <cell r="P2252" t="str">
            <v>M02</v>
          </cell>
          <cell r="Q2252" t="str">
            <v>NORTH AMERICA</v>
          </cell>
        </row>
        <row r="2253">
          <cell r="H2253">
            <v>0</v>
          </cell>
          <cell r="I2253" t="str">
            <v>Orders by CRD</v>
          </cell>
          <cell r="N2253" t="str">
            <v>Gwinner</v>
          </cell>
          <cell r="O2253" t="str">
            <v>L/P BOE/Teeth</v>
          </cell>
          <cell r="P2253" t="str">
            <v>M03</v>
          </cell>
          <cell r="Q2253" t="str">
            <v>NORTH AMERICA</v>
          </cell>
        </row>
        <row r="2254">
          <cell r="H2254">
            <v>0</v>
          </cell>
          <cell r="I2254" t="str">
            <v>Orders by CRD</v>
          </cell>
          <cell r="N2254" t="str">
            <v>Gwinner</v>
          </cell>
          <cell r="O2254" t="str">
            <v>L/P BOE/Teeth</v>
          </cell>
          <cell r="P2254" t="str">
            <v>M04</v>
          </cell>
          <cell r="Q2254" t="str">
            <v>NORTH AMERICA</v>
          </cell>
        </row>
        <row r="2255">
          <cell r="H2255">
            <v>0</v>
          </cell>
          <cell r="I2255" t="str">
            <v>Orders by CRD</v>
          </cell>
          <cell r="N2255" t="str">
            <v>Gwinner</v>
          </cell>
          <cell r="O2255" t="str">
            <v>L/P BOE/Teeth</v>
          </cell>
          <cell r="P2255" t="str">
            <v>M05</v>
          </cell>
          <cell r="Q2255" t="str">
            <v>NORTH AMERICA</v>
          </cell>
        </row>
        <row r="2256">
          <cell r="H2256">
            <v>0</v>
          </cell>
          <cell r="I2256" t="str">
            <v>Orders by CRD</v>
          </cell>
          <cell r="N2256" t="str">
            <v>Gwinner</v>
          </cell>
          <cell r="O2256" t="str">
            <v>L/P BOE/Teeth</v>
          </cell>
          <cell r="P2256" t="str">
            <v>M06</v>
          </cell>
          <cell r="Q2256" t="str">
            <v>NORTH AMERICA</v>
          </cell>
        </row>
        <row r="2257">
          <cell r="H2257">
            <v>0</v>
          </cell>
          <cell r="I2257" t="str">
            <v>Orders by CRD</v>
          </cell>
          <cell r="N2257" t="str">
            <v>Gwinner</v>
          </cell>
          <cell r="O2257" t="str">
            <v>L/P BOE/Teeth</v>
          </cell>
          <cell r="P2257" t="str">
            <v>M07</v>
          </cell>
          <cell r="Q2257" t="str">
            <v>NORTH AMERICA</v>
          </cell>
        </row>
        <row r="2258">
          <cell r="H2258">
            <v>0</v>
          </cell>
          <cell r="I2258" t="str">
            <v>Orders by CRD</v>
          </cell>
          <cell r="N2258" t="str">
            <v>Gwinner</v>
          </cell>
          <cell r="O2258" t="str">
            <v>L/P BOE/Teeth</v>
          </cell>
          <cell r="P2258" t="str">
            <v>M08</v>
          </cell>
          <cell r="Q2258" t="str">
            <v>NORTH AMERICA</v>
          </cell>
        </row>
        <row r="2259">
          <cell r="H2259">
            <v>0</v>
          </cell>
          <cell r="I2259" t="str">
            <v>Orders by CRD</v>
          </cell>
          <cell r="N2259" t="str">
            <v>Gwinner</v>
          </cell>
          <cell r="O2259" t="str">
            <v>L/P BOE/Teeth</v>
          </cell>
          <cell r="P2259" t="str">
            <v>M09</v>
          </cell>
          <cell r="Q2259" t="str">
            <v>NORTH AMERICA</v>
          </cell>
        </row>
        <row r="2260">
          <cell r="H2260">
            <v>0</v>
          </cell>
          <cell r="I2260" t="str">
            <v>Orders by CRD</v>
          </cell>
          <cell r="N2260" t="str">
            <v>Gwinner</v>
          </cell>
          <cell r="O2260" t="str">
            <v>L/P BOE/Teeth</v>
          </cell>
          <cell r="P2260" t="str">
            <v>M10</v>
          </cell>
          <cell r="Q2260" t="str">
            <v>NORTH AMERICA</v>
          </cell>
        </row>
        <row r="2261">
          <cell r="H2261">
            <v>0</v>
          </cell>
          <cell r="I2261" t="str">
            <v>Orders by CRD</v>
          </cell>
          <cell r="N2261" t="str">
            <v>Gwinner</v>
          </cell>
          <cell r="O2261" t="str">
            <v>L/P BOE/Teeth</v>
          </cell>
          <cell r="P2261" t="str">
            <v>M11</v>
          </cell>
          <cell r="Q2261" t="str">
            <v>NORTH AMERICA</v>
          </cell>
        </row>
        <row r="2262">
          <cell r="H2262">
            <v>0</v>
          </cell>
          <cell r="I2262" t="str">
            <v>Orders by CRD</v>
          </cell>
          <cell r="N2262" t="str">
            <v>Gwinner</v>
          </cell>
          <cell r="O2262" t="str">
            <v>L/P BOE/Teeth</v>
          </cell>
          <cell r="P2262" t="str">
            <v>MPD</v>
          </cell>
          <cell r="Q2262" t="str">
            <v>NORTH AMERICA</v>
          </cell>
        </row>
        <row r="2263">
          <cell r="H2263">
            <v>1</v>
          </cell>
          <cell r="I2263" t="str">
            <v>MTD Orders</v>
          </cell>
          <cell r="N2263" t="str">
            <v>Gwinner</v>
          </cell>
          <cell r="O2263" t="str">
            <v>L/P BOE/Teeth</v>
          </cell>
          <cell r="P2263" t="str">
            <v>M00</v>
          </cell>
          <cell r="Q2263" t="str">
            <v>NORTH AMERICA</v>
          </cell>
        </row>
        <row r="2264">
          <cell r="H2264">
            <v>0</v>
          </cell>
          <cell r="I2264" t="str">
            <v>MTD Orders</v>
          </cell>
          <cell r="N2264" t="str">
            <v>Gwinner</v>
          </cell>
          <cell r="O2264" t="str">
            <v>L/P BOE/Teeth</v>
          </cell>
          <cell r="P2264" t="str">
            <v>M01</v>
          </cell>
          <cell r="Q2264" t="str">
            <v>NORTH AMERICA</v>
          </cell>
        </row>
        <row r="2265">
          <cell r="H2265">
            <v>0</v>
          </cell>
          <cell r="I2265" t="str">
            <v>MTD Orders</v>
          </cell>
          <cell r="N2265" t="str">
            <v>Gwinner</v>
          </cell>
          <cell r="O2265" t="str">
            <v>L/P BOE/Teeth</v>
          </cell>
          <cell r="P2265" t="str">
            <v>M02</v>
          </cell>
          <cell r="Q2265" t="str">
            <v>NORTH AMERICA</v>
          </cell>
        </row>
        <row r="2266">
          <cell r="H2266">
            <v>0</v>
          </cell>
          <cell r="I2266" t="str">
            <v>MTD Orders</v>
          </cell>
          <cell r="N2266" t="str">
            <v>Gwinner</v>
          </cell>
          <cell r="O2266" t="str">
            <v>L/P BOE/Teeth</v>
          </cell>
          <cell r="P2266" t="str">
            <v>M03</v>
          </cell>
          <cell r="Q2266" t="str">
            <v>NORTH AMERICA</v>
          </cell>
        </row>
        <row r="2267">
          <cell r="H2267">
            <v>0</v>
          </cell>
          <cell r="I2267" t="str">
            <v>MTD Orders</v>
          </cell>
          <cell r="N2267" t="str">
            <v>Gwinner</v>
          </cell>
          <cell r="O2267" t="str">
            <v>L/P BOE/Teeth</v>
          </cell>
          <cell r="P2267" t="str">
            <v>M04</v>
          </cell>
          <cell r="Q2267" t="str">
            <v>NORTH AMERICA</v>
          </cell>
        </row>
        <row r="2268">
          <cell r="H2268">
            <v>0</v>
          </cell>
          <cell r="I2268" t="str">
            <v>MTD Orders</v>
          </cell>
          <cell r="N2268" t="str">
            <v>Gwinner</v>
          </cell>
          <cell r="O2268" t="str">
            <v>L/P BOE/Teeth</v>
          </cell>
          <cell r="P2268" t="str">
            <v>M05</v>
          </cell>
          <cell r="Q2268" t="str">
            <v>NORTH AMERICA</v>
          </cell>
        </row>
        <row r="2269">
          <cell r="H2269">
            <v>0</v>
          </cell>
          <cell r="I2269" t="str">
            <v>MTD Orders</v>
          </cell>
          <cell r="N2269" t="str">
            <v>Gwinner</v>
          </cell>
          <cell r="O2269" t="str">
            <v>L/P BOE/Teeth</v>
          </cell>
          <cell r="P2269" t="str">
            <v>M06</v>
          </cell>
          <cell r="Q2269" t="str">
            <v>NORTH AMERICA</v>
          </cell>
        </row>
        <row r="2270">
          <cell r="H2270">
            <v>0</v>
          </cell>
          <cell r="I2270" t="str">
            <v>MTD Orders</v>
          </cell>
          <cell r="N2270" t="str">
            <v>Gwinner</v>
          </cell>
          <cell r="O2270" t="str">
            <v>L/P BOE/Teeth</v>
          </cell>
          <cell r="P2270" t="str">
            <v>M07</v>
          </cell>
          <cell r="Q2270" t="str">
            <v>NORTH AMERICA</v>
          </cell>
        </row>
        <row r="2271">
          <cell r="H2271">
            <v>0</v>
          </cell>
          <cell r="I2271" t="str">
            <v>MTD Orders</v>
          </cell>
          <cell r="N2271" t="str">
            <v>Gwinner</v>
          </cell>
          <cell r="O2271" t="str">
            <v>L/P BOE/Teeth</v>
          </cell>
          <cell r="P2271" t="str">
            <v>M08</v>
          </cell>
          <cell r="Q2271" t="str">
            <v>NORTH AMERICA</v>
          </cell>
        </row>
        <row r="2272">
          <cell r="H2272">
            <v>0</v>
          </cell>
          <cell r="I2272" t="str">
            <v>MTD Orders</v>
          </cell>
          <cell r="N2272" t="str">
            <v>Gwinner</v>
          </cell>
          <cell r="O2272" t="str">
            <v>L/P BOE/Teeth</v>
          </cell>
          <cell r="P2272" t="str">
            <v>M09</v>
          </cell>
          <cell r="Q2272" t="str">
            <v>NORTH AMERICA</v>
          </cell>
        </row>
        <row r="2273">
          <cell r="H2273">
            <v>0</v>
          </cell>
          <cell r="I2273" t="str">
            <v>MTD Orders</v>
          </cell>
          <cell r="N2273" t="str">
            <v>Gwinner</v>
          </cell>
          <cell r="O2273" t="str">
            <v>L/P BOE/Teeth</v>
          </cell>
          <cell r="P2273" t="str">
            <v>M10</v>
          </cell>
          <cell r="Q2273" t="str">
            <v>NORTH AMERICA</v>
          </cell>
        </row>
        <row r="2274">
          <cell r="H2274">
            <v>0</v>
          </cell>
          <cell r="I2274" t="str">
            <v>MTD Orders</v>
          </cell>
          <cell r="N2274" t="str">
            <v>Gwinner</v>
          </cell>
          <cell r="O2274" t="str">
            <v>L/P BOE/Teeth</v>
          </cell>
          <cell r="P2274" t="str">
            <v>M11</v>
          </cell>
          <cell r="Q2274" t="str">
            <v>NORTH AMERICA</v>
          </cell>
        </row>
        <row r="2275">
          <cell r="H2275">
            <v>8</v>
          </cell>
          <cell r="I2275" t="str">
            <v>Orders by CRD</v>
          </cell>
          <cell r="N2275" t="str">
            <v>Gwinner</v>
          </cell>
          <cell r="O2275" t="str">
            <v>L/P BOE/Teeth</v>
          </cell>
          <cell r="P2275" t="str">
            <v>M00</v>
          </cell>
          <cell r="Q2275" t="str">
            <v>NORTH AMERICA</v>
          </cell>
        </row>
        <row r="2276">
          <cell r="H2276">
            <v>0</v>
          </cell>
          <cell r="I2276" t="str">
            <v>Orders by CRD</v>
          </cell>
          <cell r="N2276" t="str">
            <v>Gwinner</v>
          </cell>
          <cell r="O2276" t="str">
            <v>L/P BOE/Teeth</v>
          </cell>
          <cell r="P2276" t="str">
            <v>M01</v>
          </cell>
          <cell r="Q2276" t="str">
            <v>NORTH AMERICA</v>
          </cell>
        </row>
        <row r="2277">
          <cell r="H2277">
            <v>0</v>
          </cell>
          <cell r="I2277" t="str">
            <v>Orders by CRD</v>
          </cell>
          <cell r="N2277" t="str">
            <v>Gwinner</v>
          </cell>
          <cell r="O2277" t="str">
            <v>L/P BOE/Teeth</v>
          </cell>
          <cell r="P2277" t="str">
            <v>M02</v>
          </cell>
          <cell r="Q2277" t="str">
            <v>NORTH AMERICA</v>
          </cell>
        </row>
        <row r="2278">
          <cell r="H2278">
            <v>0</v>
          </cell>
          <cell r="I2278" t="str">
            <v>Orders by CRD</v>
          </cell>
          <cell r="N2278" t="str">
            <v>Gwinner</v>
          </cell>
          <cell r="O2278" t="str">
            <v>L/P BOE/Teeth</v>
          </cell>
          <cell r="P2278" t="str">
            <v>M03</v>
          </cell>
          <cell r="Q2278" t="str">
            <v>NORTH AMERICA</v>
          </cell>
        </row>
        <row r="2279">
          <cell r="H2279">
            <v>0</v>
          </cell>
          <cell r="I2279" t="str">
            <v>Orders by CRD</v>
          </cell>
          <cell r="N2279" t="str">
            <v>Gwinner</v>
          </cell>
          <cell r="O2279" t="str">
            <v>L/P BOE/Teeth</v>
          </cell>
          <cell r="P2279" t="str">
            <v>M04</v>
          </cell>
          <cell r="Q2279" t="str">
            <v>NORTH AMERICA</v>
          </cell>
        </row>
        <row r="2280">
          <cell r="H2280">
            <v>0</v>
          </cell>
          <cell r="I2280" t="str">
            <v>Orders by CRD</v>
          </cell>
          <cell r="N2280" t="str">
            <v>Gwinner</v>
          </cell>
          <cell r="O2280" t="str">
            <v>L/P BOE/Teeth</v>
          </cell>
          <cell r="P2280" t="str">
            <v>M05</v>
          </cell>
          <cell r="Q2280" t="str">
            <v>NORTH AMERICA</v>
          </cell>
        </row>
        <row r="2281">
          <cell r="H2281">
            <v>0</v>
          </cell>
          <cell r="I2281" t="str">
            <v>Orders by CRD</v>
          </cell>
          <cell r="N2281" t="str">
            <v>Gwinner</v>
          </cell>
          <cell r="O2281" t="str">
            <v>L/P BOE/Teeth</v>
          </cell>
          <cell r="P2281" t="str">
            <v>M06</v>
          </cell>
          <cell r="Q2281" t="str">
            <v>NORTH AMERICA</v>
          </cell>
        </row>
        <row r="2282">
          <cell r="H2282">
            <v>0</v>
          </cell>
          <cell r="I2282" t="str">
            <v>Orders by CRD</v>
          </cell>
          <cell r="N2282" t="str">
            <v>Gwinner</v>
          </cell>
          <cell r="O2282" t="str">
            <v>L/P BOE/Teeth</v>
          </cell>
          <cell r="P2282" t="str">
            <v>M07</v>
          </cell>
          <cell r="Q2282" t="str">
            <v>NORTH AMERICA</v>
          </cell>
        </row>
        <row r="2283">
          <cell r="H2283">
            <v>0</v>
          </cell>
          <cell r="I2283" t="str">
            <v>Orders by CRD</v>
          </cell>
          <cell r="N2283" t="str">
            <v>Gwinner</v>
          </cell>
          <cell r="O2283" t="str">
            <v>L/P BOE/Teeth</v>
          </cell>
          <cell r="P2283" t="str">
            <v>M08</v>
          </cell>
          <cell r="Q2283" t="str">
            <v>NORTH AMERICA</v>
          </cell>
        </row>
        <row r="2284">
          <cell r="H2284">
            <v>0</v>
          </cell>
          <cell r="I2284" t="str">
            <v>Orders by CRD</v>
          </cell>
          <cell r="N2284" t="str">
            <v>Gwinner</v>
          </cell>
          <cell r="O2284" t="str">
            <v>L/P BOE/Teeth</v>
          </cell>
          <cell r="P2284" t="str">
            <v>M09</v>
          </cell>
          <cell r="Q2284" t="str">
            <v>NORTH AMERICA</v>
          </cell>
        </row>
        <row r="2285">
          <cell r="H2285">
            <v>0</v>
          </cell>
          <cell r="I2285" t="str">
            <v>Orders by CRD</v>
          </cell>
          <cell r="N2285" t="str">
            <v>Gwinner</v>
          </cell>
          <cell r="O2285" t="str">
            <v>L/P BOE/Teeth</v>
          </cell>
          <cell r="P2285" t="str">
            <v>M10</v>
          </cell>
          <cell r="Q2285" t="str">
            <v>NORTH AMERICA</v>
          </cell>
        </row>
        <row r="2286">
          <cell r="H2286">
            <v>0</v>
          </cell>
          <cell r="I2286" t="str">
            <v>Orders by CRD</v>
          </cell>
          <cell r="N2286" t="str">
            <v>Gwinner</v>
          </cell>
          <cell r="O2286" t="str">
            <v>L/P BOE/Teeth</v>
          </cell>
          <cell r="P2286" t="str">
            <v>M11</v>
          </cell>
          <cell r="Q2286" t="str">
            <v>NORTH AMERICA</v>
          </cell>
        </row>
        <row r="2287">
          <cell r="H2287">
            <v>1</v>
          </cell>
          <cell r="I2287" t="str">
            <v>Orders by CRD</v>
          </cell>
          <cell r="N2287" t="str">
            <v>Gwinner</v>
          </cell>
          <cell r="O2287" t="str">
            <v>L/P BOE/Teeth</v>
          </cell>
          <cell r="P2287" t="str">
            <v>MPD</v>
          </cell>
          <cell r="Q2287" t="str">
            <v>NORTH AMERICA</v>
          </cell>
        </row>
        <row r="2288">
          <cell r="H2288">
            <v>15</v>
          </cell>
          <cell r="I2288" t="str">
            <v>MTD Orders</v>
          </cell>
          <cell r="N2288" t="str">
            <v>Gwinner</v>
          </cell>
          <cell r="O2288" t="str">
            <v>L/P BOE/Teeth</v>
          </cell>
          <cell r="P2288" t="str">
            <v>M00</v>
          </cell>
          <cell r="Q2288" t="str">
            <v>NORTH AMERICA</v>
          </cell>
        </row>
        <row r="2289">
          <cell r="H2289">
            <v>0</v>
          </cell>
          <cell r="I2289" t="str">
            <v>MTD Orders</v>
          </cell>
          <cell r="N2289" t="str">
            <v>Gwinner</v>
          </cell>
          <cell r="O2289" t="str">
            <v>L/P BOE/Teeth</v>
          </cell>
          <cell r="P2289" t="str">
            <v>M01</v>
          </cell>
          <cell r="Q2289" t="str">
            <v>NORTH AMERICA</v>
          </cell>
        </row>
        <row r="2290">
          <cell r="H2290">
            <v>0</v>
          </cell>
          <cell r="I2290" t="str">
            <v>MTD Orders</v>
          </cell>
          <cell r="N2290" t="str">
            <v>Gwinner</v>
          </cell>
          <cell r="O2290" t="str">
            <v>L/P BOE/Teeth</v>
          </cell>
          <cell r="P2290" t="str">
            <v>M02</v>
          </cell>
          <cell r="Q2290" t="str">
            <v>NORTH AMERICA</v>
          </cell>
        </row>
        <row r="2291">
          <cell r="H2291">
            <v>0</v>
          </cell>
          <cell r="I2291" t="str">
            <v>MTD Orders</v>
          </cell>
          <cell r="N2291" t="str">
            <v>Gwinner</v>
          </cell>
          <cell r="O2291" t="str">
            <v>L/P BOE/Teeth</v>
          </cell>
          <cell r="P2291" t="str">
            <v>M03</v>
          </cell>
          <cell r="Q2291" t="str">
            <v>NORTH AMERICA</v>
          </cell>
        </row>
        <row r="2292">
          <cell r="H2292">
            <v>0</v>
          </cell>
          <cell r="I2292" t="str">
            <v>MTD Orders</v>
          </cell>
          <cell r="N2292" t="str">
            <v>Gwinner</v>
          </cell>
          <cell r="O2292" t="str">
            <v>L/P BOE/Teeth</v>
          </cell>
          <cell r="P2292" t="str">
            <v>M04</v>
          </cell>
          <cell r="Q2292" t="str">
            <v>NORTH AMERICA</v>
          </cell>
        </row>
        <row r="2293">
          <cell r="H2293">
            <v>0</v>
          </cell>
          <cell r="I2293" t="str">
            <v>MTD Orders</v>
          </cell>
          <cell r="N2293" t="str">
            <v>Gwinner</v>
          </cell>
          <cell r="O2293" t="str">
            <v>L/P BOE/Teeth</v>
          </cell>
          <cell r="P2293" t="str">
            <v>M05</v>
          </cell>
          <cell r="Q2293" t="str">
            <v>NORTH AMERICA</v>
          </cell>
        </row>
        <row r="2294">
          <cell r="H2294">
            <v>0</v>
          </cell>
          <cell r="I2294" t="str">
            <v>MTD Orders</v>
          </cell>
          <cell r="N2294" t="str">
            <v>Gwinner</v>
          </cell>
          <cell r="O2294" t="str">
            <v>L/P BOE/Teeth</v>
          </cell>
          <cell r="P2294" t="str">
            <v>M06</v>
          </cell>
          <cell r="Q2294" t="str">
            <v>NORTH AMERICA</v>
          </cell>
        </row>
        <row r="2295">
          <cell r="H2295">
            <v>0</v>
          </cell>
          <cell r="I2295" t="str">
            <v>MTD Orders</v>
          </cell>
          <cell r="N2295" t="str">
            <v>Gwinner</v>
          </cell>
          <cell r="O2295" t="str">
            <v>L/P BOE/Teeth</v>
          </cell>
          <cell r="P2295" t="str">
            <v>M07</v>
          </cell>
          <cell r="Q2295" t="str">
            <v>NORTH AMERICA</v>
          </cell>
        </row>
        <row r="2296">
          <cell r="H2296">
            <v>0</v>
          </cell>
          <cell r="I2296" t="str">
            <v>MTD Orders</v>
          </cell>
          <cell r="N2296" t="str">
            <v>Gwinner</v>
          </cell>
          <cell r="O2296" t="str">
            <v>L/P BOE/Teeth</v>
          </cell>
          <cell r="P2296" t="str">
            <v>M08</v>
          </cell>
          <cell r="Q2296" t="str">
            <v>NORTH AMERICA</v>
          </cell>
        </row>
        <row r="2297">
          <cell r="H2297">
            <v>0</v>
          </cell>
          <cell r="I2297" t="str">
            <v>MTD Orders</v>
          </cell>
          <cell r="N2297" t="str">
            <v>Gwinner</v>
          </cell>
          <cell r="O2297" t="str">
            <v>L/P BOE/Teeth</v>
          </cell>
          <cell r="P2297" t="str">
            <v>M09</v>
          </cell>
          <cell r="Q2297" t="str">
            <v>NORTH AMERICA</v>
          </cell>
        </row>
        <row r="2298">
          <cell r="H2298">
            <v>0</v>
          </cell>
          <cell r="I2298" t="str">
            <v>MTD Orders</v>
          </cell>
          <cell r="N2298" t="str">
            <v>Gwinner</v>
          </cell>
          <cell r="O2298" t="str">
            <v>L/P BOE/Teeth</v>
          </cell>
          <cell r="P2298" t="str">
            <v>M10</v>
          </cell>
          <cell r="Q2298" t="str">
            <v>NORTH AMERICA</v>
          </cell>
        </row>
        <row r="2299">
          <cell r="H2299">
            <v>0</v>
          </cell>
          <cell r="I2299" t="str">
            <v>MTD Orders</v>
          </cell>
          <cell r="N2299" t="str">
            <v>Gwinner</v>
          </cell>
          <cell r="O2299" t="str">
            <v>L/P BOE/Teeth</v>
          </cell>
          <cell r="P2299" t="str">
            <v>M11</v>
          </cell>
          <cell r="Q2299" t="str">
            <v>NORTH AMERICA</v>
          </cell>
        </row>
        <row r="2300">
          <cell r="H2300">
            <v>29</v>
          </cell>
          <cell r="I2300" t="str">
            <v>Orders by CRD</v>
          </cell>
          <cell r="N2300" t="str">
            <v>Gwinner</v>
          </cell>
          <cell r="O2300" t="str">
            <v>L/P BOE/Teeth</v>
          </cell>
          <cell r="P2300" t="str">
            <v>M00</v>
          </cell>
          <cell r="Q2300" t="str">
            <v>NORTH AMERICA</v>
          </cell>
        </row>
        <row r="2301">
          <cell r="H2301">
            <v>0</v>
          </cell>
          <cell r="I2301" t="str">
            <v>Orders by CRD</v>
          </cell>
          <cell r="N2301" t="str">
            <v>Gwinner</v>
          </cell>
          <cell r="O2301" t="str">
            <v>L/P BOE/Teeth</v>
          </cell>
          <cell r="P2301" t="str">
            <v>M01</v>
          </cell>
          <cell r="Q2301" t="str">
            <v>NORTH AMERICA</v>
          </cell>
        </row>
        <row r="2302">
          <cell r="H2302">
            <v>3</v>
          </cell>
          <cell r="I2302" t="str">
            <v>Orders by CRD</v>
          </cell>
          <cell r="N2302" t="str">
            <v>Gwinner</v>
          </cell>
          <cell r="O2302" t="str">
            <v>L/P BOE/Teeth</v>
          </cell>
          <cell r="P2302" t="str">
            <v>M02</v>
          </cell>
          <cell r="Q2302" t="str">
            <v>NORTH AMERICA</v>
          </cell>
        </row>
        <row r="2303">
          <cell r="H2303">
            <v>3</v>
          </cell>
          <cell r="I2303" t="str">
            <v>Orders by CRD</v>
          </cell>
          <cell r="N2303" t="str">
            <v>Gwinner</v>
          </cell>
          <cell r="O2303" t="str">
            <v>L/P BOE/Teeth</v>
          </cell>
          <cell r="P2303" t="str">
            <v>M03</v>
          </cell>
          <cell r="Q2303" t="str">
            <v>NORTH AMERICA</v>
          </cell>
        </row>
        <row r="2304">
          <cell r="H2304">
            <v>0</v>
          </cell>
          <cell r="I2304" t="str">
            <v>Orders by CRD</v>
          </cell>
          <cell r="N2304" t="str">
            <v>Gwinner</v>
          </cell>
          <cell r="O2304" t="str">
            <v>L/P BOE/Teeth</v>
          </cell>
          <cell r="P2304" t="str">
            <v>M04</v>
          </cell>
          <cell r="Q2304" t="str">
            <v>NORTH AMERICA</v>
          </cell>
        </row>
        <row r="2305">
          <cell r="H2305">
            <v>0</v>
          </cell>
          <cell r="I2305" t="str">
            <v>Orders by CRD</v>
          </cell>
          <cell r="N2305" t="str">
            <v>Gwinner</v>
          </cell>
          <cell r="O2305" t="str">
            <v>L/P BOE/Teeth</v>
          </cell>
          <cell r="P2305" t="str">
            <v>M05</v>
          </cell>
          <cell r="Q2305" t="str">
            <v>NORTH AMERICA</v>
          </cell>
        </row>
        <row r="2306">
          <cell r="H2306">
            <v>0</v>
          </cell>
          <cell r="I2306" t="str">
            <v>Orders by CRD</v>
          </cell>
          <cell r="N2306" t="str">
            <v>Gwinner</v>
          </cell>
          <cell r="O2306" t="str">
            <v>L/P BOE/Teeth</v>
          </cell>
          <cell r="P2306" t="str">
            <v>M06</v>
          </cell>
          <cell r="Q2306" t="str">
            <v>NORTH AMERICA</v>
          </cell>
        </row>
        <row r="2307">
          <cell r="H2307">
            <v>0</v>
          </cell>
          <cell r="I2307" t="str">
            <v>Orders by CRD</v>
          </cell>
          <cell r="N2307" t="str">
            <v>Gwinner</v>
          </cell>
          <cell r="O2307" t="str">
            <v>L/P BOE/Teeth</v>
          </cell>
          <cell r="P2307" t="str">
            <v>M07</v>
          </cell>
          <cell r="Q2307" t="str">
            <v>NORTH AMERICA</v>
          </cell>
        </row>
        <row r="2308">
          <cell r="H2308">
            <v>0</v>
          </cell>
          <cell r="I2308" t="str">
            <v>Orders by CRD</v>
          </cell>
          <cell r="N2308" t="str">
            <v>Gwinner</v>
          </cell>
          <cell r="O2308" t="str">
            <v>L/P BOE/Teeth</v>
          </cell>
          <cell r="P2308" t="str">
            <v>M08</v>
          </cell>
          <cell r="Q2308" t="str">
            <v>NORTH AMERICA</v>
          </cell>
        </row>
        <row r="2309">
          <cell r="H2309">
            <v>0</v>
          </cell>
          <cell r="I2309" t="str">
            <v>Orders by CRD</v>
          </cell>
          <cell r="N2309" t="str">
            <v>Gwinner</v>
          </cell>
          <cell r="O2309" t="str">
            <v>L/P BOE/Teeth</v>
          </cell>
          <cell r="P2309" t="str">
            <v>M09</v>
          </cell>
          <cell r="Q2309" t="str">
            <v>NORTH AMERICA</v>
          </cell>
        </row>
        <row r="2310">
          <cell r="H2310">
            <v>0</v>
          </cell>
          <cell r="I2310" t="str">
            <v>Orders by CRD</v>
          </cell>
          <cell r="N2310" t="str">
            <v>Gwinner</v>
          </cell>
          <cell r="O2310" t="str">
            <v>L/P BOE/Teeth</v>
          </cell>
          <cell r="P2310" t="str">
            <v>M10</v>
          </cell>
          <cell r="Q2310" t="str">
            <v>NORTH AMERICA</v>
          </cell>
        </row>
        <row r="2311">
          <cell r="H2311">
            <v>0</v>
          </cell>
          <cell r="I2311" t="str">
            <v>Orders by CRD</v>
          </cell>
          <cell r="N2311" t="str">
            <v>Gwinner</v>
          </cell>
          <cell r="O2311" t="str">
            <v>L/P BOE/Teeth</v>
          </cell>
          <cell r="P2311" t="str">
            <v>M11</v>
          </cell>
          <cell r="Q2311" t="str">
            <v>NORTH AMERICA</v>
          </cell>
        </row>
        <row r="2312">
          <cell r="H2312">
            <v>1</v>
          </cell>
          <cell r="I2312" t="str">
            <v>Orders by CRD</v>
          </cell>
          <cell r="N2312" t="str">
            <v>Gwinner</v>
          </cell>
          <cell r="O2312" t="str">
            <v>L/P BOE/Teeth</v>
          </cell>
          <cell r="P2312" t="str">
            <v>MPD</v>
          </cell>
          <cell r="Q2312" t="str">
            <v>NORTH AMERICA</v>
          </cell>
        </row>
        <row r="2313">
          <cell r="H2313">
            <v>32</v>
          </cell>
          <cell r="I2313" t="str">
            <v>MTD Orders</v>
          </cell>
          <cell r="N2313" t="str">
            <v>Gwinner</v>
          </cell>
          <cell r="O2313" t="str">
            <v>L/P BOE/Teeth</v>
          </cell>
          <cell r="P2313" t="str">
            <v>M00</v>
          </cell>
          <cell r="Q2313" t="str">
            <v>NORTH AMERICA</v>
          </cell>
        </row>
        <row r="2314">
          <cell r="H2314">
            <v>0</v>
          </cell>
          <cell r="I2314" t="str">
            <v>MTD Orders</v>
          </cell>
          <cell r="N2314" t="str">
            <v>Gwinner</v>
          </cell>
          <cell r="O2314" t="str">
            <v>L/P BOE/Teeth</v>
          </cell>
          <cell r="P2314" t="str">
            <v>M01</v>
          </cell>
          <cell r="Q2314" t="str">
            <v>NORTH AMERICA</v>
          </cell>
        </row>
        <row r="2315">
          <cell r="H2315">
            <v>1</v>
          </cell>
          <cell r="I2315" t="str">
            <v>MTD Orders</v>
          </cell>
          <cell r="N2315" t="str">
            <v>Gwinner</v>
          </cell>
          <cell r="O2315" t="str">
            <v>L/P BOE/Teeth</v>
          </cell>
          <cell r="P2315" t="str">
            <v>M02</v>
          </cell>
          <cell r="Q2315" t="str">
            <v>NORTH AMERICA</v>
          </cell>
        </row>
        <row r="2316">
          <cell r="H2316">
            <v>2</v>
          </cell>
          <cell r="I2316" t="str">
            <v>MTD Orders</v>
          </cell>
          <cell r="N2316" t="str">
            <v>Gwinner</v>
          </cell>
          <cell r="O2316" t="str">
            <v>L/P BOE/Teeth</v>
          </cell>
          <cell r="P2316" t="str">
            <v>M03</v>
          </cell>
          <cell r="Q2316" t="str">
            <v>NORTH AMERICA</v>
          </cell>
        </row>
        <row r="2317">
          <cell r="H2317">
            <v>0</v>
          </cell>
          <cell r="I2317" t="str">
            <v>MTD Orders</v>
          </cell>
          <cell r="N2317" t="str">
            <v>Gwinner</v>
          </cell>
          <cell r="O2317" t="str">
            <v>L/P BOE/Teeth</v>
          </cell>
          <cell r="P2317" t="str">
            <v>M04</v>
          </cell>
          <cell r="Q2317" t="str">
            <v>NORTH AMERICA</v>
          </cell>
        </row>
        <row r="2318">
          <cell r="H2318">
            <v>0</v>
          </cell>
          <cell r="I2318" t="str">
            <v>MTD Orders</v>
          </cell>
          <cell r="N2318" t="str">
            <v>Gwinner</v>
          </cell>
          <cell r="O2318" t="str">
            <v>L/P BOE/Teeth</v>
          </cell>
          <cell r="P2318" t="str">
            <v>M05</v>
          </cell>
          <cell r="Q2318" t="str">
            <v>NORTH AMERICA</v>
          </cell>
        </row>
        <row r="2319">
          <cell r="H2319">
            <v>0</v>
          </cell>
          <cell r="I2319" t="str">
            <v>MTD Orders</v>
          </cell>
          <cell r="N2319" t="str">
            <v>Gwinner</v>
          </cell>
          <cell r="O2319" t="str">
            <v>L/P BOE/Teeth</v>
          </cell>
          <cell r="P2319" t="str">
            <v>M06</v>
          </cell>
          <cell r="Q2319" t="str">
            <v>NORTH AMERICA</v>
          </cell>
        </row>
        <row r="2320">
          <cell r="H2320">
            <v>0</v>
          </cell>
          <cell r="I2320" t="str">
            <v>MTD Orders</v>
          </cell>
          <cell r="N2320" t="str">
            <v>Gwinner</v>
          </cell>
          <cell r="O2320" t="str">
            <v>L/P BOE/Teeth</v>
          </cell>
          <cell r="P2320" t="str">
            <v>M07</v>
          </cell>
          <cell r="Q2320" t="str">
            <v>NORTH AMERICA</v>
          </cell>
        </row>
        <row r="2321">
          <cell r="H2321">
            <v>0</v>
          </cell>
          <cell r="I2321" t="str">
            <v>MTD Orders</v>
          </cell>
          <cell r="N2321" t="str">
            <v>Gwinner</v>
          </cell>
          <cell r="O2321" t="str">
            <v>L/P BOE/Teeth</v>
          </cell>
          <cell r="P2321" t="str">
            <v>M08</v>
          </cell>
          <cell r="Q2321" t="str">
            <v>NORTH AMERICA</v>
          </cell>
        </row>
        <row r="2322">
          <cell r="H2322">
            <v>0</v>
          </cell>
          <cell r="I2322" t="str">
            <v>MTD Orders</v>
          </cell>
          <cell r="N2322" t="str">
            <v>Gwinner</v>
          </cell>
          <cell r="O2322" t="str">
            <v>L/P BOE/Teeth</v>
          </cell>
          <cell r="P2322" t="str">
            <v>M09</v>
          </cell>
          <cell r="Q2322" t="str">
            <v>NORTH AMERICA</v>
          </cell>
        </row>
        <row r="2323">
          <cell r="H2323">
            <v>0</v>
          </cell>
          <cell r="I2323" t="str">
            <v>MTD Orders</v>
          </cell>
          <cell r="N2323" t="str">
            <v>Gwinner</v>
          </cell>
          <cell r="O2323" t="str">
            <v>L/P BOE/Teeth</v>
          </cell>
          <cell r="P2323" t="str">
            <v>M10</v>
          </cell>
          <cell r="Q2323" t="str">
            <v>NORTH AMERICA</v>
          </cell>
        </row>
        <row r="2324">
          <cell r="H2324">
            <v>0</v>
          </cell>
          <cell r="I2324" t="str">
            <v>MTD Orders</v>
          </cell>
          <cell r="N2324" t="str">
            <v>Gwinner</v>
          </cell>
          <cell r="O2324" t="str">
            <v>L/P BOE/Teeth</v>
          </cell>
          <cell r="P2324" t="str">
            <v>M11</v>
          </cell>
          <cell r="Q2324" t="str">
            <v>NORTH AMERICA</v>
          </cell>
        </row>
        <row r="2325">
          <cell r="H2325">
            <v>263</v>
          </cell>
          <cell r="I2325" t="str">
            <v>Orders by CRD</v>
          </cell>
          <cell r="N2325" t="str">
            <v>Gwinner</v>
          </cell>
          <cell r="O2325" t="str">
            <v>L/P BOE/Teeth</v>
          </cell>
          <cell r="P2325" t="str">
            <v>M00</v>
          </cell>
          <cell r="Q2325" t="str">
            <v>NORTH AMERICA</v>
          </cell>
        </row>
        <row r="2326">
          <cell r="H2326">
            <v>22</v>
          </cell>
          <cell r="I2326" t="str">
            <v>Orders by CRD</v>
          </cell>
          <cell r="N2326" t="str">
            <v>Gwinner</v>
          </cell>
          <cell r="O2326" t="str">
            <v>L/P BOE/Teeth</v>
          </cell>
          <cell r="P2326" t="str">
            <v>M01</v>
          </cell>
          <cell r="Q2326" t="str">
            <v>NORTH AMERICA</v>
          </cell>
        </row>
        <row r="2327">
          <cell r="H2327">
            <v>54</v>
          </cell>
          <cell r="I2327" t="str">
            <v>Orders by CRD</v>
          </cell>
          <cell r="N2327" t="str">
            <v>Gwinner</v>
          </cell>
          <cell r="O2327" t="str">
            <v>L/P BOE/Teeth</v>
          </cell>
          <cell r="P2327" t="str">
            <v>M02</v>
          </cell>
          <cell r="Q2327" t="str">
            <v>NORTH AMERICA</v>
          </cell>
        </row>
        <row r="2328">
          <cell r="H2328">
            <v>11</v>
          </cell>
          <cell r="I2328" t="str">
            <v>Orders by CRD</v>
          </cell>
          <cell r="N2328" t="str">
            <v>Gwinner</v>
          </cell>
          <cell r="O2328" t="str">
            <v>L/P BOE/Teeth</v>
          </cell>
          <cell r="P2328" t="str">
            <v>M03</v>
          </cell>
          <cell r="Q2328" t="str">
            <v>NORTH AMERICA</v>
          </cell>
        </row>
        <row r="2329">
          <cell r="H2329">
            <v>2</v>
          </cell>
          <cell r="I2329" t="str">
            <v>Orders by CRD</v>
          </cell>
          <cell r="N2329" t="str">
            <v>Gwinner</v>
          </cell>
          <cell r="O2329" t="str">
            <v>L/P BOE/Teeth</v>
          </cell>
          <cell r="P2329" t="str">
            <v>M04</v>
          </cell>
          <cell r="Q2329" t="str">
            <v>NORTH AMERICA</v>
          </cell>
        </row>
        <row r="2330">
          <cell r="H2330">
            <v>0</v>
          </cell>
          <cell r="I2330" t="str">
            <v>Orders by CRD</v>
          </cell>
          <cell r="N2330" t="str">
            <v>Gwinner</v>
          </cell>
          <cell r="O2330" t="str">
            <v>L/P BOE/Teeth</v>
          </cell>
          <cell r="P2330" t="str">
            <v>M05</v>
          </cell>
          <cell r="Q2330" t="str">
            <v>NORTH AMERICA</v>
          </cell>
        </row>
        <row r="2331">
          <cell r="H2331">
            <v>0</v>
          </cell>
          <cell r="I2331" t="str">
            <v>Orders by CRD</v>
          </cell>
          <cell r="N2331" t="str">
            <v>Gwinner</v>
          </cell>
          <cell r="O2331" t="str">
            <v>L/P BOE/Teeth</v>
          </cell>
          <cell r="P2331" t="str">
            <v>M06</v>
          </cell>
          <cell r="Q2331" t="str">
            <v>NORTH AMERICA</v>
          </cell>
        </row>
        <row r="2332">
          <cell r="H2332">
            <v>0</v>
          </cell>
          <cell r="I2332" t="str">
            <v>Orders by CRD</v>
          </cell>
          <cell r="N2332" t="str">
            <v>Gwinner</v>
          </cell>
          <cell r="O2332" t="str">
            <v>L/P BOE/Teeth</v>
          </cell>
          <cell r="P2332" t="str">
            <v>M07</v>
          </cell>
          <cell r="Q2332" t="str">
            <v>NORTH AMERICA</v>
          </cell>
        </row>
        <row r="2333">
          <cell r="H2333">
            <v>0</v>
          </cell>
          <cell r="I2333" t="str">
            <v>Orders by CRD</v>
          </cell>
          <cell r="N2333" t="str">
            <v>Gwinner</v>
          </cell>
          <cell r="O2333" t="str">
            <v>L/P BOE/Teeth</v>
          </cell>
          <cell r="P2333" t="str">
            <v>M08</v>
          </cell>
          <cell r="Q2333" t="str">
            <v>NORTH AMERICA</v>
          </cell>
        </row>
        <row r="2334">
          <cell r="H2334">
            <v>0</v>
          </cell>
          <cell r="I2334" t="str">
            <v>Orders by CRD</v>
          </cell>
          <cell r="N2334" t="str">
            <v>Gwinner</v>
          </cell>
          <cell r="O2334" t="str">
            <v>L/P BOE/Teeth</v>
          </cell>
          <cell r="P2334" t="str">
            <v>M09</v>
          </cell>
          <cell r="Q2334" t="str">
            <v>NORTH AMERICA</v>
          </cell>
        </row>
        <row r="2335">
          <cell r="H2335">
            <v>0</v>
          </cell>
          <cell r="I2335" t="str">
            <v>Orders by CRD</v>
          </cell>
          <cell r="N2335" t="str">
            <v>Gwinner</v>
          </cell>
          <cell r="O2335" t="str">
            <v>L/P BOE/Teeth</v>
          </cell>
          <cell r="P2335" t="str">
            <v>M10</v>
          </cell>
          <cell r="Q2335" t="str">
            <v>NORTH AMERICA</v>
          </cell>
        </row>
        <row r="2336">
          <cell r="H2336">
            <v>0</v>
          </cell>
          <cell r="I2336" t="str">
            <v>Orders by CRD</v>
          </cell>
          <cell r="N2336" t="str">
            <v>Gwinner</v>
          </cell>
          <cell r="O2336" t="str">
            <v>L/P BOE/Teeth</v>
          </cell>
          <cell r="P2336" t="str">
            <v>M11</v>
          </cell>
          <cell r="Q2336" t="str">
            <v>NORTH AMERICA</v>
          </cell>
        </row>
        <row r="2337">
          <cell r="H2337">
            <v>111</v>
          </cell>
          <cell r="I2337" t="str">
            <v>Orders by CRD</v>
          </cell>
          <cell r="N2337" t="str">
            <v>Gwinner</v>
          </cell>
          <cell r="O2337" t="str">
            <v>L/P BOE/Teeth</v>
          </cell>
          <cell r="P2337" t="str">
            <v>MPD</v>
          </cell>
          <cell r="Q2337" t="str">
            <v>NORTH AMERICA</v>
          </cell>
        </row>
        <row r="2338">
          <cell r="H2338">
            <v>301</v>
          </cell>
          <cell r="I2338" t="str">
            <v>MTD Orders</v>
          </cell>
          <cell r="N2338" t="str">
            <v>Gwinner</v>
          </cell>
          <cell r="O2338" t="str">
            <v>L/P BOE/Teeth</v>
          </cell>
          <cell r="P2338" t="str">
            <v>M00</v>
          </cell>
          <cell r="Q2338" t="str">
            <v>NORTH AMERICA</v>
          </cell>
        </row>
        <row r="2339">
          <cell r="H2339">
            <v>17</v>
          </cell>
          <cell r="I2339" t="str">
            <v>MTD Orders</v>
          </cell>
          <cell r="N2339" t="str">
            <v>Gwinner</v>
          </cell>
          <cell r="O2339" t="str">
            <v>L/P BOE/Teeth</v>
          </cell>
          <cell r="P2339" t="str">
            <v>M01</v>
          </cell>
          <cell r="Q2339" t="str">
            <v>NORTH AMERICA</v>
          </cell>
        </row>
        <row r="2340">
          <cell r="H2340">
            <v>40</v>
          </cell>
          <cell r="I2340" t="str">
            <v>MTD Orders</v>
          </cell>
          <cell r="N2340" t="str">
            <v>Gwinner</v>
          </cell>
          <cell r="O2340" t="str">
            <v>L/P BOE/Teeth</v>
          </cell>
          <cell r="P2340" t="str">
            <v>M02</v>
          </cell>
          <cell r="Q2340" t="str">
            <v>NORTH AMERICA</v>
          </cell>
        </row>
        <row r="2341">
          <cell r="H2341">
            <v>9</v>
          </cell>
          <cell r="I2341" t="str">
            <v>MTD Orders</v>
          </cell>
          <cell r="N2341" t="str">
            <v>Gwinner</v>
          </cell>
          <cell r="O2341" t="str">
            <v>L/P BOE/Teeth</v>
          </cell>
          <cell r="P2341" t="str">
            <v>M03</v>
          </cell>
          <cell r="Q2341" t="str">
            <v>NORTH AMERICA</v>
          </cell>
        </row>
        <row r="2342">
          <cell r="H2342">
            <v>2</v>
          </cell>
          <cell r="I2342" t="str">
            <v>MTD Orders</v>
          </cell>
          <cell r="N2342" t="str">
            <v>Gwinner</v>
          </cell>
          <cell r="O2342" t="str">
            <v>L/P BOE/Teeth</v>
          </cell>
          <cell r="P2342" t="str">
            <v>M04</v>
          </cell>
          <cell r="Q2342" t="str">
            <v>NORTH AMERICA</v>
          </cell>
        </row>
        <row r="2343">
          <cell r="H2343">
            <v>0</v>
          </cell>
          <cell r="I2343" t="str">
            <v>MTD Orders</v>
          </cell>
          <cell r="N2343" t="str">
            <v>Gwinner</v>
          </cell>
          <cell r="O2343" t="str">
            <v>L/P BOE/Teeth</v>
          </cell>
          <cell r="P2343" t="str">
            <v>M05</v>
          </cell>
          <cell r="Q2343" t="str">
            <v>NORTH AMERICA</v>
          </cell>
        </row>
        <row r="2344">
          <cell r="H2344">
            <v>0</v>
          </cell>
          <cell r="I2344" t="str">
            <v>MTD Orders</v>
          </cell>
          <cell r="N2344" t="str">
            <v>Gwinner</v>
          </cell>
          <cell r="O2344" t="str">
            <v>L/P BOE/Teeth</v>
          </cell>
          <cell r="P2344" t="str">
            <v>M06</v>
          </cell>
          <cell r="Q2344" t="str">
            <v>NORTH AMERICA</v>
          </cell>
        </row>
        <row r="2345">
          <cell r="H2345">
            <v>0</v>
          </cell>
          <cell r="I2345" t="str">
            <v>MTD Orders</v>
          </cell>
          <cell r="N2345" t="str">
            <v>Gwinner</v>
          </cell>
          <cell r="O2345" t="str">
            <v>L/P BOE/Teeth</v>
          </cell>
          <cell r="P2345" t="str">
            <v>M07</v>
          </cell>
          <cell r="Q2345" t="str">
            <v>NORTH AMERICA</v>
          </cell>
        </row>
        <row r="2346">
          <cell r="H2346">
            <v>0</v>
          </cell>
          <cell r="I2346" t="str">
            <v>MTD Orders</v>
          </cell>
          <cell r="N2346" t="str">
            <v>Gwinner</v>
          </cell>
          <cell r="O2346" t="str">
            <v>L/P BOE/Teeth</v>
          </cell>
          <cell r="P2346" t="str">
            <v>M08</v>
          </cell>
          <cell r="Q2346" t="str">
            <v>NORTH AMERICA</v>
          </cell>
        </row>
        <row r="2347">
          <cell r="H2347">
            <v>0</v>
          </cell>
          <cell r="I2347" t="str">
            <v>MTD Orders</v>
          </cell>
          <cell r="N2347" t="str">
            <v>Gwinner</v>
          </cell>
          <cell r="O2347" t="str">
            <v>L/P BOE/Teeth</v>
          </cell>
          <cell r="P2347" t="str">
            <v>M09</v>
          </cell>
          <cell r="Q2347" t="str">
            <v>NORTH AMERICA</v>
          </cell>
        </row>
        <row r="2348">
          <cell r="H2348">
            <v>0</v>
          </cell>
          <cell r="I2348" t="str">
            <v>MTD Orders</v>
          </cell>
          <cell r="N2348" t="str">
            <v>Gwinner</v>
          </cell>
          <cell r="O2348" t="str">
            <v>L/P BOE/Teeth</v>
          </cell>
          <cell r="P2348" t="str">
            <v>M10</v>
          </cell>
          <cell r="Q2348" t="str">
            <v>NORTH AMERICA</v>
          </cell>
        </row>
        <row r="2349">
          <cell r="H2349">
            <v>0</v>
          </cell>
          <cell r="I2349" t="str">
            <v>MTD Orders</v>
          </cell>
          <cell r="N2349" t="str">
            <v>Gwinner</v>
          </cell>
          <cell r="O2349" t="str">
            <v>L/P BOE/Teeth</v>
          </cell>
          <cell r="P2349" t="str">
            <v>M11</v>
          </cell>
          <cell r="Q2349" t="str">
            <v>NORTH AMERICA</v>
          </cell>
        </row>
        <row r="2350">
          <cell r="H2350">
            <v>52</v>
          </cell>
          <cell r="I2350" t="str">
            <v>Orders by CRD</v>
          </cell>
          <cell r="N2350" t="str">
            <v>Gwinner</v>
          </cell>
          <cell r="O2350" t="str">
            <v>L/P BOE/Teeth</v>
          </cell>
          <cell r="P2350" t="str">
            <v>M00</v>
          </cell>
          <cell r="Q2350" t="str">
            <v>NORTH AMERICA</v>
          </cell>
        </row>
        <row r="2351">
          <cell r="H2351">
            <v>2</v>
          </cell>
          <cell r="I2351" t="str">
            <v>Orders by CRD</v>
          </cell>
          <cell r="N2351" t="str">
            <v>Gwinner</v>
          </cell>
          <cell r="O2351" t="str">
            <v>L/P BOE/Teeth</v>
          </cell>
          <cell r="P2351" t="str">
            <v>M01</v>
          </cell>
          <cell r="Q2351" t="str">
            <v>NORTH AMERICA</v>
          </cell>
        </row>
        <row r="2352">
          <cell r="H2352">
            <v>19</v>
          </cell>
          <cell r="I2352" t="str">
            <v>Orders by CRD</v>
          </cell>
          <cell r="N2352" t="str">
            <v>Gwinner</v>
          </cell>
          <cell r="O2352" t="str">
            <v>L/P BOE/Teeth</v>
          </cell>
          <cell r="P2352" t="str">
            <v>M02</v>
          </cell>
          <cell r="Q2352" t="str">
            <v>NORTH AMERICA</v>
          </cell>
        </row>
        <row r="2353">
          <cell r="H2353">
            <v>1</v>
          </cell>
          <cell r="I2353" t="str">
            <v>Orders by CRD</v>
          </cell>
          <cell r="N2353" t="str">
            <v>Gwinner</v>
          </cell>
          <cell r="O2353" t="str">
            <v>L/P BOE/Teeth</v>
          </cell>
          <cell r="P2353" t="str">
            <v>M03</v>
          </cell>
          <cell r="Q2353" t="str">
            <v>NORTH AMERICA</v>
          </cell>
        </row>
        <row r="2354">
          <cell r="H2354">
            <v>0</v>
          </cell>
          <cell r="I2354" t="str">
            <v>Orders by CRD</v>
          </cell>
          <cell r="N2354" t="str">
            <v>Gwinner</v>
          </cell>
          <cell r="O2354" t="str">
            <v>L/P BOE/Teeth</v>
          </cell>
          <cell r="P2354" t="str">
            <v>M04</v>
          </cell>
          <cell r="Q2354" t="str">
            <v>NORTH AMERICA</v>
          </cell>
        </row>
        <row r="2355">
          <cell r="H2355">
            <v>0</v>
          </cell>
          <cell r="I2355" t="str">
            <v>Orders by CRD</v>
          </cell>
          <cell r="N2355" t="str">
            <v>Gwinner</v>
          </cell>
          <cell r="O2355" t="str">
            <v>L/P BOE/Teeth</v>
          </cell>
          <cell r="P2355" t="str">
            <v>M05</v>
          </cell>
          <cell r="Q2355" t="str">
            <v>NORTH AMERICA</v>
          </cell>
        </row>
        <row r="2356">
          <cell r="H2356">
            <v>0</v>
          </cell>
          <cell r="I2356" t="str">
            <v>Orders by CRD</v>
          </cell>
          <cell r="N2356" t="str">
            <v>Gwinner</v>
          </cell>
          <cell r="O2356" t="str">
            <v>L/P BOE/Teeth</v>
          </cell>
          <cell r="P2356" t="str">
            <v>M06</v>
          </cell>
          <cell r="Q2356" t="str">
            <v>NORTH AMERICA</v>
          </cell>
        </row>
        <row r="2357">
          <cell r="H2357">
            <v>0</v>
          </cell>
          <cell r="I2357" t="str">
            <v>Orders by CRD</v>
          </cell>
          <cell r="N2357" t="str">
            <v>Gwinner</v>
          </cell>
          <cell r="O2357" t="str">
            <v>L/P BOE/Teeth</v>
          </cell>
          <cell r="P2357" t="str">
            <v>M07</v>
          </cell>
          <cell r="Q2357" t="str">
            <v>NORTH AMERICA</v>
          </cell>
        </row>
        <row r="2358">
          <cell r="H2358">
            <v>0</v>
          </cell>
          <cell r="I2358" t="str">
            <v>Orders by CRD</v>
          </cell>
          <cell r="N2358" t="str">
            <v>Gwinner</v>
          </cell>
          <cell r="O2358" t="str">
            <v>L/P BOE/Teeth</v>
          </cell>
          <cell r="P2358" t="str">
            <v>M08</v>
          </cell>
          <cell r="Q2358" t="str">
            <v>NORTH AMERICA</v>
          </cell>
        </row>
        <row r="2359">
          <cell r="H2359">
            <v>0</v>
          </cell>
          <cell r="I2359" t="str">
            <v>Orders by CRD</v>
          </cell>
          <cell r="N2359" t="str">
            <v>Gwinner</v>
          </cell>
          <cell r="O2359" t="str">
            <v>L/P BOE/Teeth</v>
          </cell>
          <cell r="P2359" t="str">
            <v>M09</v>
          </cell>
          <cell r="Q2359" t="str">
            <v>NORTH AMERICA</v>
          </cell>
        </row>
        <row r="2360">
          <cell r="H2360">
            <v>0</v>
          </cell>
          <cell r="I2360" t="str">
            <v>Orders by CRD</v>
          </cell>
          <cell r="N2360" t="str">
            <v>Gwinner</v>
          </cell>
          <cell r="O2360" t="str">
            <v>L/P BOE/Teeth</v>
          </cell>
          <cell r="P2360" t="str">
            <v>M10</v>
          </cell>
          <cell r="Q2360" t="str">
            <v>NORTH AMERICA</v>
          </cell>
        </row>
        <row r="2361">
          <cell r="H2361">
            <v>0</v>
          </cell>
          <cell r="I2361" t="str">
            <v>Orders by CRD</v>
          </cell>
          <cell r="N2361" t="str">
            <v>Gwinner</v>
          </cell>
          <cell r="O2361" t="str">
            <v>L/P BOE/Teeth</v>
          </cell>
          <cell r="P2361" t="str">
            <v>M11</v>
          </cell>
          <cell r="Q2361" t="str">
            <v>NORTH AMERICA</v>
          </cell>
        </row>
        <row r="2362">
          <cell r="H2362">
            <v>26</v>
          </cell>
          <cell r="I2362" t="str">
            <v>Orders by CRD</v>
          </cell>
          <cell r="N2362" t="str">
            <v>Gwinner</v>
          </cell>
          <cell r="O2362" t="str">
            <v>L/P BOE/Teeth</v>
          </cell>
          <cell r="P2362" t="str">
            <v>MPD</v>
          </cell>
          <cell r="Q2362" t="str">
            <v>NORTH AMERICA</v>
          </cell>
        </row>
        <row r="2363">
          <cell r="H2363">
            <v>59</v>
          </cell>
          <cell r="I2363" t="str">
            <v>MTD Orders</v>
          </cell>
          <cell r="N2363" t="str">
            <v>Gwinner</v>
          </cell>
          <cell r="O2363" t="str">
            <v>L/P BOE/Teeth</v>
          </cell>
          <cell r="P2363" t="str">
            <v>M00</v>
          </cell>
          <cell r="Q2363" t="str">
            <v>NORTH AMERICA</v>
          </cell>
        </row>
        <row r="2364">
          <cell r="H2364">
            <v>0</v>
          </cell>
          <cell r="I2364" t="str">
            <v>MTD Orders</v>
          </cell>
          <cell r="N2364" t="str">
            <v>Gwinner</v>
          </cell>
          <cell r="O2364" t="str">
            <v>L/P BOE/Teeth</v>
          </cell>
          <cell r="P2364" t="str">
            <v>M01</v>
          </cell>
          <cell r="Q2364" t="str">
            <v>NORTH AMERICA</v>
          </cell>
        </row>
        <row r="2365">
          <cell r="H2365">
            <v>17</v>
          </cell>
          <cell r="I2365" t="str">
            <v>MTD Orders</v>
          </cell>
          <cell r="N2365" t="str">
            <v>Gwinner</v>
          </cell>
          <cell r="O2365" t="str">
            <v>L/P BOE/Teeth</v>
          </cell>
          <cell r="P2365" t="str">
            <v>M02</v>
          </cell>
          <cell r="Q2365" t="str">
            <v>NORTH AMERICA</v>
          </cell>
        </row>
        <row r="2366">
          <cell r="H2366">
            <v>0</v>
          </cell>
          <cell r="I2366" t="str">
            <v>MTD Orders</v>
          </cell>
          <cell r="N2366" t="str">
            <v>Gwinner</v>
          </cell>
          <cell r="O2366" t="str">
            <v>L/P BOE/Teeth</v>
          </cell>
          <cell r="P2366" t="str">
            <v>M03</v>
          </cell>
          <cell r="Q2366" t="str">
            <v>NORTH AMERICA</v>
          </cell>
        </row>
        <row r="2367">
          <cell r="H2367">
            <v>0</v>
          </cell>
          <cell r="I2367" t="str">
            <v>MTD Orders</v>
          </cell>
          <cell r="N2367" t="str">
            <v>Gwinner</v>
          </cell>
          <cell r="O2367" t="str">
            <v>L/P BOE/Teeth</v>
          </cell>
          <cell r="P2367" t="str">
            <v>M04</v>
          </cell>
          <cell r="Q2367" t="str">
            <v>NORTH AMERICA</v>
          </cell>
        </row>
        <row r="2368">
          <cell r="H2368">
            <v>0</v>
          </cell>
          <cell r="I2368" t="str">
            <v>MTD Orders</v>
          </cell>
          <cell r="N2368" t="str">
            <v>Gwinner</v>
          </cell>
          <cell r="O2368" t="str">
            <v>L/P BOE/Teeth</v>
          </cell>
          <cell r="P2368" t="str">
            <v>M05</v>
          </cell>
          <cell r="Q2368" t="str">
            <v>NORTH AMERICA</v>
          </cell>
        </row>
        <row r="2369">
          <cell r="H2369">
            <v>0</v>
          </cell>
          <cell r="I2369" t="str">
            <v>MTD Orders</v>
          </cell>
          <cell r="N2369" t="str">
            <v>Gwinner</v>
          </cell>
          <cell r="O2369" t="str">
            <v>L/P BOE/Teeth</v>
          </cell>
          <cell r="P2369" t="str">
            <v>M06</v>
          </cell>
          <cell r="Q2369" t="str">
            <v>NORTH AMERICA</v>
          </cell>
        </row>
        <row r="2370">
          <cell r="H2370">
            <v>0</v>
          </cell>
          <cell r="I2370" t="str">
            <v>MTD Orders</v>
          </cell>
          <cell r="N2370" t="str">
            <v>Gwinner</v>
          </cell>
          <cell r="O2370" t="str">
            <v>L/P BOE/Teeth</v>
          </cell>
          <cell r="P2370" t="str">
            <v>M07</v>
          </cell>
          <cell r="Q2370" t="str">
            <v>NORTH AMERICA</v>
          </cell>
        </row>
        <row r="2371">
          <cell r="H2371">
            <v>0</v>
          </cell>
          <cell r="I2371" t="str">
            <v>MTD Orders</v>
          </cell>
          <cell r="N2371" t="str">
            <v>Gwinner</v>
          </cell>
          <cell r="O2371" t="str">
            <v>L/P BOE/Teeth</v>
          </cell>
          <cell r="P2371" t="str">
            <v>M08</v>
          </cell>
          <cell r="Q2371" t="str">
            <v>NORTH AMERICA</v>
          </cell>
        </row>
        <row r="2372">
          <cell r="H2372">
            <v>0</v>
          </cell>
          <cell r="I2372" t="str">
            <v>MTD Orders</v>
          </cell>
          <cell r="N2372" t="str">
            <v>Gwinner</v>
          </cell>
          <cell r="O2372" t="str">
            <v>L/P BOE/Teeth</v>
          </cell>
          <cell r="P2372" t="str">
            <v>M09</v>
          </cell>
          <cell r="Q2372" t="str">
            <v>NORTH AMERICA</v>
          </cell>
        </row>
        <row r="2373">
          <cell r="H2373">
            <v>0</v>
          </cell>
          <cell r="I2373" t="str">
            <v>MTD Orders</v>
          </cell>
          <cell r="N2373" t="str">
            <v>Gwinner</v>
          </cell>
          <cell r="O2373" t="str">
            <v>L/P BOE/Teeth</v>
          </cell>
          <cell r="P2373" t="str">
            <v>M10</v>
          </cell>
          <cell r="Q2373" t="str">
            <v>NORTH AMERICA</v>
          </cell>
        </row>
        <row r="2374">
          <cell r="H2374">
            <v>0</v>
          </cell>
          <cell r="I2374" t="str">
            <v>MTD Orders</v>
          </cell>
          <cell r="N2374" t="str">
            <v>Gwinner</v>
          </cell>
          <cell r="O2374" t="str">
            <v>L/P BOE/Teeth</v>
          </cell>
          <cell r="P2374" t="str">
            <v>M11</v>
          </cell>
          <cell r="Q2374" t="str">
            <v>NORTH AMERICA</v>
          </cell>
        </row>
        <row r="2375">
          <cell r="H2375">
            <v>3</v>
          </cell>
          <cell r="I2375" t="str">
            <v>Orders by CRD</v>
          </cell>
          <cell r="N2375" t="str">
            <v>Gwinner</v>
          </cell>
          <cell r="O2375" t="str">
            <v>L/P BOE/Teeth</v>
          </cell>
          <cell r="P2375" t="str">
            <v>M00</v>
          </cell>
          <cell r="Q2375" t="str">
            <v>NORTH AMERICA</v>
          </cell>
        </row>
        <row r="2376">
          <cell r="H2376">
            <v>0</v>
          </cell>
          <cell r="I2376" t="str">
            <v>Orders by CRD</v>
          </cell>
          <cell r="N2376" t="str">
            <v>Gwinner</v>
          </cell>
          <cell r="O2376" t="str">
            <v>L/P BOE/Teeth</v>
          </cell>
          <cell r="P2376" t="str">
            <v>M01</v>
          </cell>
          <cell r="Q2376" t="str">
            <v>NORTH AMERICA</v>
          </cell>
        </row>
        <row r="2377">
          <cell r="H2377">
            <v>0</v>
          </cell>
          <cell r="I2377" t="str">
            <v>Orders by CRD</v>
          </cell>
          <cell r="N2377" t="str">
            <v>Gwinner</v>
          </cell>
          <cell r="O2377" t="str">
            <v>L/P BOE/Teeth</v>
          </cell>
          <cell r="P2377" t="str">
            <v>M02</v>
          </cell>
          <cell r="Q2377" t="str">
            <v>NORTH AMERICA</v>
          </cell>
        </row>
        <row r="2378">
          <cell r="H2378">
            <v>0</v>
          </cell>
          <cell r="I2378" t="str">
            <v>Orders by CRD</v>
          </cell>
          <cell r="N2378" t="str">
            <v>Gwinner</v>
          </cell>
          <cell r="O2378" t="str">
            <v>L/P BOE/Teeth</v>
          </cell>
          <cell r="P2378" t="str">
            <v>M03</v>
          </cell>
          <cell r="Q2378" t="str">
            <v>NORTH AMERICA</v>
          </cell>
        </row>
        <row r="2379">
          <cell r="H2379">
            <v>0</v>
          </cell>
          <cell r="I2379" t="str">
            <v>Orders by CRD</v>
          </cell>
          <cell r="N2379" t="str">
            <v>Gwinner</v>
          </cell>
          <cell r="O2379" t="str">
            <v>L/P BOE/Teeth</v>
          </cell>
          <cell r="P2379" t="str">
            <v>M04</v>
          </cell>
          <cell r="Q2379" t="str">
            <v>NORTH AMERICA</v>
          </cell>
        </row>
        <row r="2380">
          <cell r="H2380">
            <v>0</v>
          </cell>
          <cell r="I2380" t="str">
            <v>Orders by CRD</v>
          </cell>
          <cell r="N2380" t="str">
            <v>Gwinner</v>
          </cell>
          <cell r="O2380" t="str">
            <v>L/P BOE/Teeth</v>
          </cell>
          <cell r="P2380" t="str">
            <v>M05</v>
          </cell>
          <cell r="Q2380" t="str">
            <v>NORTH AMERICA</v>
          </cell>
        </row>
        <row r="2381">
          <cell r="H2381">
            <v>0</v>
          </cell>
          <cell r="I2381" t="str">
            <v>Orders by CRD</v>
          </cell>
          <cell r="N2381" t="str">
            <v>Gwinner</v>
          </cell>
          <cell r="O2381" t="str">
            <v>L/P BOE/Teeth</v>
          </cell>
          <cell r="P2381" t="str">
            <v>M06</v>
          </cell>
          <cell r="Q2381" t="str">
            <v>NORTH AMERICA</v>
          </cell>
        </row>
        <row r="2382">
          <cell r="H2382">
            <v>0</v>
          </cell>
          <cell r="I2382" t="str">
            <v>Orders by CRD</v>
          </cell>
          <cell r="N2382" t="str">
            <v>Gwinner</v>
          </cell>
          <cell r="O2382" t="str">
            <v>L/P BOE/Teeth</v>
          </cell>
          <cell r="P2382" t="str">
            <v>M07</v>
          </cell>
          <cell r="Q2382" t="str">
            <v>NORTH AMERICA</v>
          </cell>
        </row>
        <row r="2383">
          <cell r="H2383">
            <v>0</v>
          </cell>
          <cell r="I2383" t="str">
            <v>Orders by CRD</v>
          </cell>
          <cell r="N2383" t="str">
            <v>Gwinner</v>
          </cell>
          <cell r="O2383" t="str">
            <v>L/P BOE/Teeth</v>
          </cell>
          <cell r="P2383" t="str">
            <v>M08</v>
          </cell>
          <cell r="Q2383" t="str">
            <v>NORTH AMERICA</v>
          </cell>
        </row>
        <row r="2384">
          <cell r="H2384">
            <v>0</v>
          </cell>
          <cell r="I2384" t="str">
            <v>Orders by CRD</v>
          </cell>
          <cell r="N2384" t="str">
            <v>Gwinner</v>
          </cell>
          <cell r="O2384" t="str">
            <v>L/P BOE/Teeth</v>
          </cell>
          <cell r="P2384" t="str">
            <v>M09</v>
          </cell>
          <cell r="Q2384" t="str">
            <v>NORTH AMERICA</v>
          </cell>
        </row>
        <row r="2385">
          <cell r="H2385">
            <v>0</v>
          </cell>
          <cell r="I2385" t="str">
            <v>Orders by CRD</v>
          </cell>
          <cell r="N2385" t="str">
            <v>Gwinner</v>
          </cell>
          <cell r="O2385" t="str">
            <v>L/P BOE/Teeth</v>
          </cell>
          <cell r="P2385" t="str">
            <v>M10</v>
          </cell>
          <cell r="Q2385" t="str">
            <v>NORTH AMERICA</v>
          </cell>
        </row>
        <row r="2386">
          <cell r="H2386">
            <v>0</v>
          </cell>
          <cell r="I2386" t="str">
            <v>Orders by CRD</v>
          </cell>
          <cell r="N2386" t="str">
            <v>Gwinner</v>
          </cell>
          <cell r="O2386" t="str">
            <v>L/P BOE/Teeth</v>
          </cell>
          <cell r="P2386" t="str">
            <v>M11</v>
          </cell>
          <cell r="Q2386" t="str">
            <v>NORTH AMERICA</v>
          </cell>
        </row>
        <row r="2387">
          <cell r="H2387">
            <v>0</v>
          </cell>
          <cell r="I2387" t="str">
            <v>Orders by CRD</v>
          </cell>
          <cell r="N2387" t="str">
            <v>Gwinner</v>
          </cell>
          <cell r="O2387" t="str">
            <v>L/P BOE/Teeth</v>
          </cell>
          <cell r="P2387" t="str">
            <v>MPD</v>
          </cell>
          <cell r="Q2387" t="str">
            <v>NORTH AMERICA</v>
          </cell>
        </row>
        <row r="2388">
          <cell r="H2388">
            <v>4</v>
          </cell>
          <cell r="I2388" t="str">
            <v>MTD Orders</v>
          </cell>
          <cell r="N2388" t="str">
            <v>Gwinner</v>
          </cell>
          <cell r="O2388" t="str">
            <v>L/P BOE/Teeth</v>
          </cell>
          <cell r="P2388" t="str">
            <v>M00</v>
          </cell>
          <cell r="Q2388" t="str">
            <v>NORTH AMERICA</v>
          </cell>
        </row>
        <row r="2389">
          <cell r="H2389">
            <v>0</v>
          </cell>
          <cell r="I2389" t="str">
            <v>MTD Orders</v>
          </cell>
          <cell r="N2389" t="str">
            <v>Gwinner</v>
          </cell>
          <cell r="O2389" t="str">
            <v>L/P BOE/Teeth</v>
          </cell>
          <cell r="P2389" t="str">
            <v>M01</v>
          </cell>
          <cell r="Q2389" t="str">
            <v>NORTH AMERICA</v>
          </cell>
        </row>
        <row r="2390">
          <cell r="H2390">
            <v>0</v>
          </cell>
          <cell r="I2390" t="str">
            <v>MTD Orders</v>
          </cell>
          <cell r="N2390" t="str">
            <v>Gwinner</v>
          </cell>
          <cell r="O2390" t="str">
            <v>L/P BOE/Teeth</v>
          </cell>
          <cell r="P2390" t="str">
            <v>M02</v>
          </cell>
          <cell r="Q2390" t="str">
            <v>NORTH AMERICA</v>
          </cell>
        </row>
        <row r="2391">
          <cell r="H2391">
            <v>0</v>
          </cell>
          <cell r="I2391" t="str">
            <v>MTD Orders</v>
          </cell>
          <cell r="N2391" t="str">
            <v>Gwinner</v>
          </cell>
          <cell r="O2391" t="str">
            <v>L/P BOE/Teeth</v>
          </cell>
          <cell r="P2391" t="str">
            <v>M03</v>
          </cell>
          <cell r="Q2391" t="str">
            <v>NORTH AMERICA</v>
          </cell>
        </row>
        <row r="2392">
          <cell r="H2392">
            <v>0</v>
          </cell>
          <cell r="I2392" t="str">
            <v>MTD Orders</v>
          </cell>
          <cell r="N2392" t="str">
            <v>Gwinner</v>
          </cell>
          <cell r="O2392" t="str">
            <v>L/P BOE/Teeth</v>
          </cell>
          <cell r="P2392" t="str">
            <v>M04</v>
          </cell>
          <cell r="Q2392" t="str">
            <v>NORTH AMERICA</v>
          </cell>
        </row>
        <row r="2393">
          <cell r="H2393">
            <v>0</v>
          </cell>
          <cell r="I2393" t="str">
            <v>MTD Orders</v>
          </cell>
          <cell r="N2393" t="str">
            <v>Gwinner</v>
          </cell>
          <cell r="O2393" t="str">
            <v>L/P BOE/Teeth</v>
          </cell>
          <cell r="P2393" t="str">
            <v>M05</v>
          </cell>
          <cell r="Q2393" t="str">
            <v>NORTH AMERICA</v>
          </cell>
        </row>
        <row r="2394">
          <cell r="H2394">
            <v>0</v>
          </cell>
          <cell r="I2394" t="str">
            <v>MTD Orders</v>
          </cell>
          <cell r="N2394" t="str">
            <v>Gwinner</v>
          </cell>
          <cell r="O2394" t="str">
            <v>L/P BOE/Teeth</v>
          </cell>
          <cell r="P2394" t="str">
            <v>M06</v>
          </cell>
          <cell r="Q2394" t="str">
            <v>NORTH AMERICA</v>
          </cell>
        </row>
        <row r="2395">
          <cell r="H2395">
            <v>0</v>
          </cell>
          <cell r="I2395" t="str">
            <v>MTD Orders</v>
          </cell>
          <cell r="N2395" t="str">
            <v>Gwinner</v>
          </cell>
          <cell r="O2395" t="str">
            <v>L/P BOE/Teeth</v>
          </cell>
          <cell r="P2395" t="str">
            <v>M07</v>
          </cell>
          <cell r="Q2395" t="str">
            <v>NORTH AMERICA</v>
          </cell>
        </row>
        <row r="2396">
          <cell r="H2396">
            <v>0</v>
          </cell>
          <cell r="I2396" t="str">
            <v>MTD Orders</v>
          </cell>
          <cell r="N2396" t="str">
            <v>Gwinner</v>
          </cell>
          <cell r="O2396" t="str">
            <v>L/P BOE/Teeth</v>
          </cell>
          <cell r="P2396" t="str">
            <v>M08</v>
          </cell>
          <cell r="Q2396" t="str">
            <v>NORTH AMERICA</v>
          </cell>
        </row>
        <row r="2397">
          <cell r="H2397">
            <v>0</v>
          </cell>
          <cell r="I2397" t="str">
            <v>MTD Orders</v>
          </cell>
          <cell r="N2397" t="str">
            <v>Gwinner</v>
          </cell>
          <cell r="O2397" t="str">
            <v>L/P BOE/Teeth</v>
          </cell>
          <cell r="P2397" t="str">
            <v>M09</v>
          </cell>
          <cell r="Q2397" t="str">
            <v>NORTH AMERICA</v>
          </cell>
        </row>
        <row r="2398">
          <cell r="H2398">
            <v>0</v>
          </cell>
          <cell r="I2398" t="str">
            <v>MTD Orders</v>
          </cell>
          <cell r="N2398" t="str">
            <v>Gwinner</v>
          </cell>
          <cell r="O2398" t="str">
            <v>L/P BOE/Teeth</v>
          </cell>
          <cell r="P2398" t="str">
            <v>M10</v>
          </cell>
          <cell r="Q2398" t="str">
            <v>NORTH AMERICA</v>
          </cell>
        </row>
        <row r="2399">
          <cell r="H2399">
            <v>0</v>
          </cell>
          <cell r="I2399" t="str">
            <v>MTD Orders</v>
          </cell>
          <cell r="N2399" t="str">
            <v>Gwinner</v>
          </cell>
          <cell r="O2399" t="str">
            <v>L/P BOE/Teeth</v>
          </cell>
          <cell r="P2399" t="str">
            <v>M11</v>
          </cell>
          <cell r="Q2399" t="str">
            <v>NORTH AMERICA</v>
          </cell>
        </row>
        <row r="2400">
          <cell r="H2400">
            <v>4</v>
          </cell>
          <cell r="I2400" t="str">
            <v>Orders by CRD</v>
          </cell>
          <cell r="N2400" t="str">
            <v>Gwinner</v>
          </cell>
          <cell r="O2400" t="str">
            <v>Clamp</v>
          </cell>
          <cell r="P2400" t="str">
            <v>M00</v>
          </cell>
          <cell r="Q2400" t="str">
            <v>NORTH AMERICA</v>
          </cell>
        </row>
        <row r="2401">
          <cell r="H2401">
            <v>1</v>
          </cell>
          <cell r="I2401" t="str">
            <v>Orders by CRD</v>
          </cell>
          <cell r="N2401" t="str">
            <v>Gwinner</v>
          </cell>
          <cell r="O2401" t="str">
            <v>Clamp</v>
          </cell>
          <cell r="P2401" t="str">
            <v>M01</v>
          </cell>
          <cell r="Q2401" t="str">
            <v>NORTH AMERICA</v>
          </cell>
        </row>
        <row r="2402">
          <cell r="H2402">
            <v>0</v>
          </cell>
          <cell r="I2402" t="str">
            <v>Orders by CRD</v>
          </cell>
          <cell r="N2402" t="str">
            <v>Gwinner</v>
          </cell>
          <cell r="O2402" t="str">
            <v>Clamp</v>
          </cell>
          <cell r="P2402" t="str">
            <v>M02</v>
          </cell>
          <cell r="Q2402" t="str">
            <v>NORTH AMERICA</v>
          </cell>
        </row>
        <row r="2403">
          <cell r="H2403">
            <v>0</v>
          </cell>
          <cell r="I2403" t="str">
            <v>Orders by CRD</v>
          </cell>
          <cell r="N2403" t="str">
            <v>Gwinner</v>
          </cell>
          <cell r="O2403" t="str">
            <v>Clamp</v>
          </cell>
          <cell r="P2403" t="str">
            <v>M03</v>
          </cell>
          <cell r="Q2403" t="str">
            <v>NORTH AMERICA</v>
          </cell>
        </row>
        <row r="2404">
          <cell r="H2404">
            <v>0</v>
          </cell>
          <cell r="I2404" t="str">
            <v>Orders by CRD</v>
          </cell>
          <cell r="N2404" t="str">
            <v>Gwinner</v>
          </cell>
          <cell r="O2404" t="str">
            <v>Clamp</v>
          </cell>
          <cell r="P2404" t="str">
            <v>M04</v>
          </cell>
          <cell r="Q2404" t="str">
            <v>NORTH AMERICA</v>
          </cell>
        </row>
        <row r="2405">
          <cell r="H2405">
            <v>0</v>
          </cell>
          <cell r="I2405" t="str">
            <v>Orders by CRD</v>
          </cell>
          <cell r="N2405" t="str">
            <v>Gwinner</v>
          </cell>
          <cell r="O2405" t="str">
            <v>Clamp</v>
          </cell>
          <cell r="P2405" t="str">
            <v>M05</v>
          </cell>
          <cell r="Q2405" t="str">
            <v>NORTH AMERICA</v>
          </cell>
        </row>
        <row r="2406">
          <cell r="H2406">
            <v>0</v>
          </cell>
          <cell r="I2406" t="str">
            <v>Orders by CRD</v>
          </cell>
          <cell r="N2406" t="str">
            <v>Gwinner</v>
          </cell>
          <cell r="O2406" t="str">
            <v>Clamp</v>
          </cell>
          <cell r="P2406" t="str">
            <v>M06</v>
          </cell>
          <cell r="Q2406" t="str">
            <v>NORTH AMERICA</v>
          </cell>
        </row>
        <row r="2407">
          <cell r="H2407">
            <v>0</v>
          </cell>
          <cell r="I2407" t="str">
            <v>Orders by CRD</v>
          </cell>
          <cell r="N2407" t="str">
            <v>Gwinner</v>
          </cell>
          <cell r="O2407" t="str">
            <v>Clamp</v>
          </cell>
          <cell r="P2407" t="str">
            <v>M07</v>
          </cell>
          <cell r="Q2407" t="str">
            <v>NORTH AMERICA</v>
          </cell>
        </row>
        <row r="2408">
          <cell r="H2408">
            <v>0</v>
          </cell>
          <cell r="I2408" t="str">
            <v>Orders by CRD</v>
          </cell>
          <cell r="N2408" t="str">
            <v>Gwinner</v>
          </cell>
          <cell r="O2408" t="str">
            <v>Clamp</v>
          </cell>
          <cell r="P2408" t="str">
            <v>M08</v>
          </cell>
          <cell r="Q2408" t="str">
            <v>NORTH AMERICA</v>
          </cell>
        </row>
        <row r="2409">
          <cell r="H2409">
            <v>0</v>
          </cell>
          <cell r="I2409" t="str">
            <v>Orders by CRD</v>
          </cell>
          <cell r="N2409" t="str">
            <v>Gwinner</v>
          </cell>
          <cell r="O2409" t="str">
            <v>Clamp</v>
          </cell>
          <cell r="P2409" t="str">
            <v>M09</v>
          </cell>
          <cell r="Q2409" t="str">
            <v>NORTH AMERICA</v>
          </cell>
        </row>
        <row r="2410">
          <cell r="H2410">
            <v>0</v>
          </cell>
          <cell r="I2410" t="str">
            <v>Orders by CRD</v>
          </cell>
          <cell r="N2410" t="str">
            <v>Gwinner</v>
          </cell>
          <cell r="O2410" t="str">
            <v>Clamp</v>
          </cell>
          <cell r="P2410" t="str">
            <v>M10</v>
          </cell>
          <cell r="Q2410" t="str">
            <v>NORTH AMERICA</v>
          </cell>
        </row>
        <row r="2411">
          <cell r="H2411">
            <v>0</v>
          </cell>
          <cell r="I2411" t="str">
            <v>Orders by CRD</v>
          </cell>
          <cell r="N2411" t="str">
            <v>Gwinner</v>
          </cell>
          <cell r="O2411" t="str">
            <v>Clamp</v>
          </cell>
          <cell r="P2411" t="str">
            <v>M11</v>
          </cell>
          <cell r="Q2411" t="str">
            <v>NORTH AMERICA</v>
          </cell>
        </row>
        <row r="2412">
          <cell r="H2412">
            <v>0</v>
          </cell>
          <cell r="I2412" t="str">
            <v>Orders by CRD</v>
          </cell>
          <cell r="N2412" t="str">
            <v>Gwinner</v>
          </cell>
          <cell r="O2412" t="str">
            <v>Clamp</v>
          </cell>
          <cell r="P2412" t="str">
            <v>MPD</v>
          </cell>
          <cell r="Q2412" t="str">
            <v>NORTH AMERICA</v>
          </cell>
        </row>
        <row r="2413">
          <cell r="H2413">
            <v>12</v>
          </cell>
          <cell r="I2413" t="str">
            <v>MTD Orders</v>
          </cell>
          <cell r="N2413" t="str">
            <v>Gwinner</v>
          </cell>
          <cell r="O2413" t="str">
            <v>Clamp</v>
          </cell>
          <cell r="P2413" t="str">
            <v>M00</v>
          </cell>
          <cell r="Q2413" t="str">
            <v>NORTH AMERICA</v>
          </cell>
        </row>
        <row r="2414">
          <cell r="H2414">
            <v>0</v>
          </cell>
          <cell r="I2414" t="str">
            <v>MTD Orders</v>
          </cell>
          <cell r="N2414" t="str">
            <v>Gwinner</v>
          </cell>
          <cell r="O2414" t="str">
            <v>Clamp</v>
          </cell>
          <cell r="P2414" t="str">
            <v>M01</v>
          </cell>
          <cell r="Q2414" t="str">
            <v>NORTH AMERICA</v>
          </cell>
        </row>
        <row r="2415">
          <cell r="H2415">
            <v>0</v>
          </cell>
          <cell r="I2415" t="str">
            <v>MTD Orders</v>
          </cell>
          <cell r="N2415" t="str">
            <v>Gwinner</v>
          </cell>
          <cell r="O2415" t="str">
            <v>Clamp</v>
          </cell>
          <cell r="P2415" t="str">
            <v>M02</v>
          </cell>
          <cell r="Q2415" t="str">
            <v>NORTH AMERICA</v>
          </cell>
        </row>
        <row r="2416">
          <cell r="H2416">
            <v>0</v>
          </cell>
          <cell r="I2416" t="str">
            <v>MTD Orders</v>
          </cell>
          <cell r="N2416" t="str">
            <v>Gwinner</v>
          </cell>
          <cell r="O2416" t="str">
            <v>Clamp</v>
          </cell>
          <cell r="P2416" t="str">
            <v>M03</v>
          </cell>
          <cell r="Q2416" t="str">
            <v>NORTH AMERICA</v>
          </cell>
        </row>
        <row r="2417">
          <cell r="H2417">
            <v>0</v>
          </cell>
          <cell r="I2417" t="str">
            <v>MTD Orders</v>
          </cell>
          <cell r="N2417" t="str">
            <v>Gwinner</v>
          </cell>
          <cell r="O2417" t="str">
            <v>Clamp</v>
          </cell>
          <cell r="P2417" t="str">
            <v>M04</v>
          </cell>
          <cell r="Q2417" t="str">
            <v>NORTH AMERICA</v>
          </cell>
        </row>
        <row r="2418">
          <cell r="H2418">
            <v>0</v>
          </cell>
          <cell r="I2418" t="str">
            <v>MTD Orders</v>
          </cell>
          <cell r="N2418" t="str">
            <v>Gwinner</v>
          </cell>
          <cell r="O2418" t="str">
            <v>Clamp</v>
          </cell>
          <cell r="P2418" t="str">
            <v>M05</v>
          </cell>
          <cell r="Q2418" t="str">
            <v>NORTH AMERICA</v>
          </cell>
        </row>
        <row r="2419">
          <cell r="H2419">
            <v>0</v>
          </cell>
          <cell r="I2419" t="str">
            <v>MTD Orders</v>
          </cell>
          <cell r="N2419" t="str">
            <v>Gwinner</v>
          </cell>
          <cell r="O2419" t="str">
            <v>Clamp</v>
          </cell>
          <cell r="P2419" t="str">
            <v>M06</v>
          </cell>
          <cell r="Q2419" t="str">
            <v>NORTH AMERICA</v>
          </cell>
        </row>
        <row r="2420">
          <cell r="H2420">
            <v>0</v>
          </cell>
          <cell r="I2420" t="str">
            <v>MTD Orders</v>
          </cell>
          <cell r="N2420" t="str">
            <v>Gwinner</v>
          </cell>
          <cell r="O2420" t="str">
            <v>Clamp</v>
          </cell>
          <cell r="P2420" t="str">
            <v>M07</v>
          </cell>
          <cell r="Q2420" t="str">
            <v>NORTH AMERICA</v>
          </cell>
        </row>
        <row r="2421">
          <cell r="H2421">
            <v>0</v>
          </cell>
          <cell r="I2421" t="str">
            <v>MTD Orders</v>
          </cell>
          <cell r="N2421" t="str">
            <v>Gwinner</v>
          </cell>
          <cell r="O2421" t="str">
            <v>Clamp</v>
          </cell>
          <cell r="P2421" t="str">
            <v>M08</v>
          </cell>
          <cell r="Q2421" t="str">
            <v>NORTH AMERICA</v>
          </cell>
        </row>
        <row r="2422">
          <cell r="H2422">
            <v>0</v>
          </cell>
          <cell r="I2422" t="str">
            <v>MTD Orders</v>
          </cell>
          <cell r="N2422" t="str">
            <v>Gwinner</v>
          </cell>
          <cell r="O2422" t="str">
            <v>Clamp</v>
          </cell>
          <cell r="P2422" t="str">
            <v>M09</v>
          </cell>
          <cell r="Q2422" t="str">
            <v>NORTH AMERICA</v>
          </cell>
        </row>
        <row r="2423">
          <cell r="H2423">
            <v>0</v>
          </cell>
          <cell r="I2423" t="str">
            <v>MTD Orders</v>
          </cell>
          <cell r="N2423" t="str">
            <v>Gwinner</v>
          </cell>
          <cell r="O2423" t="str">
            <v>Clamp</v>
          </cell>
          <cell r="P2423" t="str">
            <v>M10</v>
          </cell>
          <cell r="Q2423" t="str">
            <v>NORTH AMERICA</v>
          </cell>
        </row>
        <row r="2424">
          <cell r="H2424">
            <v>0</v>
          </cell>
          <cell r="I2424" t="str">
            <v>MTD Orders</v>
          </cell>
          <cell r="N2424" t="str">
            <v>Gwinner</v>
          </cell>
          <cell r="O2424" t="str">
            <v>Clamp</v>
          </cell>
          <cell r="P2424" t="str">
            <v>M11</v>
          </cell>
          <cell r="Q2424" t="str">
            <v>NORTH AMERICA</v>
          </cell>
        </row>
        <row r="2425">
          <cell r="H2425">
            <v>4</v>
          </cell>
          <cell r="I2425" t="str">
            <v>Orders by CRD</v>
          </cell>
          <cell r="N2425" t="str">
            <v>Gwinner</v>
          </cell>
          <cell r="O2425" t="str">
            <v>Clamp</v>
          </cell>
          <cell r="P2425" t="str">
            <v>M00</v>
          </cell>
          <cell r="Q2425" t="str">
            <v>NORTH AMERICA</v>
          </cell>
        </row>
        <row r="2426">
          <cell r="H2426">
            <v>2</v>
          </cell>
          <cell r="I2426" t="str">
            <v>Orders by CRD</v>
          </cell>
          <cell r="N2426" t="str">
            <v>Gwinner</v>
          </cell>
          <cell r="O2426" t="str">
            <v>Clamp</v>
          </cell>
          <cell r="P2426" t="str">
            <v>M00</v>
          </cell>
          <cell r="Q2426" t="str">
            <v>NORTH AMERICA</v>
          </cell>
        </row>
        <row r="2427">
          <cell r="H2427">
            <v>0</v>
          </cell>
          <cell r="I2427" t="str">
            <v>Orders by CRD</v>
          </cell>
          <cell r="N2427" t="str">
            <v>Gwinner</v>
          </cell>
          <cell r="O2427" t="str">
            <v>Clamp</v>
          </cell>
          <cell r="P2427" t="str">
            <v>M01</v>
          </cell>
          <cell r="Q2427" t="str">
            <v>NORTH AMERICA</v>
          </cell>
        </row>
        <row r="2428">
          <cell r="H2428">
            <v>0</v>
          </cell>
          <cell r="I2428" t="str">
            <v>Orders by CRD</v>
          </cell>
          <cell r="N2428" t="str">
            <v>Gwinner</v>
          </cell>
          <cell r="O2428" t="str">
            <v>Clamp</v>
          </cell>
          <cell r="P2428" t="str">
            <v>M01</v>
          </cell>
          <cell r="Q2428" t="str">
            <v>NORTH AMERICA</v>
          </cell>
        </row>
        <row r="2429">
          <cell r="H2429">
            <v>0</v>
          </cell>
          <cell r="I2429" t="str">
            <v>Orders by CRD</v>
          </cell>
          <cell r="N2429" t="str">
            <v>Gwinner</v>
          </cell>
          <cell r="O2429" t="str">
            <v>Clamp</v>
          </cell>
          <cell r="P2429" t="str">
            <v>M02</v>
          </cell>
          <cell r="Q2429" t="str">
            <v>NORTH AMERICA</v>
          </cell>
        </row>
        <row r="2430">
          <cell r="H2430">
            <v>0</v>
          </cell>
          <cell r="I2430" t="str">
            <v>Orders by CRD</v>
          </cell>
          <cell r="N2430" t="str">
            <v>Gwinner</v>
          </cell>
          <cell r="O2430" t="str">
            <v>Clamp</v>
          </cell>
          <cell r="P2430" t="str">
            <v>M02</v>
          </cell>
          <cell r="Q2430" t="str">
            <v>NORTH AMERICA</v>
          </cell>
        </row>
        <row r="2431">
          <cell r="H2431">
            <v>0</v>
          </cell>
          <cell r="I2431" t="str">
            <v>Orders by CRD</v>
          </cell>
          <cell r="N2431" t="str">
            <v>Gwinner</v>
          </cell>
          <cell r="O2431" t="str">
            <v>Clamp</v>
          </cell>
          <cell r="P2431" t="str">
            <v>M03</v>
          </cell>
          <cell r="Q2431" t="str">
            <v>NORTH AMERICA</v>
          </cell>
        </row>
        <row r="2432">
          <cell r="H2432">
            <v>0</v>
          </cell>
          <cell r="I2432" t="str">
            <v>Orders by CRD</v>
          </cell>
          <cell r="N2432" t="str">
            <v>Gwinner</v>
          </cell>
          <cell r="O2432" t="str">
            <v>Clamp</v>
          </cell>
          <cell r="P2432" t="str">
            <v>M03</v>
          </cell>
          <cell r="Q2432" t="str">
            <v>NORTH AMERICA</v>
          </cell>
        </row>
        <row r="2433">
          <cell r="H2433">
            <v>0</v>
          </cell>
          <cell r="I2433" t="str">
            <v>Orders by CRD</v>
          </cell>
          <cell r="N2433" t="str">
            <v>Gwinner</v>
          </cell>
          <cell r="O2433" t="str">
            <v>Clamp</v>
          </cell>
          <cell r="P2433" t="str">
            <v>M04</v>
          </cell>
          <cell r="Q2433" t="str">
            <v>NORTH AMERICA</v>
          </cell>
        </row>
        <row r="2434">
          <cell r="H2434">
            <v>0</v>
          </cell>
          <cell r="I2434" t="str">
            <v>Orders by CRD</v>
          </cell>
          <cell r="N2434" t="str">
            <v>Gwinner</v>
          </cell>
          <cell r="O2434" t="str">
            <v>Clamp</v>
          </cell>
          <cell r="P2434" t="str">
            <v>M04</v>
          </cell>
          <cell r="Q2434" t="str">
            <v>NORTH AMERICA</v>
          </cell>
        </row>
        <row r="2435">
          <cell r="H2435">
            <v>0</v>
          </cell>
          <cell r="I2435" t="str">
            <v>Orders by CRD</v>
          </cell>
          <cell r="N2435" t="str">
            <v>Gwinner</v>
          </cell>
          <cell r="O2435" t="str">
            <v>Clamp</v>
          </cell>
          <cell r="P2435" t="str">
            <v>M05</v>
          </cell>
          <cell r="Q2435" t="str">
            <v>NORTH AMERICA</v>
          </cell>
        </row>
        <row r="2436">
          <cell r="H2436">
            <v>0</v>
          </cell>
          <cell r="I2436" t="str">
            <v>Orders by CRD</v>
          </cell>
          <cell r="N2436" t="str">
            <v>Gwinner</v>
          </cell>
          <cell r="O2436" t="str">
            <v>Clamp</v>
          </cell>
          <cell r="P2436" t="str">
            <v>M05</v>
          </cell>
          <cell r="Q2436" t="str">
            <v>NORTH AMERICA</v>
          </cell>
        </row>
        <row r="2437">
          <cell r="H2437">
            <v>0</v>
          </cell>
          <cell r="I2437" t="str">
            <v>Orders by CRD</v>
          </cell>
          <cell r="N2437" t="str">
            <v>Gwinner</v>
          </cell>
          <cell r="O2437" t="str">
            <v>Clamp</v>
          </cell>
          <cell r="P2437" t="str">
            <v>M06</v>
          </cell>
          <cell r="Q2437" t="str">
            <v>NORTH AMERICA</v>
          </cell>
        </row>
        <row r="2438">
          <cell r="H2438">
            <v>0</v>
          </cell>
          <cell r="I2438" t="str">
            <v>Orders by CRD</v>
          </cell>
          <cell r="N2438" t="str">
            <v>Gwinner</v>
          </cell>
          <cell r="O2438" t="str">
            <v>Clamp</v>
          </cell>
          <cell r="P2438" t="str">
            <v>M06</v>
          </cell>
          <cell r="Q2438" t="str">
            <v>NORTH AMERICA</v>
          </cell>
        </row>
        <row r="2439">
          <cell r="H2439">
            <v>0</v>
          </cell>
          <cell r="I2439" t="str">
            <v>Orders by CRD</v>
          </cell>
          <cell r="N2439" t="str">
            <v>Gwinner</v>
          </cell>
          <cell r="O2439" t="str">
            <v>Clamp</v>
          </cell>
          <cell r="P2439" t="str">
            <v>M07</v>
          </cell>
          <cell r="Q2439" t="str">
            <v>NORTH AMERICA</v>
          </cell>
        </row>
        <row r="2440">
          <cell r="H2440">
            <v>0</v>
          </cell>
          <cell r="I2440" t="str">
            <v>Orders by CRD</v>
          </cell>
          <cell r="N2440" t="str">
            <v>Gwinner</v>
          </cell>
          <cell r="O2440" t="str">
            <v>Clamp</v>
          </cell>
          <cell r="P2440" t="str">
            <v>M07</v>
          </cell>
          <cell r="Q2440" t="str">
            <v>NORTH AMERICA</v>
          </cell>
        </row>
        <row r="2441">
          <cell r="H2441">
            <v>0</v>
          </cell>
          <cell r="I2441" t="str">
            <v>Orders by CRD</v>
          </cell>
          <cell r="N2441" t="str">
            <v>Gwinner</v>
          </cell>
          <cell r="O2441" t="str">
            <v>Clamp</v>
          </cell>
          <cell r="P2441" t="str">
            <v>M08</v>
          </cell>
          <cell r="Q2441" t="str">
            <v>NORTH AMERICA</v>
          </cell>
        </row>
        <row r="2442">
          <cell r="H2442">
            <v>0</v>
          </cell>
          <cell r="I2442" t="str">
            <v>Orders by CRD</v>
          </cell>
          <cell r="N2442" t="str">
            <v>Gwinner</v>
          </cell>
          <cell r="O2442" t="str">
            <v>Clamp</v>
          </cell>
          <cell r="P2442" t="str">
            <v>M08</v>
          </cell>
          <cell r="Q2442" t="str">
            <v>NORTH AMERICA</v>
          </cell>
        </row>
        <row r="2443">
          <cell r="H2443">
            <v>0</v>
          </cell>
          <cell r="I2443" t="str">
            <v>Orders by CRD</v>
          </cell>
          <cell r="N2443" t="str">
            <v>Gwinner</v>
          </cell>
          <cell r="O2443" t="str">
            <v>Clamp</v>
          </cell>
          <cell r="P2443" t="str">
            <v>M09</v>
          </cell>
          <cell r="Q2443" t="str">
            <v>NORTH AMERICA</v>
          </cell>
        </row>
        <row r="2444">
          <cell r="H2444">
            <v>0</v>
          </cell>
          <cell r="I2444" t="str">
            <v>Orders by CRD</v>
          </cell>
          <cell r="N2444" t="str">
            <v>Gwinner</v>
          </cell>
          <cell r="O2444" t="str">
            <v>Clamp</v>
          </cell>
          <cell r="P2444" t="str">
            <v>M09</v>
          </cell>
          <cell r="Q2444" t="str">
            <v>NORTH AMERICA</v>
          </cell>
        </row>
        <row r="2445">
          <cell r="H2445">
            <v>0</v>
          </cell>
          <cell r="I2445" t="str">
            <v>Orders by CRD</v>
          </cell>
          <cell r="N2445" t="str">
            <v>Gwinner</v>
          </cell>
          <cell r="O2445" t="str">
            <v>Clamp</v>
          </cell>
          <cell r="P2445" t="str">
            <v>M10</v>
          </cell>
          <cell r="Q2445" t="str">
            <v>NORTH AMERICA</v>
          </cell>
        </row>
        <row r="2446">
          <cell r="H2446">
            <v>0</v>
          </cell>
          <cell r="I2446" t="str">
            <v>Orders by CRD</v>
          </cell>
          <cell r="N2446" t="str">
            <v>Gwinner</v>
          </cell>
          <cell r="O2446" t="str">
            <v>Clamp</v>
          </cell>
          <cell r="P2446" t="str">
            <v>M10</v>
          </cell>
          <cell r="Q2446" t="str">
            <v>NORTH AMERICA</v>
          </cell>
        </row>
        <row r="2447">
          <cell r="H2447">
            <v>0</v>
          </cell>
          <cell r="I2447" t="str">
            <v>Orders by CRD</v>
          </cell>
          <cell r="N2447" t="str">
            <v>Gwinner</v>
          </cell>
          <cell r="O2447" t="str">
            <v>Clamp</v>
          </cell>
          <cell r="P2447" t="str">
            <v>M11</v>
          </cell>
          <cell r="Q2447" t="str">
            <v>NORTH AMERICA</v>
          </cell>
        </row>
        <row r="2448">
          <cell r="H2448">
            <v>0</v>
          </cell>
          <cell r="I2448" t="str">
            <v>Orders by CRD</v>
          </cell>
          <cell r="N2448" t="str">
            <v>Gwinner</v>
          </cell>
          <cell r="O2448" t="str">
            <v>Clamp</v>
          </cell>
          <cell r="P2448" t="str">
            <v>M11</v>
          </cell>
          <cell r="Q2448" t="str">
            <v>NORTH AMERICA</v>
          </cell>
        </row>
        <row r="2449">
          <cell r="H2449">
            <v>0</v>
          </cell>
          <cell r="I2449" t="str">
            <v>Orders by CRD</v>
          </cell>
          <cell r="N2449" t="str">
            <v>Gwinner</v>
          </cell>
          <cell r="O2449" t="str">
            <v>Clamp</v>
          </cell>
          <cell r="P2449" t="str">
            <v>MPD</v>
          </cell>
          <cell r="Q2449" t="str">
            <v>NORTH AMERICA</v>
          </cell>
        </row>
        <row r="2450">
          <cell r="H2450">
            <v>0</v>
          </cell>
          <cell r="I2450" t="str">
            <v>Orders by CRD</v>
          </cell>
          <cell r="N2450" t="str">
            <v>Gwinner</v>
          </cell>
          <cell r="O2450" t="str">
            <v>Clamp</v>
          </cell>
          <cell r="P2450" t="str">
            <v>MPD</v>
          </cell>
          <cell r="Q2450" t="str">
            <v>NORTH AMERICA</v>
          </cell>
        </row>
        <row r="2451">
          <cell r="H2451">
            <v>8</v>
          </cell>
          <cell r="I2451" t="str">
            <v>MTD Orders</v>
          </cell>
          <cell r="N2451" t="str">
            <v>Gwinner</v>
          </cell>
          <cell r="O2451" t="str">
            <v>Clamp</v>
          </cell>
          <cell r="P2451" t="str">
            <v>M00</v>
          </cell>
          <cell r="Q2451" t="str">
            <v>NORTH AMERICA</v>
          </cell>
        </row>
        <row r="2452">
          <cell r="H2452">
            <v>5</v>
          </cell>
          <cell r="I2452" t="str">
            <v>MTD Orders</v>
          </cell>
          <cell r="N2452" t="str">
            <v>Gwinner</v>
          </cell>
          <cell r="O2452" t="str">
            <v>Clamp</v>
          </cell>
          <cell r="P2452" t="str">
            <v>M00</v>
          </cell>
          <cell r="Q2452" t="str">
            <v>NORTH AMERICA</v>
          </cell>
        </row>
        <row r="2453">
          <cell r="H2453">
            <v>0</v>
          </cell>
          <cell r="I2453" t="str">
            <v>MTD Orders</v>
          </cell>
          <cell r="N2453" t="str">
            <v>Gwinner</v>
          </cell>
          <cell r="O2453" t="str">
            <v>Clamp</v>
          </cell>
          <cell r="P2453" t="str">
            <v>M01</v>
          </cell>
          <cell r="Q2453" t="str">
            <v>NORTH AMERICA</v>
          </cell>
        </row>
        <row r="2454">
          <cell r="H2454">
            <v>0</v>
          </cell>
          <cell r="I2454" t="str">
            <v>MTD Orders</v>
          </cell>
          <cell r="N2454" t="str">
            <v>Gwinner</v>
          </cell>
          <cell r="O2454" t="str">
            <v>Clamp</v>
          </cell>
          <cell r="P2454" t="str">
            <v>M01</v>
          </cell>
          <cell r="Q2454" t="str">
            <v>NORTH AMERICA</v>
          </cell>
        </row>
        <row r="2455">
          <cell r="H2455">
            <v>0</v>
          </cell>
          <cell r="I2455" t="str">
            <v>MTD Orders</v>
          </cell>
          <cell r="N2455" t="str">
            <v>Gwinner</v>
          </cell>
          <cell r="O2455" t="str">
            <v>Clamp</v>
          </cell>
          <cell r="P2455" t="str">
            <v>M02</v>
          </cell>
          <cell r="Q2455" t="str">
            <v>NORTH AMERICA</v>
          </cell>
        </row>
        <row r="2456">
          <cell r="H2456">
            <v>0</v>
          </cell>
          <cell r="I2456" t="str">
            <v>MTD Orders</v>
          </cell>
          <cell r="N2456" t="str">
            <v>Gwinner</v>
          </cell>
          <cell r="O2456" t="str">
            <v>Clamp</v>
          </cell>
          <cell r="P2456" t="str">
            <v>M02</v>
          </cell>
          <cell r="Q2456" t="str">
            <v>NORTH AMERICA</v>
          </cell>
        </row>
        <row r="2457">
          <cell r="H2457">
            <v>0</v>
          </cell>
          <cell r="I2457" t="str">
            <v>MTD Orders</v>
          </cell>
          <cell r="N2457" t="str">
            <v>Gwinner</v>
          </cell>
          <cell r="O2457" t="str">
            <v>Clamp</v>
          </cell>
          <cell r="P2457" t="str">
            <v>M03</v>
          </cell>
          <cell r="Q2457" t="str">
            <v>NORTH AMERICA</v>
          </cell>
        </row>
        <row r="2458">
          <cell r="H2458">
            <v>0</v>
          </cell>
          <cell r="I2458" t="str">
            <v>MTD Orders</v>
          </cell>
          <cell r="N2458" t="str">
            <v>Gwinner</v>
          </cell>
          <cell r="O2458" t="str">
            <v>Clamp</v>
          </cell>
          <cell r="P2458" t="str">
            <v>M03</v>
          </cell>
          <cell r="Q2458" t="str">
            <v>NORTH AMERICA</v>
          </cell>
        </row>
        <row r="2459">
          <cell r="H2459">
            <v>0</v>
          </cell>
          <cell r="I2459" t="str">
            <v>MTD Orders</v>
          </cell>
          <cell r="N2459" t="str">
            <v>Gwinner</v>
          </cell>
          <cell r="O2459" t="str">
            <v>Clamp</v>
          </cell>
          <cell r="P2459" t="str">
            <v>M04</v>
          </cell>
          <cell r="Q2459" t="str">
            <v>NORTH AMERICA</v>
          </cell>
        </row>
        <row r="2460">
          <cell r="H2460">
            <v>0</v>
          </cell>
          <cell r="I2460" t="str">
            <v>MTD Orders</v>
          </cell>
          <cell r="N2460" t="str">
            <v>Gwinner</v>
          </cell>
          <cell r="O2460" t="str">
            <v>Clamp</v>
          </cell>
          <cell r="P2460" t="str">
            <v>M04</v>
          </cell>
          <cell r="Q2460" t="str">
            <v>NORTH AMERICA</v>
          </cell>
        </row>
        <row r="2461">
          <cell r="H2461">
            <v>0</v>
          </cell>
          <cell r="I2461" t="str">
            <v>MTD Orders</v>
          </cell>
          <cell r="N2461" t="str">
            <v>Gwinner</v>
          </cell>
          <cell r="O2461" t="str">
            <v>Clamp</v>
          </cell>
          <cell r="P2461" t="str">
            <v>M05</v>
          </cell>
          <cell r="Q2461" t="str">
            <v>NORTH AMERICA</v>
          </cell>
        </row>
        <row r="2462">
          <cell r="H2462">
            <v>0</v>
          </cell>
          <cell r="I2462" t="str">
            <v>MTD Orders</v>
          </cell>
          <cell r="N2462" t="str">
            <v>Gwinner</v>
          </cell>
          <cell r="O2462" t="str">
            <v>Clamp</v>
          </cell>
          <cell r="P2462" t="str">
            <v>M05</v>
          </cell>
          <cell r="Q2462" t="str">
            <v>NORTH AMERICA</v>
          </cell>
        </row>
        <row r="2463">
          <cell r="H2463">
            <v>0</v>
          </cell>
          <cell r="I2463" t="str">
            <v>MTD Orders</v>
          </cell>
          <cell r="N2463" t="str">
            <v>Gwinner</v>
          </cell>
          <cell r="O2463" t="str">
            <v>Clamp</v>
          </cell>
          <cell r="P2463" t="str">
            <v>M06</v>
          </cell>
          <cell r="Q2463" t="str">
            <v>NORTH AMERICA</v>
          </cell>
        </row>
        <row r="2464">
          <cell r="H2464">
            <v>0</v>
          </cell>
          <cell r="I2464" t="str">
            <v>MTD Orders</v>
          </cell>
          <cell r="N2464" t="str">
            <v>Gwinner</v>
          </cell>
          <cell r="O2464" t="str">
            <v>Clamp</v>
          </cell>
          <cell r="P2464" t="str">
            <v>M06</v>
          </cell>
          <cell r="Q2464" t="str">
            <v>NORTH AMERICA</v>
          </cell>
        </row>
        <row r="2465">
          <cell r="H2465">
            <v>0</v>
          </cell>
          <cell r="I2465" t="str">
            <v>MTD Orders</v>
          </cell>
          <cell r="N2465" t="str">
            <v>Gwinner</v>
          </cell>
          <cell r="O2465" t="str">
            <v>Clamp</v>
          </cell>
          <cell r="P2465" t="str">
            <v>M07</v>
          </cell>
          <cell r="Q2465" t="str">
            <v>NORTH AMERICA</v>
          </cell>
        </row>
        <row r="2466">
          <cell r="H2466">
            <v>0</v>
          </cell>
          <cell r="I2466" t="str">
            <v>MTD Orders</v>
          </cell>
          <cell r="N2466" t="str">
            <v>Gwinner</v>
          </cell>
          <cell r="O2466" t="str">
            <v>Clamp</v>
          </cell>
          <cell r="P2466" t="str">
            <v>M07</v>
          </cell>
          <cell r="Q2466" t="str">
            <v>NORTH AMERICA</v>
          </cell>
        </row>
        <row r="2467">
          <cell r="H2467">
            <v>0</v>
          </cell>
          <cell r="I2467" t="str">
            <v>MTD Orders</v>
          </cell>
          <cell r="N2467" t="str">
            <v>Gwinner</v>
          </cell>
          <cell r="O2467" t="str">
            <v>Clamp</v>
          </cell>
          <cell r="P2467" t="str">
            <v>M08</v>
          </cell>
          <cell r="Q2467" t="str">
            <v>NORTH AMERICA</v>
          </cell>
        </row>
        <row r="2468">
          <cell r="H2468">
            <v>0</v>
          </cell>
          <cell r="I2468" t="str">
            <v>MTD Orders</v>
          </cell>
          <cell r="N2468" t="str">
            <v>Gwinner</v>
          </cell>
          <cell r="O2468" t="str">
            <v>Clamp</v>
          </cell>
          <cell r="P2468" t="str">
            <v>M08</v>
          </cell>
          <cell r="Q2468" t="str">
            <v>NORTH AMERICA</v>
          </cell>
        </row>
        <row r="2469">
          <cell r="H2469">
            <v>0</v>
          </cell>
          <cell r="I2469" t="str">
            <v>MTD Orders</v>
          </cell>
          <cell r="N2469" t="str">
            <v>Gwinner</v>
          </cell>
          <cell r="O2469" t="str">
            <v>Clamp</v>
          </cell>
          <cell r="P2469" t="str">
            <v>M09</v>
          </cell>
          <cell r="Q2469" t="str">
            <v>NORTH AMERICA</v>
          </cell>
        </row>
        <row r="2470">
          <cell r="H2470">
            <v>0</v>
          </cell>
          <cell r="I2470" t="str">
            <v>MTD Orders</v>
          </cell>
          <cell r="N2470" t="str">
            <v>Gwinner</v>
          </cell>
          <cell r="O2470" t="str">
            <v>Clamp</v>
          </cell>
          <cell r="P2470" t="str">
            <v>M09</v>
          </cell>
          <cell r="Q2470" t="str">
            <v>NORTH AMERICA</v>
          </cell>
        </row>
        <row r="2471">
          <cell r="H2471">
            <v>0</v>
          </cell>
          <cell r="I2471" t="str">
            <v>MTD Orders</v>
          </cell>
          <cell r="N2471" t="str">
            <v>Gwinner</v>
          </cell>
          <cell r="O2471" t="str">
            <v>Clamp</v>
          </cell>
          <cell r="P2471" t="str">
            <v>M10</v>
          </cell>
          <cell r="Q2471" t="str">
            <v>NORTH AMERICA</v>
          </cell>
        </row>
        <row r="2472">
          <cell r="H2472">
            <v>0</v>
          </cell>
          <cell r="I2472" t="str">
            <v>MTD Orders</v>
          </cell>
          <cell r="N2472" t="str">
            <v>Gwinner</v>
          </cell>
          <cell r="O2472" t="str">
            <v>Clamp</v>
          </cell>
          <cell r="P2472" t="str">
            <v>M10</v>
          </cell>
          <cell r="Q2472" t="str">
            <v>NORTH AMERICA</v>
          </cell>
        </row>
        <row r="2473">
          <cell r="H2473">
            <v>0</v>
          </cell>
          <cell r="I2473" t="str">
            <v>MTD Orders</v>
          </cell>
          <cell r="N2473" t="str">
            <v>Gwinner</v>
          </cell>
          <cell r="O2473" t="str">
            <v>Clamp</v>
          </cell>
          <cell r="P2473" t="str">
            <v>M11</v>
          </cell>
          <cell r="Q2473" t="str">
            <v>NORTH AMERICA</v>
          </cell>
        </row>
        <row r="2474">
          <cell r="H2474">
            <v>0</v>
          </cell>
          <cell r="I2474" t="str">
            <v>MTD Orders</v>
          </cell>
          <cell r="N2474" t="str">
            <v>Gwinner</v>
          </cell>
          <cell r="O2474" t="str">
            <v>Clamp</v>
          </cell>
          <cell r="P2474" t="str">
            <v>M11</v>
          </cell>
          <cell r="Q2474" t="str">
            <v>NORTH AMERICA</v>
          </cell>
        </row>
        <row r="2475">
          <cell r="H2475">
            <v>5</v>
          </cell>
          <cell r="I2475" t="str">
            <v>Orders by CRD</v>
          </cell>
          <cell r="N2475" t="str">
            <v>Gwinner</v>
          </cell>
          <cell r="O2475" t="str">
            <v>Clamp</v>
          </cell>
          <cell r="P2475" t="str">
            <v>M00</v>
          </cell>
          <cell r="Q2475" t="str">
            <v>NORTH AMERICA</v>
          </cell>
        </row>
        <row r="2476">
          <cell r="H2476">
            <v>15</v>
          </cell>
          <cell r="I2476" t="str">
            <v>Orders by CRD</v>
          </cell>
          <cell r="N2476" t="str">
            <v>Gwinner</v>
          </cell>
          <cell r="O2476" t="str">
            <v>Clamp</v>
          </cell>
          <cell r="P2476" t="str">
            <v>M00</v>
          </cell>
          <cell r="Q2476" t="str">
            <v>NORTH AMERICA</v>
          </cell>
        </row>
        <row r="2477">
          <cell r="H2477">
            <v>4</v>
          </cell>
          <cell r="I2477" t="str">
            <v>Orders by CRD</v>
          </cell>
          <cell r="N2477" t="str">
            <v>Gwinner</v>
          </cell>
          <cell r="O2477" t="str">
            <v>Clamp</v>
          </cell>
          <cell r="P2477" t="str">
            <v>M01</v>
          </cell>
          <cell r="Q2477" t="str">
            <v>NORTH AMERICA</v>
          </cell>
        </row>
        <row r="2478">
          <cell r="H2478">
            <v>4</v>
          </cell>
          <cell r="I2478" t="str">
            <v>Orders by CRD</v>
          </cell>
          <cell r="N2478" t="str">
            <v>Gwinner</v>
          </cell>
          <cell r="O2478" t="str">
            <v>Clamp</v>
          </cell>
          <cell r="P2478" t="str">
            <v>M01</v>
          </cell>
          <cell r="Q2478" t="str">
            <v>NORTH AMERICA</v>
          </cell>
        </row>
        <row r="2479">
          <cell r="H2479">
            <v>2</v>
          </cell>
          <cell r="I2479" t="str">
            <v>Orders by CRD</v>
          </cell>
          <cell r="N2479" t="str">
            <v>Gwinner</v>
          </cell>
          <cell r="O2479" t="str">
            <v>Clamp</v>
          </cell>
          <cell r="P2479" t="str">
            <v>M02</v>
          </cell>
          <cell r="Q2479" t="str">
            <v>NORTH AMERICA</v>
          </cell>
        </row>
        <row r="2480">
          <cell r="H2480">
            <v>1</v>
          </cell>
          <cell r="I2480" t="str">
            <v>Orders by CRD</v>
          </cell>
          <cell r="N2480" t="str">
            <v>Gwinner</v>
          </cell>
          <cell r="O2480" t="str">
            <v>Clamp</v>
          </cell>
          <cell r="P2480" t="str">
            <v>M02</v>
          </cell>
          <cell r="Q2480" t="str">
            <v>NORTH AMERICA</v>
          </cell>
        </row>
        <row r="2481">
          <cell r="H2481">
            <v>0</v>
          </cell>
          <cell r="I2481" t="str">
            <v>Orders by CRD</v>
          </cell>
          <cell r="N2481" t="str">
            <v>Gwinner</v>
          </cell>
          <cell r="O2481" t="str">
            <v>Clamp</v>
          </cell>
          <cell r="P2481" t="str">
            <v>M03</v>
          </cell>
          <cell r="Q2481" t="str">
            <v>NORTH AMERICA</v>
          </cell>
        </row>
        <row r="2482">
          <cell r="H2482">
            <v>1</v>
          </cell>
          <cell r="I2482" t="str">
            <v>Orders by CRD</v>
          </cell>
          <cell r="N2482" t="str">
            <v>Gwinner</v>
          </cell>
          <cell r="O2482" t="str">
            <v>Clamp</v>
          </cell>
          <cell r="P2482" t="str">
            <v>M03</v>
          </cell>
          <cell r="Q2482" t="str">
            <v>NORTH AMERICA</v>
          </cell>
        </row>
        <row r="2483">
          <cell r="H2483">
            <v>0</v>
          </cell>
          <cell r="I2483" t="str">
            <v>Orders by CRD</v>
          </cell>
          <cell r="N2483" t="str">
            <v>Gwinner</v>
          </cell>
          <cell r="O2483" t="str">
            <v>Clamp</v>
          </cell>
          <cell r="P2483" t="str">
            <v>M04</v>
          </cell>
          <cell r="Q2483" t="str">
            <v>NORTH AMERICA</v>
          </cell>
        </row>
        <row r="2484">
          <cell r="H2484">
            <v>0</v>
          </cell>
          <cell r="I2484" t="str">
            <v>Orders by CRD</v>
          </cell>
          <cell r="N2484" t="str">
            <v>Gwinner</v>
          </cell>
          <cell r="O2484" t="str">
            <v>Clamp</v>
          </cell>
          <cell r="P2484" t="str">
            <v>M04</v>
          </cell>
          <cell r="Q2484" t="str">
            <v>NORTH AMERICA</v>
          </cell>
        </row>
        <row r="2485">
          <cell r="H2485">
            <v>0</v>
          </cell>
          <cell r="I2485" t="str">
            <v>Orders by CRD</v>
          </cell>
          <cell r="N2485" t="str">
            <v>Gwinner</v>
          </cell>
          <cell r="O2485" t="str">
            <v>Clamp</v>
          </cell>
          <cell r="P2485" t="str">
            <v>M05</v>
          </cell>
          <cell r="Q2485" t="str">
            <v>NORTH AMERICA</v>
          </cell>
        </row>
        <row r="2486">
          <cell r="H2486">
            <v>0</v>
          </cell>
          <cell r="I2486" t="str">
            <v>Orders by CRD</v>
          </cell>
          <cell r="N2486" t="str">
            <v>Gwinner</v>
          </cell>
          <cell r="O2486" t="str">
            <v>Clamp</v>
          </cell>
          <cell r="P2486" t="str">
            <v>M05</v>
          </cell>
          <cell r="Q2486" t="str">
            <v>NORTH AMERICA</v>
          </cell>
        </row>
        <row r="2487">
          <cell r="H2487">
            <v>0</v>
          </cell>
          <cell r="I2487" t="str">
            <v>Orders by CRD</v>
          </cell>
          <cell r="N2487" t="str">
            <v>Gwinner</v>
          </cell>
          <cell r="O2487" t="str">
            <v>Clamp</v>
          </cell>
          <cell r="P2487" t="str">
            <v>M06</v>
          </cell>
          <cell r="Q2487" t="str">
            <v>NORTH AMERICA</v>
          </cell>
        </row>
        <row r="2488">
          <cell r="H2488">
            <v>0</v>
          </cell>
          <cell r="I2488" t="str">
            <v>Orders by CRD</v>
          </cell>
          <cell r="N2488" t="str">
            <v>Gwinner</v>
          </cell>
          <cell r="O2488" t="str">
            <v>Clamp</v>
          </cell>
          <cell r="P2488" t="str">
            <v>M06</v>
          </cell>
          <cell r="Q2488" t="str">
            <v>NORTH AMERICA</v>
          </cell>
        </row>
        <row r="2489">
          <cell r="H2489">
            <v>0</v>
          </cell>
          <cell r="I2489" t="str">
            <v>Orders by CRD</v>
          </cell>
          <cell r="N2489" t="str">
            <v>Gwinner</v>
          </cell>
          <cell r="O2489" t="str">
            <v>Clamp</v>
          </cell>
          <cell r="P2489" t="str">
            <v>M07</v>
          </cell>
          <cell r="Q2489" t="str">
            <v>NORTH AMERICA</v>
          </cell>
        </row>
        <row r="2490">
          <cell r="H2490">
            <v>0</v>
          </cell>
          <cell r="I2490" t="str">
            <v>Orders by CRD</v>
          </cell>
          <cell r="N2490" t="str">
            <v>Gwinner</v>
          </cell>
          <cell r="O2490" t="str">
            <v>Clamp</v>
          </cell>
          <cell r="P2490" t="str">
            <v>M07</v>
          </cell>
          <cell r="Q2490" t="str">
            <v>NORTH AMERICA</v>
          </cell>
        </row>
        <row r="2491">
          <cell r="H2491">
            <v>0</v>
          </cell>
          <cell r="I2491" t="str">
            <v>Orders by CRD</v>
          </cell>
          <cell r="N2491" t="str">
            <v>Gwinner</v>
          </cell>
          <cell r="O2491" t="str">
            <v>Clamp</v>
          </cell>
          <cell r="P2491" t="str">
            <v>M08</v>
          </cell>
          <cell r="Q2491" t="str">
            <v>NORTH AMERICA</v>
          </cell>
        </row>
        <row r="2492">
          <cell r="H2492">
            <v>0</v>
          </cell>
          <cell r="I2492" t="str">
            <v>Orders by CRD</v>
          </cell>
          <cell r="N2492" t="str">
            <v>Gwinner</v>
          </cell>
          <cell r="O2492" t="str">
            <v>Clamp</v>
          </cell>
          <cell r="P2492" t="str">
            <v>M08</v>
          </cell>
          <cell r="Q2492" t="str">
            <v>NORTH AMERICA</v>
          </cell>
        </row>
        <row r="2493">
          <cell r="H2493">
            <v>0</v>
          </cell>
          <cell r="I2493" t="str">
            <v>Orders by CRD</v>
          </cell>
          <cell r="N2493" t="str">
            <v>Gwinner</v>
          </cell>
          <cell r="O2493" t="str">
            <v>Clamp</v>
          </cell>
          <cell r="P2493" t="str">
            <v>M09</v>
          </cell>
          <cell r="Q2493" t="str">
            <v>NORTH AMERICA</v>
          </cell>
        </row>
        <row r="2494">
          <cell r="H2494">
            <v>0</v>
          </cell>
          <cell r="I2494" t="str">
            <v>Orders by CRD</v>
          </cell>
          <cell r="N2494" t="str">
            <v>Gwinner</v>
          </cell>
          <cell r="O2494" t="str">
            <v>Clamp</v>
          </cell>
          <cell r="P2494" t="str">
            <v>M09</v>
          </cell>
          <cell r="Q2494" t="str">
            <v>NORTH AMERICA</v>
          </cell>
        </row>
        <row r="2495">
          <cell r="H2495">
            <v>0</v>
          </cell>
          <cell r="I2495" t="str">
            <v>Orders by CRD</v>
          </cell>
          <cell r="N2495" t="str">
            <v>Gwinner</v>
          </cell>
          <cell r="O2495" t="str">
            <v>Clamp</v>
          </cell>
          <cell r="P2495" t="str">
            <v>M10</v>
          </cell>
          <cell r="Q2495" t="str">
            <v>NORTH AMERICA</v>
          </cell>
        </row>
        <row r="2496">
          <cell r="H2496">
            <v>0</v>
          </cell>
          <cell r="I2496" t="str">
            <v>Orders by CRD</v>
          </cell>
          <cell r="N2496" t="str">
            <v>Gwinner</v>
          </cell>
          <cell r="O2496" t="str">
            <v>Clamp</v>
          </cell>
          <cell r="P2496" t="str">
            <v>M10</v>
          </cell>
          <cell r="Q2496" t="str">
            <v>NORTH AMERICA</v>
          </cell>
        </row>
        <row r="2497">
          <cell r="H2497">
            <v>0</v>
          </cell>
          <cell r="I2497" t="str">
            <v>Orders by CRD</v>
          </cell>
          <cell r="N2497" t="str">
            <v>Gwinner</v>
          </cell>
          <cell r="O2497" t="str">
            <v>Clamp</v>
          </cell>
          <cell r="P2497" t="str">
            <v>M11</v>
          </cell>
          <cell r="Q2497" t="str">
            <v>NORTH AMERICA</v>
          </cell>
        </row>
        <row r="2498">
          <cell r="H2498">
            <v>0</v>
          </cell>
          <cell r="I2498" t="str">
            <v>Orders by CRD</v>
          </cell>
          <cell r="N2498" t="str">
            <v>Gwinner</v>
          </cell>
          <cell r="O2498" t="str">
            <v>Clamp</v>
          </cell>
          <cell r="P2498" t="str">
            <v>M11</v>
          </cell>
          <cell r="Q2498" t="str">
            <v>NORTH AMERICA</v>
          </cell>
        </row>
        <row r="2499">
          <cell r="H2499">
            <v>0</v>
          </cell>
          <cell r="I2499" t="str">
            <v>Orders by CRD</v>
          </cell>
          <cell r="N2499" t="str">
            <v>Gwinner</v>
          </cell>
          <cell r="O2499" t="str">
            <v>Clamp</v>
          </cell>
          <cell r="P2499" t="str">
            <v>MPD</v>
          </cell>
          <cell r="Q2499" t="str">
            <v>NORTH AMERICA</v>
          </cell>
        </row>
        <row r="2500">
          <cell r="H2500">
            <v>0</v>
          </cell>
          <cell r="I2500" t="str">
            <v>Orders by CRD</v>
          </cell>
          <cell r="N2500" t="str">
            <v>Gwinner</v>
          </cell>
          <cell r="O2500" t="str">
            <v>Clamp</v>
          </cell>
          <cell r="P2500" t="str">
            <v>MPD</v>
          </cell>
          <cell r="Q2500" t="str">
            <v>NORTH AMERICA</v>
          </cell>
        </row>
        <row r="2501">
          <cell r="H2501">
            <v>16</v>
          </cell>
          <cell r="I2501" t="str">
            <v>MTD Orders</v>
          </cell>
          <cell r="N2501" t="str">
            <v>Gwinner</v>
          </cell>
          <cell r="O2501" t="str">
            <v>Clamp</v>
          </cell>
          <cell r="P2501" t="str">
            <v>M00</v>
          </cell>
          <cell r="Q2501" t="str">
            <v>NORTH AMERICA</v>
          </cell>
        </row>
        <row r="2502">
          <cell r="H2502">
            <v>1</v>
          </cell>
          <cell r="I2502" t="str">
            <v>MTD Orders</v>
          </cell>
          <cell r="N2502" t="str">
            <v>Gwinner</v>
          </cell>
          <cell r="O2502" t="str">
            <v>Clamp</v>
          </cell>
          <cell r="P2502" t="str">
            <v>M00</v>
          </cell>
          <cell r="Q2502" t="str">
            <v>NORTH AMERICA</v>
          </cell>
        </row>
        <row r="2503">
          <cell r="H2503">
            <v>19</v>
          </cell>
          <cell r="I2503" t="str">
            <v>MTD Orders</v>
          </cell>
          <cell r="N2503" t="str">
            <v>Gwinner</v>
          </cell>
          <cell r="O2503" t="str">
            <v>Clamp</v>
          </cell>
          <cell r="P2503" t="str">
            <v>M00</v>
          </cell>
          <cell r="Q2503" t="str">
            <v>NORTH AMERICA</v>
          </cell>
        </row>
        <row r="2504">
          <cell r="H2504">
            <v>0</v>
          </cell>
          <cell r="I2504" t="str">
            <v>MTD Orders</v>
          </cell>
          <cell r="N2504" t="str">
            <v>Gwinner</v>
          </cell>
          <cell r="O2504" t="str">
            <v>Clamp</v>
          </cell>
          <cell r="P2504" t="str">
            <v>M01</v>
          </cell>
          <cell r="Q2504" t="str">
            <v>NORTH AMERICA</v>
          </cell>
        </row>
        <row r="2505">
          <cell r="H2505">
            <v>0</v>
          </cell>
          <cell r="I2505" t="str">
            <v>MTD Orders</v>
          </cell>
          <cell r="N2505" t="str">
            <v>Gwinner</v>
          </cell>
          <cell r="O2505" t="str">
            <v>Clamp</v>
          </cell>
          <cell r="P2505" t="str">
            <v>M01</v>
          </cell>
          <cell r="Q2505" t="str">
            <v>NORTH AMERICA</v>
          </cell>
        </row>
        <row r="2506">
          <cell r="H2506">
            <v>0</v>
          </cell>
          <cell r="I2506" t="str">
            <v>MTD Orders</v>
          </cell>
          <cell r="N2506" t="str">
            <v>Gwinner</v>
          </cell>
          <cell r="O2506" t="str">
            <v>Clamp</v>
          </cell>
          <cell r="P2506" t="str">
            <v>M01</v>
          </cell>
          <cell r="Q2506" t="str">
            <v>NORTH AMERICA</v>
          </cell>
        </row>
        <row r="2507">
          <cell r="H2507">
            <v>0</v>
          </cell>
          <cell r="I2507" t="str">
            <v>MTD Orders</v>
          </cell>
          <cell r="N2507" t="str">
            <v>Gwinner</v>
          </cell>
          <cell r="O2507" t="str">
            <v>Clamp</v>
          </cell>
          <cell r="P2507" t="str">
            <v>M02</v>
          </cell>
          <cell r="Q2507" t="str">
            <v>NORTH AMERICA</v>
          </cell>
        </row>
        <row r="2508">
          <cell r="H2508">
            <v>1</v>
          </cell>
          <cell r="I2508" t="str">
            <v>MTD Orders</v>
          </cell>
          <cell r="N2508" t="str">
            <v>Gwinner</v>
          </cell>
          <cell r="O2508" t="str">
            <v>Clamp</v>
          </cell>
          <cell r="P2508" t="str">
            <v>M02</v>
          </cell>
          <cell r="Q2508" t="str">
            <v>NORTH AMERICA</v>
          </cell>
        </row>
        <row r="2509">
          <cell r="H2509">
            <v>2</v>
          </cell>
          <cell r="I2509" t="str">
            <v>MTD Orders</v>
          </cell>
          <cell r="N2509" t="str">
            <v>Gwinner</v>
          </cell>
          <cell r="O2509" t="str">
            <v>Clamp</v>
          </cell>
          <cell r="P2509" t="str">
            <v>M02</v>
          </cell>
          <cell r="Q2509" t="str">
            <v>NORTH AMERICA</v>
          </cell>
        </row>
        <row r="2510">
          <cell r="H2510">
            <v>0</v>
          </cell>
          <cell r="I2510" t="str">
            <v>MTD Orders</v>
          </cell>
          <cell r="N2510" t="str">
            <v>Gwinner</v>
          </cell>
          <cell r="O2510" t="str">
            <v>Clamp</v>
          </cell>
          <cell r="P2510" t="str">
            <v>M03</v>
          </cell>
          <cell r="Q2510" t="str">
            <v>NORTH AMERICA</v>
          </cell>
        </row>
        <row r="2511">
          <cell r="H2511">
            <v>0</v>
          </cell>
          <cell r="I2511" t="str">
            <v>MTD Orders</v>
          </cell>
          <cell r="N2511" t="str">
            <v>Gwinner</v>
          </cell>
          <cell r="O2511" t="str">
            <v>Clamp</v>
          </cell>
          <cell r="P2511" t="str">
            <v>M03</v>
          </cell>
          <cell r="Q2511" t="str">
            <v>NORTH AMERICA</v>
          </cell>
        </row>
        <row r="2512">
          <cell r="H2512">
            <v>1</v>
          </cell>
          <cell r="I2512" t="str">
            <v>MTD Orders</v>
          </cell>
          <cell r="N2512" t="str">
            <v>Gwinner</v>
          </cell>
          <cell r="O2512" t="str">
            <v>Clamp</v>
          </cell>
          <cell r="P2512" t="str">
            <v>M03</v>
          </cell>
          <cell r="Q2512" t="str">
            <v>NORTH AMERICA</v>
          </cell>
        </row>
        <row r="2513">
          <cell r="H2513">
            <v>0</v>
          </cell>
          <cell r="I2513" t="str">
            <v>MTD Orders</v>
          </cell>
          <cell r="N2513" t="str">
            <v>Gwinner</v>
          </cell>
          <cell r="O2513" t="str">
            <v>Clamp</v>
          </cell>
          <cell r="P2513" t="str">
            <v>M04</v>
          </cell>
          <cell r="Q2513" t="str">
            <v>NORTH AMERICA</v>
          </cell>
        </row>
        <row r="2514">
          <cell r="H2514">
            <v>0</v>
          </cell>
          <cell r="I2514" t="str">
            <v>MTD Orders</v>
          </cell>
          <cell r="N2514" t="str">
            <v>Gwinner</v>
          </cell>
          <cell r="O2514" t="str">
            <v>Clamp</v>
          </cell>
          <cell r="P2514" t="str">
            <v>M04</v>
          </cell>
          <cell r="Q2514" t="str">
            <v>NORTH AMERICA</v>
          </cell>
        </row>
        <row r="2515">
          <cell r="H2515">
            <v>0</v>
          </cell>
          <cell r="I2515" t="str">
            <v>MTD Orders</v>
          </cell>
          <cell r="N2515" t="str">
            <v>Gwinner</v>
          </cell>
          <cell r="O2515" t="str">
            <v>Clamp</v>
          </cell>
          <cell r="P2515" t="str">
            <v>M04</v>
          </cell>
          <cell r="Q2515" t="str">
            <v>NORTH AMERICA</v>
          </cell>
        </row>
        <row r="2516">
          <cell r="H2516">
            <v>0</v>
          </cell>
          <cell r="I2516" t="str">
            <v>MTD Orders</v>
          </cell>
          <cell r="N2516" t="str">
            <v>Gwinner</v>
          </cell>
          <cell r="O2516" t="str">
            <v>Clamp</v>
          </cell>
          <cell r="P2516" t="str">
            <v>M05</v>
          </cell>
          <cell r="Q2516" t="str">
            <v>NORTH AMERICA</v>
          </cell>
        </row>
        <row r="2517">
          <cell r="H2517">
            <v>0</v>
          </cell>
          <cell r="I2517" t="str">
            <v>MTD Orders</v>
          </cell>
          <cell r="N2517" t="str">
            <v>Gwinner</v>
          </cell>
          <cell r="O2517" t="str">
            <v>Clamp</v>
          </cell>
          <cell r="P2517" t="str">
            <v>M05</v>
          </cell>
          <cell r="Q2517" t="str">
            <v>NORTH AMERICA</v>
          </cell>
        </row>
        <row r="2518">
          <cell r="H2518">
            <v>0</v>
          </cell>
          <cell r="I2518" t="str">
            <v>MTD Orders</v>
          </cell>
          <cell r="N2518" t="str">
            <v>Gwinner</v>
          </cell>
          <cell r="O2518" t="str">
            <v>Clamp</v>
          </cell>
          <cell r="P2518" t="str">
            <v>M05</v>
          </cell>
          <cell r="Q2518" t="str">
            <v>NORTH AMERICA</v>
          </cell>
        </row>
        <row r="2519">
          <cell r="H2519">
            <v>0</v>
          </cell>
          <cell r="I2519" t="str">
            <v>MTD Orders</v>
          </cell>
          <cell r="N2519" t="str">
            <v>Gwinner</v>
          </cell>
          <cell r="O2519" t="str">
            <v>Clamp</v>
          </cell>
          <cell r="P2519" t="str">
            <v>M06</v>
          </cell>
          <cell r="Q2519" t="str">
            <v>NORTH AMERICA</v>
          </cell>
        </row>
        <row r="2520">
          <cell r="H2520">
            <v>0</v>
          </cell>
          <cell r="I2520" t="str">
            <v>MTD Orders</v>
          </cell>
          <cell r="N2520" t="str">
            <v>Gwinner</v>
          </cell>
          <cell r="O2520" t="str">
            <v>Clamp</v>
          </cell>
          <cell r="P2520" t="str">
            <v>M06</v>
          </cell>
          <cell r="Q2520" t="str">
            <v>NORTH AMERICA</v>
          </cell>
        </row>
        <row r="2521">
          <cell r="H2521">
            <v>0</v>
          </cell>
          <cell r="I2521" t="str">
            <v>MTD Orders</v>
          </cell>
          <cell r="N2521" t="str">
            <v>Gwinner</v>
          </cell>
          <cell r="O2521" t="str">
            <v>Clamp</v>
          </cell>
          <cell r="P2521" t="str">
            <v>M06</v>
          </cell>
          <cell r="Q2521" t="str">
            <v>NORTH AMERICA</v>
          </cell>
        </row>
        <row r="2522">
          <cell r="H2522">
            <v>0</v>
          </cell>
          <cell r="I2522" t="str">
            <v>MTD Orders</v>
          </cell>
          <cell r="N2522" t="str">
            <v>Gwinner</v>
          </cell>
          <cell r="O2522" t="str">
            <v>Clamp</v>
          </cell>
          <cell r="P2522" t="str">
            <v>M07</v>
          </cell>
          <cell r="Q2522" t="str">
            <v>NORTH AMERICA</v>
          </cell>
        </row>
        <row r="2523">
          <cell r="H2523">
            <v>0</v>
          </cell>
          <cell r="I2523" t="str">
            <v>MTD Orders</v>
          </cell>
          <cell r="N2523" t="str">
            <v>Gwinner</v>
          </cell>
          <cell r="O2523" t="str">
            <v>Clamp</v>
          </cell>
          <cell r="P2523" t="str">
            <v>M07</v>
          </cell>
          <cell r="Q2523" t="str">
            <v>NORTH AMERICA</v>
          </cell>
        </row>
        <row r="2524">
          <cell r="H2524">
            <v>0</v>
          </cell>
          <cell r="I2524" t="str">
            <v>MTD Orders</v>
          </cell>
          <cell r="N2524" t="str">
            <v>Gwinner</v>
          </cell>
          <cell r="O2524" t="str">
            <v>Clamp</v>
          </cell>
          <cell r="P2524" t="str">
            <v>M07</v>
          </cell>
          <cell r="Q2524" t="str">
            <v>NORTH AMERICA</v>
          </cell>
        </row>
        <row r="2525">
          <cell r="H2525">
            <v>0</v>
          </cell>
          <cell r="I2525" t="str">
            <v>MTD Orders</v>
          </cell>
          <cell r="N2525" t="str">
            <v>Gwinner</v>
          </cell>
          <cell r="O2525" t="str">
            <v>Clamp</v>
          </cell>
          <cell r="P2525" t="str">
            <v>M08</v>
          </cell>
          <cell r="Q2525" t="str">
            <v>NORTH AMERICA</v>
          </cell>
        </row>
        <row r="2526">
          <cell r="H2526">
            <v>0</v>
          </cell>
          <cell r="I2526" t="str">
            <v>MTD Orders</v>
          </cell>
          <cell r="N2526" t="str">
            <v>Gwinner</v>
          </cell>
          <cell r="O2526" t="str">
            <v>Clamp</v>
          </cell>
          <cell r="P2526" t="str">
            <v>M08</v>
          </cell>
          <cell r="Q2526" t="str">
            <v>NORTH AMERICA</v>
          </cell>
        </row>
        <row r="2527">
          <cell r="H2527">
            <v>0</v>
          </cell>
          <cell r="I2527" t="str">
            <v>MTD Orders</v>
          </cell>
          <cell r="N2527" t="str">
            <v>Gwinner</v>
          </cell>
          <cell r="O2527" t="str">
            <v>Clamp</v>
          </cell>
          <cell r="P2527" t="str">
            <v>M08</v>
          </cell>
          <cell r="Q2527" t="str">
            <v>NORTH AMERICA</v>
          </cell>
        </row>
        <row r="2528">
          <cell r="H2528">
            <v>0</v>
          </cell>
          <cell r="I2528" t="str">
            <v>MTD Orders</v>
          </cell>
          <cell r="N2528" t="str">
            <v>Gwinner</v>
          </cell>
          <cell r="O2528" t="str">
            <v>Clamp</v>
          </cell>
          <cell r="P2528" t="str">
            <v>M09</v>
          </cell>
          <cell r="Q2528" t="str">
            <v>NORTH AMERICA</v>
          </cell>
        </row>
        <row r="2529">
          <cell r="H2529">
            <v>0</v>
          </cell>
          <cell r="I2529" t="str">
            <v>MTD Orders</v>
          </cell>
          <cell r="N2529" t="str">
            <v>Gwinner</v>
          </cell>
          <cell r="O2529" t="str">
            <v>Clamp</v>
          </cell>
          <cell r="P2529" t="str">
            <v>M09</v>
          </cell>
          <cell r="Q2529" t="str">
            <v>NORTH AMERICA</v>
          </cell>
        </row>
        <row r="2530">
          <cell r="H2530">
            <v>0</v>
          </cell>
          <cell r="I2530" t="str">
            <v>MTD Orders</v>
          </cell>
          <cell r="N2530" t="str">
            <v>Gwinner</v>
          </cell>
          <cell r="O2530" t="str">
            <v>Clamp</v>
          </cell>
          <cell r="P2530" t="str">
            <v>M09</v>
          </cell>
          <cell r="Q2530" t="str">
            <v>NORTH AMERICA</v>
          </cell>
        </row>
        <row r="2531">
          <cell r="H2531">
            <v>0</v>
          </cell>
          <cell r="I2531" t="str">
            <v>MTD Orders</v>
          </cell>
          <cell r="N2531" t="str">
            <v>Gwinner</v>
          </cell>
          <cell r="O2531" t="str">
            <v>Clamp</v>
          </cell>
          <cell r="P2531" t="str">
            <v>M10</v>
          </cell>
          <cell r="Q2531" t="str">
            <v>NORTH AMERICA</v>
          </cell>
        </row>
        <row r="2532">
          <cell r="H2532">
            <v>0</v>
          </cell>
          <cell r="I2532" t="str">
            <v>MTD Orders</v>
          </cell>
          <cell r="N2532" t="str">
            <v>Gwinner</v>
          </cell>
          <cell r="O2532" t="str">
            <v>Clamp</v>
          </cell>
          <cell r="P2532" t="str">
            <v>M10</v>
          </cell>
          <cell r="Q2532" t="str">
            <v>NORTH AMERICA</v>
          </cell>
        </row>
        <row r="2533">
          <cell r="H2533">
            <v>0</v>
          </cell>
          <cell r="I2533" t="str">
            <v>MTD Orders</v>
          </cell>
          <cell r="N2533" t="str">
            <v>Gwinner</v>
          </cell>
          <cell r="O2533" t="str">
            <v>Clamp</v>
          </cell>
          <cell r="P2533" t="str">
            <v>M10</v>
          </cell>
          <cell r="Q2533" t="str">
            <v>NORTH AMERICA</v>
          </cell>
        </row>
        <row r="2534">
          <cell r="H2534">
            <v>0</v>
          </cell>
          <cell r="I2534" t="str">
            <v>MTD Orders</v>
          </cell>
          <cell r="N2534" t="str">
            <v>Gwinner</v>
          </cell>
          <cell r="O2534" t="str">
            <v>Clamp</v>
          </cell>
          <cell r="P2534" t="str">
            <v>M11</v>
          </cell>
          <cell r="Q2534" t="str">
            <v>NORTH AMERICA</v>
          </cell>
        </row>
        <row r="2535">
          <cell r="H2535">
            <v>0</v>
          </cell>
          <cell r="I2535" t="str">
            <v>MTD Orders</v>
          </cell>
          <cell r="N2535" t="str">
            <v>Gwinner</v>
          </cell>
          <cell r="O2535" t="str">
            <v>Clamp</v>
          </cell>
          <cell r="P2535" t="str">
            <v>M11</v>
          </cell>
          <cell r="Q2535" t="str">
            <v>NORTH AMERICA</v>
          </cell>
        </row>
        <row r="2536">
          <cell r="H2536">
            <v>0</v>
          </cell>
          <cell r="I2536" t="str">
            <v>MTD Orders</v>
          </cell>
          <cell r="N2536" t="str">
            <v>Gwinner</v>
          </cell>
          <cell r="O2536" t="str">
            <v>Clamp</v>
          </cell>
          <cell r="P2536" t="str">
            <v>M11</v>
          </cell>
          <cell r="Q2536" t="str">
            <v>NORTH AMERICA</v>
          </cell>
        </row>
        <row r="2537">
          <cell r="H2537">
            <v>3</v>
          </cell>
          <cell r="I2537" t="str">
            <v>Orders by CRD</v>
          </cell>
          <cell r="N2537" t="str">
            <v>Gwinner</v>
          </cell>
          <cell r="O2537" t="str">
            <v>Clamp</v>
          </cell>
          <cell r="P2537" t="str">
            <v>M00</v>
          </cell>
          <cell r="Q2537" t="str">
            <v>NORTH AMERICA</v>
          </cell>
        </row>
        <row r="2538">
          <cell r="H2538">
            <v>0</v>
          </cell>
          <cell r="I2538" t="str">
            <v>Orders by CRD</v>
          </cell>
          <cell r="N2538" t="str">
            <v>Gwinner</v>
          </cell>
          <cell r="O2538" t="str">
            <v>Clamp</v>
          </cell>
          <cell r="P2538" t="str">
            <v>M01</v>
          </cell>
          <cell r="Q2538" t="str">
            <v>NORTH AMERICA</v>
          </cell>
        </row>
        <row r="2539">
          <cell r="H2539">
            <v>0</v>
          </cell>
          <cell r="I2539" t="str">
            <v>Orders by CRD</v>
          </cell>
          <cell r="N2539" t="str">
            <v>Gwinner</v>
          </cell>
          <cell r="O2539" t="str">
            <v>Clamp</v>
          </cell>
          <cell r="P2539" t="str">
            <v>M02</v>
          </cell>
          <cell r="Q2539" t="str">
            <v>NORTH AMERICA</v>
          </cell>
        </row>
        <row r="2540">
          <cell r="H2540">
            <v>0</v>
          </cell>
          <cell r="I2540" t="str">
            <v>Orders by CRD</v>
          </cell>
          <cell r="N2540" t="str">
            <v>Gwinner</v>
          </cell>
          <cell r="O2540" t="str">
            <v>Clamp</v>
          </cell>
          <cell r="P2540" t="str">
            <v>M03</v>
          </cell>
          <cell r="Q2540" t="str">
            <v>NORTH AMERICA</v>
          </cell>
        </row>
        <row r="2541">
          <cell r="H2541">
            <v>0</v>
          </cell>
          <cell r="I2541" t="str">
            <v>Orders by CRD</v>
          </cell>
          <cell r="N2541" t="str">
            <v>Gwinner</v>
          </cell>
          <cell r="O2541" t="str">
            <v>Clamp</v>
          </cell>
          <cell r="P2541" t="str">
            <v>M04</v>
          </cell>
          <cell r="Q2541" t="str">
            <v>NORTH AMERICA</v>
          </cell>
        </row>
        <row r="2542">
          <cell r="H2542">
            <v>0</v>
          </cell>
          <cell r="I2542" t="str">
            <v>Orders by CRD</v>
          </cell>
          <cell r="N2542" t="str">
            <v>Gwinner</v>
          </cell>
          <cell r="O2542" t="str">
            <v>Clamp</v>
          </cell>
          <cell r="P2542" t="str">
            <v>M05</v>
          </cell>
          <cell r="Q2542" t="str">
            <v>NORTH AMERICA</v>
          </cell>
        </row>
        <row r="2543">
          <cell r="H2543">
            <v>0</v>
          </cell>
          <cell r="I2543" t="str">
            <v>Orders by CRD</v>
          </cell>
          <cell r="N2543" t="str">
            <v>Gwinner</v>
          </cell>
          <cell r="O2543" t="str">
            <v>Clamp</v>
          </cell>
          <cell r="P2543" t="str">
            <v>M06</v>
          </cell>
          <cell r="Q2543" t="str">
            <v>NORTH AMERICA</v>
          </cell>
        </row>
        <row r="2544">
          <cell r="H2544">
            <v>0</v>
          </cell>
          <cell r="I2544" t="str">
            <v>Orders by CRD</v>
          </cell>
          <cell r="N2544" t="str">
            <v>Gwinner</v>
          </cell>
          <cell r="O2544" t="str">
            <v>Clamp</v>
          </cell>
          <cell r="P2544" t="str">
            <v>M07</v>
          </cell>
          <cell r="Q2544" t="str">
            <v>NORTH AMERICA</v>
          </cell>
        </row>
        <row r="2545">
          <cell r="H2545">
            <v>0</v>
          </cell>
          <cell r="I2545" t="str">
            <v>Orders by CRD</v>
          </cell>
          <cell r="N2545" t="str">
            <v>Gwinner</v>
          </cell>
          <cell r="O2545" t="str">
            <v>Clamp</v>
          </cell>
          <cell r="P2545" t="str">
            <v>M08</v>
          </cell>
          <cell r="Q2545" t="str">
            <v>NORTH AMERICA</v>
          </cell>
        </row>
        <row r="2546">
          <cell r="H2546">
            <v>0</v>
          </cell>
          <cell r="I2546" t="str">
            <v>Orders by CRD</v>
          </cell>
          <cell r="N2546" t="str">
            <v>Gwinner</v>
          </cell>
          <cell r="O2546" t="str">
            <v>Clamp</v>
          </cell>
          <cell r="P2546" t="str">
            <v>M09</v>
          </cell>
          <cell r="Q2546" t="str">
            <v>NORTH AMERICA</v>
          </cell>
        </row>
        <row r="2547">
          <cell r="H2547">
            <v>0</v>
          </cell>
          <cell r="I2547" t="str">
            <v>Orders by CRD</v>
          </cell>
          <cell r="N2547" t="str">
            <v>Gwinner</v>
          </cell>
          <cell r="O2547" t="str">
            <v>Clamp</v>
          </cell>
          <cell r="P2547" t="str">
            <v>M10</v>
          </cell>
          <cell r="Q2547" t="str">
            <v>NORTH AMERICA</v>
          </cell>
        </row>
        <row r="2548">
          <cell r="H2548">
            <v>0</v>
          </cell>
          <cell r="I2548" t="str">
            <v>Orders by CRD</v>
          </cell>
          <cell r="N2548" t="str">
            <v>Gwinner</v>
          </cell>
          <cell r="O2548" t="str">
            <v>Clamp</v>
          </cell>
          <cell r="P2548" t="str">
            <v>M11</v>
          </cell>
          <cell r="Q2548" t="str">
            <v>NORTH AMERICA</v>
          </cell>
        </row>
        <row r="2549">
          <cell r="H2549">
            <v>0</v>
          </cell>
          <cell r="I2549" t="str">
            <v>Orders by CRD</v>
          </cell>
          <cell r="N2549" t="str">
            <v>Gwinner</v>
          </cell>
          <cell r="O2549" t="str">
            <v>Clamp</v>
          </cell>
          <cell r="P2549" t="str">
            <v>MPD</v>
          </cell>
          <cell r="Q2549" t="str">
            <v>NORTH AMERICA</v>
          </cell>
        </row>
        <row r="2550">
          <cell r="H2550">
            <v>3</v>
          </cell>
          <cell r="I2550" t="str">
            <v>MTD Orders</v>
          </cell>
          <cell r="N2550" t="str">
            <v>Gwinner</v>
          </cell>
          <cell r="O2550" t="str">
            <v>Clamp</v>
          </cell>
          <cell r="P2550" t="str">
            <v>M00</v>
          </cell>
          <cell r="Q2550" t="str">
            <v>NORTH AMERICA</v>
          </cell>
        </row>
        <row r="2551">
          <cell r="H2551">
            <v>0</v>
          </cell>
          <cell r="I2551" t="str">
            <v>MTD Orders</v>
          </cell>
          <cell r="N2551" t="str">
            <v>Gwinner</v>
          </cell>
          <cell r="O2551" t="str">
            <v>Clamp</v>
          </cell>
          <cell r="P2551" t="str">
            <v>M01</v>
          </cell>
          <cell r="Q2551" t="str">
            <v>NORTH AMERICA</v>
          </cell>
        </row>
        <row r="2552">
          <cell r="H2552">
            <v>0</v>
          </cell>
          <cell r="I2552" t="str">
            <v>MTD Orders</v>
          </cell>
          <cell r="N2552" t="str">
            <v>Gwinner</v>
          </cell>
          <cell r="O2552" t="str">
            <v>Clamp</v>
          </cell>
          <cell r="P2552" t="str">
            <v>M02</v>
          </cell>
          <cell r="Q2552" t="str">
            <v>NORTH AMERICA</v>
          </cell>
        </row>
        <row r="2553">
          <cell r="H2553">
            <v>0</v>
          </cell>
          <cell r="I2553" t="str">
            <v>MTD Orders</v>
          </cell>
          <cell r="N2553" t="str">
            <v>Gwinner</v>
          </cell>
          <cell r="O2553" t="str">
            <v>Clamp</v>
          </cell>
          <cell r="P2553" t="str">
            <v>M03</v>
          </cell>
          <cell r="Q2553" t="str">
            <v>NORTH AMERICA</v>
          </cell>
        </row>
        <row r="2554">
          <cell r="H2554">
            <v>0</v>
          </cell>
          <cell r="I2554" t="str">
            <v>MTD Orders</v>
          </cell>
          <cell r="N2554" t="str">
            <v>Gwinner</v>
          </cell>
          <cell r="O2554" t="str">
            <v>Clamp</v>
          </cell>
          <cell r="P2554" t="str">
            <v>M04</v>
          </cell>
          <cell r="Q2554" t="str">
            <v>NORTH AMERICA</v>
          </cell>
        </row>
        <row r="2555">
          <cell r="H2555">
            <v>0</v>
          </cell>
          <cell r="I2555" t="str">
            <v>MTD Orders</v>
          </cell>
          <cell r="N2555" t="str">
            <v>Gwinner</v>
          </cell>
          <cell r="O2555" t="str">
            <v>Clamp</v>
          </cell>
          <cell r="P2555" t="str">
            <v>M05</v>
          </cell>
          <cell r="Q2555" t="str">
            <v>NORTH AMERICA</v>
          </cell>
        </row>
        <row r="2556">
          <cell r="H2556">
            <v>0</v>
          </cell>
          <cell r="I2556" t="str">
            <v>MTD Orders</v>
          </cell>
          <cell r="N2556" t="str">
            <v>Gwinner</v>
          </cell>
          <cell r="O2556" t="str">
            <v>Clamp</v>
          </cell>
          <cell r="P2556" t="str">
            <v>M06</v>
          </cell>
          <cell r="Q2556" t="str">
            <v>NORTH AMERICA</v>
          </cell>
        </row>
        <row r="2557">
          <cell r="H2557">
            <v>0</v>
          </cell>
          <cell r="I2557" t="str">
            <v>MTD Orders</v>
          </cell>
          <cell r="N2557" t="str">
            <v>Gwinner</v>
          </cell>
          <cell r="O2557" t="str">
            <v>Clamp</v>
          </cell>
          <cell r="P2557" t="str">
            <v>M07</v>
          </cell>
          <cell r="Q2557" t="str">
            <v>NORTH AMERICA</v>
          </cell>
        </row>
        <row r="2558">
          <cell r="H2558">
            <v>0</v>
          </cell>
          <cell r="I2558" t="str">
            <v>MTD Orders</v>
          </cell>
          <cell r="N2558" t="str">
            <v>Gwinner</v>
          </cell>
          <cell r="O2558" t="str">
            <v>Clamp</v>
          </cell>
          <cell r="P2558" t="str">
            <v>M08</v>
          </cell>
          <cell r="Q2558" t="str">
            <v>NORTH AMERICA</v>
          </cell>
        </row>
        <row r="2559">
          <cell r="H2559">
            <v>0</v>
          </cell>
          <cell r="I2559" t="str">
            <v>MTD Orders</v>
          </cell>
          <cell r="N2559" t="str">
            <v>Gwinner</v>
          </cell>
          <cell r="O2559" t="str">
            <v>Clamp</v>
          </cell>
          <cell r="P2559" t="str">
            <v>M09</v>
          </cell>
          <cell r="Q2559" t="str">
            <v>NORTH AMERICA</v>
          </cell>
        </row>
        <row r="2560">
          <cell r="H2560">
            <v>0</v>
          </cell>
          <cell r="I2560" t="str">
            <v>MTD Orders</v>
          </cell>
          <cell r="N2560" t="str">
            <v>Gwinner</v>
          </cell>
          <cell r="O2560" t="str">
            <v>Clamp</v>
          </cell>
          <cell r="P2560" t="str">
            <v>M10</v>
          </cell>
          <cell r="Q2560" t="str">
            <v>NORTH AMERICA</v>
          </cell>
        </row>
        <row r="2561">
          <cell r="H2561">
            <v>0</v>
          </cell>
          <cell r="I2561" t="str">
            <v>MTD Orders</v>
          </cell>
          <cell r="N2561" t="str">
            <v>Gwinner</v>
          </cell>
          <cell r="O2561" t="str">
            <v>Clamp</v>
          </cell>
          <cell r="P2561" t="str">
            <v>M11</v>
          </cell>
          <cell r="Q2561" t="str">
            <v>NORTH AMERICA</v>
          </cell>
        </row>
        <row r="2562">
          <cell r="H2562">
            <v>3</v>
          </cell>
          <cell r="I2562" t="str">
            <v>Orders by CRD</v>
          </cell>
          <cell r="N2562" t="str">
            <v>Gwinner</v>
          </cell>
          <cell r="O2562" t="str">
            <v>Clamp</v>
          </cell>
          <cell r="P2562" t="str">
            <v>M00</v>
          </cell>
          <cell r="Q2562" t="str">
            <v>NORTH AMERICA</v>
          </cell>
        </row>
        <row r="2563">
          <cell r="H2563">
            <v>9</v>
          </cell>
          <cell r="I2563" t="str">
            <v>Orders by CRD</v>
          </cell>
          <cell r="N2563" t="str">
            <v>Gwinner</v>
          </cell>
          <cell r="O2563" t="str">
            <v>Clamp</v>
          </cell>
          <cell r="P2563" t="str">
            <v>M00</v>
          </cell>
          <cell r="Q2563" t="str">
            <v>NORTH AMERICA</v>
          </cell>
        </row>
        <row r="2564">
          <cell r="H2564">
            <v>0</v>
          </cell>
          <cell r="I2564" t="str">
            <v>Orders by CRD</v>
          </cell>
          <cell r="N2564" t="str">
            <v>Gwinner</v>
          </cell>
          <cell r="O2564" t="str">
            <v>Clamp</v>
          </cell>
          <cell r="P2564" t="str">
            <v>M01</v>
          </cell>
          <cell r="Q2564" t="str">
            <v>NORTH AMERICA</v>
          </cell>
        </row>
        <row r="2565">
          <cell r="H2565">
            <v>3</v>
          </cell>
          <cell r="I2565" t="str">
            <v>Orders by CRD</v>
          </cell>
          <cell r="N2565" t="str">
            <v>Gwinner</v>
          </cell>
          <cell r="O2565" t="str">
            <v>Clamp</v>
          </cell>
          <cell r="P2565" t="str">
            <v>M01</v>
          </cell>
          <cell r="Q2565" t="str">
            <v>NORTH AMERICA</v>
          </cell>
        </row>
        <row r="2566">
          <cell r="H2566">
            <v>1</v>
          </cell>
          <cell r="I2566" t="str">
            <v>Orders by CRD</v>
          </cell>
          <cell r="N2566" t="str">
            <v>Gwinner</v>
          </cell>
          <cell r="O2566" t="str">
            <v>Clamp</v>
          </cell>
          <cell r="P2566" t="str">
            <v>M02</v>
          </cell>
          <cell r="Q2566" t="str">
            <v>NORTH AMERICA</v>
          </cell>
        </row>
        <row r="2567">
          <cell r="H2567">
            <v>2</v>
          </cell>
          <cell r="I2567" t="str">
            <v>Orders by CRD</v>
          </cell>
          <cell r="N2567" t="str">
            <v>Gwinner</v>
          </cell>
          <cell r="O2567" t="str">
            <v>Clamp</v>
          </cell>
          <cell r="P2567" t="str">
            <v>M02</v>
          </cell>
          <cell r="Q2567" t="str">
            <v>NORTH AMERICA</v>
          </cell>
        </row>
        <row r="2568">
          <cell r="H2568">
            <v>0</v>
          </cell>
          <cell r="I2568" t="str">
            <v>Orders by CRD</v>
          </cell>
          <cell r="N2568" t="str">
            <v>Gwinner</v>
          </cell>
          <cell r="O2568" t="str">
            <v>Clamp</v>
          </cell>
          <cell r="P2568" t="str">
            <v>M03</v>
          </cell>
          <cell r="Q2568" t="str">
            <v>NORTH AMERICA</v>
          </cell>
        </row>
        <row r="2569">
          <cell r="H2569">
            <v>0</v>
          </cell>
          <cell r="I2569" t="str">
            <v>Orders by CRD</v>
          </cell>
          <cell r="N2569" t="str">
            <v>Gwinner</v>
          </cell>
          <cell r="O2569" t="str">
            <v>Clamp</v>
          </cell>
          <cell r="P2569" t="str">
            <v>M03</v>
          </cell>
          <cell r="Q2569" t="str">
            <v>NORTH AMERICA</v>
          </cell>
        </row>
        <row r="2570">
          <cell r="H2570">
            <v>0</v>
          </cell>
          <cell r="I2570" t="str">
            <v>Orders by CRD</v>
          </cell>
          <cell r="N2570" t="str">
            <v>Gwinner</v>
          </cell>
          <cell r="O2570" t="str">
            <v>Clamp</v>
          </cell>
          <cell r="P2570" t="str">
            <v>M04</v>
          </cell>
          <cell r="Q2570" t="str">
            <v>NORTH AMERICA</v>
          </cell>
        </row>
        <row r="2571">
          <cell r="H2571">
            <v>0</v>
          </cell>
          <cell r="I2571" t="str">
            <v>Orders by CRD</v>
          </cell>
          <cell r="N2571" t="str">
            <v>Gwinner</v>
          </cell>
          <cell r="O2571" t="str">
            <v>Clamp</v>
          </cell>
          <cell r="P2571" t="str">
            <v>M04</v>
          </cell>
          <cell r="Q2571" t="str">
            <v>NORTH AMERICA</v>
          </cell>
        </row>
        <row r="2572">
          <cell r="H2572">
            <v>0</v>
          </cell>
          <cell r="I2572" t="str">
            <v>Orders by CRD</v>
          </cell>
          <cell r="N2572" t="str">
            <v>Gwinner</v>
          </cell>
          <cell r="O2572" t="str">
            <v>Clamp</v>
          </cell>
          <cell r="P2572" t="str">
            <v>M05</v>
          </cell>
          <cell r="Q2572" t="str">
            <v>NORTH AMERICA</v>
          </cell>
        </row>
        <row r="2573">
          <cell r="H2573">
            <v>0</v>
          </cell>
          <cell r="I2573" t="str">
            <v>Orders by CRD</v>
          </cell>
          <cell r="N2573" t="str">
            <v>Gwinner</v>
          </cell>
          <cell r="O2573" t="str">
            <v>Clamp</v>
          </cell>
          <cell r="P2573" t="str">
            <v>M05</v>
          </cell>
          <cell r="Q2573" t="str">
            <v>NORTH AMERICA</v>
          </cell>
        </row>
        <row r="2574">
          <cell r="H2574">
            <v>0</v>
          </cell>
          <cell r="I2574" t="str">
            <v>Orders by CRD</v>
          </cell>
          <cell r="N2574" t="str">
            <v>Gwinner</v>
          </cell>
          <cell r="O2574" t="str">
            <v>Clamp</v>
          </cell>
          <cell r="P2574" t="str">
            <v>M06</v>
          </cell>
          <cell r="Q2574" t="str">
            <v>NORTH AMERICA</v>
          </cell>
        </row>
        <row r="2575">
          <cell r="H2575">
            <v>0</v>
          </cell>
          <cell r="I2575" t="str">
            <v>Orders by CRD</v>
          </cell>
          <cell r="N2575" t="str">
            <v>Gwinner</v>
          </cell>
          <cell r="O2575" t="str">
            <v>Clamp</v>
          </cell>
          <cell r="P2575" t="str">
            <v>M06</v>
          </cell>
          <cell r="Q2575" t="str">
            <v>NORTH AMERICA</v>
          </cell>
        </row>
        <row r="2576">
          <cell r="H2576">
            <v>0</v>
          </cell>
          <cell r="I2576" t="str">
            <v>Orders by CRD</v>
          </cell>
          <cell r="N2576" t="str">
            <v>Gwinner</v>
          </cell>
          <cell r="O2576" t="str">
            <v>Clamp</v>
          </cell>
          <cell r="P2576" t="str">
            <v>M07</v>
          </cell>
          <cell r="Q2576" t="str">
            <v>NORTH AMERICA</v>
          </cell>
        </row>
        <row r="2577">
          <cell r="H2577">
            <v>0</v>
          </cell>
          <cell r="I2577" t="str">
            <v>Orders by CRD</v>
          </cell>
          <cell r="N2577" t="str">
            <v>Gwinner</v>
          </cell>
          <cell r="O2577" t="str">
            <v>Clamp</v>
          </cell>
          <cell r="P2577" t="str">
            <v>M07</v>
          </cell>
          <cell r="Q2577" t="str">
            <v>NORTH AMERICA</v>
          </cell>
        </row>
        <row r="2578">
          <cell r="H2578">
            <v>0</v>
          </cell>
          <cell r="I2578" t="str">
            <v>Orders by CRD</v>
          </cell>
          <cell r="N2578" t="str">
            <v>Gwinner</v>
          </cell>
          <cell r="O2578" t="str">
            <v>Clamp</v>
          </cell>
          <cell r="P2578" t="str">
            <v>M08</v>
          </cell>
          <cell r="Q2578" t="str">
            <v>NORTH AMERICA</v>
          </cell>
        </row>
        <row r="2579">
          <cell r="H2579">
            <v>0</v>
          </cell>
          <cell r="I2579" t="str">
            <v>Orders by CRD</v>
          </cell>
          <cell r="N2579" t="str">
            <v>Gwinner</v>
          </cell>
          <cell r="O2579" t="str">
            <v>Clamp</v>
          </cell>
          <cell r="P2579" t="str">
            <v>M08</v>
          </cell>
          <cell r="Q2579" t="str">
            <v>NORTH AMERICA</v>
          </cell>
        </row>
        <row r="2580">
          <cell r="H2580">
            <v>0</v>
          </cell>
          <cell r="I2580" t="str">
            <v>Orders by CRD</v>
          </cell>
          <cell r="N2580" t="str">
            <v>Gwinner</v>
          </cell>
          <cell r="O2580" t="str">
            <v>Clamp</v>
          </cell>
          <cell r="P2580" t="str">
            <v>M09</v>
          </cell>
          <cell r="Q2580" t="str">
            <v>NORTH AMERICA</v>
          </cell>
        </row>
        <row r="2581">
          <cell r="H2581">
            <v>0</v>
          </cell>
          <cell r="I2581" t="str">
            <v>Orders by CRD</v>
          </cell>
          <cell r="N2581" t="str">
            <v>Gwinner</v>
          </cell>
          <cell r="O2581" t="str">
            <v>Clamp</v>
          </cell>
          <cell r="P2581" t="str">
            <v>M09</v>
          </cell>
          <cell r="Q2581" t="str">
            <v>NORTH AMERICA</v>
          </cell>
        </row>
        <row r="2582">
          <cell r="H2582">
            <v>0</v>
          </cell>
          <cell r="I2582" t="str">
            <v>Orders by CRD</v>
          </cell>
          <cell r="N2582" t="str">
            <v>Gwinner</v>
          </cell>
          <cell r="O2582" t="str">
            <v>Clamp</v>
          </cell>
          <cell r="P2582" t="str">
            <v>M10</v>
          </cell>
          <cell r="Q2582" t="str">
            <v>NORTH AMERICA</v>
          </cell>
        </row>
        <row r="2583">
          <cell r="H2583">
            <v>0</v>
          </cell>
          <cell r="I2583" t="str">
            <v>Orders by CRD</v>
          </cell>
          <cell r="N2583" t="str">
            <v>Gwinner</v>
          </cell>
          <cell r="O2583" t="str">
            <v>Clamp</v>
          </cell>
          <cell r="P2583" t="str">
            <v>M10</v>
          </cell>
          <cell r="Q2583" t="str">
            <v>NORTH AMERICA</v>
          </cell>
        </row>
        <row r="2584">
          <cell r="H2584">
            <v>0</v>
          </cell>
          <cell r="I2584" t="str">
            <v>Orders by CRD</v>
          </cell>
          <cell r="N2584" t="str">
            <v>Gwinner</v>
          </cell>
          <cell r="O2584" t="str">
            <v>Clamp</v>
          </cell>
          <cell r="P2584" t="str">
            <v>M11</v>
          </cell>
          <cell r="Q2584" t="str">
            <v>NORTH AMERICA</v>
          </cell>
        </row>
        <row r="2585">
          <cell r="H2585">
            <v>0</v>
          </cell>
          <cell r="I2585" t="str">
            <v>Orders by CRD</v>
          </cell>
          <cell r="N2585" t="str">
            <v>Gwinner</v>
          </cell>
          <cell r="O2585" t="str">
            <v>Clamp</v>
          </cell>
          <cell r="P2585" t="str">
            <v>M11</v>
          </cell>
          <cell r="Q2585" t="str">
            <v>NORTH AMERICA</v>
          </cell>
        </row>
        <row r="2586">
          <cell r="H2586">
            <v>0</v>
          </cell>
          <cell r="I2586" t="str">
            <v>Orders by CRD</v>
          </cell>
          <cell r="N2586" t="str">
            <v>Gwinner</v>
          </cell>
          <cell r="O2586" t="str">
            <v>Clamp</v>
          </cell>
          <cell r="P2586" t="str">
            <v>MPD</v>
          </cell>
          <cell r="Q2586" t="str">
            <v>NORTH AMERICA</v>
          </cell>
        </row>
        <row r="2587">
          <cell r="H2587">
            <v>0</v>
          </cell>
          <cell r="I2587" t="str">
            <v>Orders by CRD</v>
          </cell>
          <cell r="N2587" t="str">
            <v>Gwinner</v>
          </cell>
          <cell r="O2587" t="str">
            <v>Clamp</v>
          </cell>
          <cell r="P2587" t="str">
            <v>MPD</v>
          </cell>
          <cell r="Q2587" t="str">
            <v>NORTH AMERICA</v>
          </cell>
        </row>
        <row r="2588">
          <cell r="H2588">
            <v>10</v>
          </cell>
          <cell r="I2588" t="str">
            <v>MTD Orders</v>
          </cell>
          <cell r="N2588" t="str">
            <v>Gwinner</v>
          </cell>
          <cell r="O2588" t="str">
            <v>Clamp</v>
          </cell>
          <cell r="P2588" t="str">
            <v>M00</v>
          </cell>
          <cell r="Q2588" t="str">
            <v>NORTH AMERICA</v>
          </cell>
        </row>
        <row r="2589">
          <cell r="H2589">
            <v>7</v>
          </cell>
          <cell r="I2589" t="str">
            <v>MTD Orders</v>
          </cell>
          <cell r="N2589" t="str">
            <v>Gwinner</v>
          </cell>
          <cell r="O2589" t="str">
            <v>Clamp</v>
          </cell>
          <cell r="P2589" t="str">
            <v>M00</v>
          </cell>
          <cell r="Q2589" t="str">
            <v>NORTH AMERICA</v>
          </cell>
        </row>
        <row r="2590">
          <cell r="H2590">
            <v>0</v>
          </cell>
          <cell r="I2590" t="str">
            <v>MTD Orders</v>
          </cell>
          <cell r="N2590" t="str">
            <v>Gwinner</v>
          </cell>
          <cell r="O2590" t="str">
            <v>Clamp</v>
          </cell>
          <cell r="P2590" t="str">
            <v>M01</v>
          </cell>
          <cell r="Q2590" t="str">
            <v>NORTH AMERICA</v>
          </cell>
        </row>
        <row r="2591">
          <cell r="H2591">
            <v>0</v>
          </cell>
          <cell r="I2591" t="str">
            <v>MTD Orders</v>
          </cell>
          <cell r="N2591" t="str">
            <v>Gwinner</v>
          </cell>
          <cell r="O2591" t="str">
            <v>Clamp</v>
          </cell>
          <cell r="P2591" t="str">
            <v>M01</v>
          </cell>
          <cell r="Q2591" t="str">
            <v>NORTH AMERICA</v>
          </cell>
        </row>
        <row r="2592">
          <cell r="H2592">
            <v>2</v>
          </cell>
          <cell r="I2592" t="str">
            <v>MTD Orders</v>
          </cell>
          <cell r="N2592" t="str">
            <v>Gwinner</v>
          </cell>
          <cell r="O2592" t="str">
            <v>Clamp</v>
          </cell>
          <cell r="P2592" t="str">
            <v>M02</v>
          </cell>
          <cell r="Q2592" t="str">
            <v>NORTH AMERICA</v>
          </cell>
        </row>
        <row r="2593">
          <cell r="H2593">
            <v>1</v>
          </cell>
          <cell r="I2593" t="str">
            <v>MTD Orders</v>
          </cell>
          <cell r="N2593" t="str">
            <v>Gwinner</v>
          </cell>
          <cell r="O2593" t="str">
            <v>Clamp</v>
          </cell>
          <cell r="P2593" t="str">
            <v>M02</v>
          </cell>
          <cell r="Q2593" t="str">
            <v>NORTH AMERICA</v>
          </cell>
        </row>
        <row r="2594">
          <cell r="H2594">
            <v>0</v>
          </cell>
          <cell r="I2594" t="str">
            <v>MTD Orders</v>
          </cell>
          <cell r="N2594" t="str">
            <v>Gwinner</v>
          </cell>
          <cell r="O2594" t="str">
            <v>Clamp</v>
          </cell>
          <cell r="P2594" t="str">
            <v>M03</v>
          </cell>
          <cell r="Q2594" t="str">
            <v>NORTH AMERICA</v>
          </cell>
        </row>
        <row r="2595">
          <cell r="H2595">
            <v>0</v>
          </cell>
          <cell r="I2595" t="str">
            <v>MTD Orders</v>
          </cell>
          <cell r="N2595" t="str">
            <v>Gwinner</v>
          </cell>
          <cell r="O2595" t="str">
            <v>Clamp</v>
          </cell>
          <cell r="P2595" t="str">
            <v>M03</v>
          </cell>
          <cell r="Q2595" t="str">
            <v>NORTH AMERICA</v>
          </cell>
        </row>
        <row r="2596">
          <cell r="H2596">
            <v>0</v>
          </cell>
          <cell r="I2596" t="str">
            <v>MTD Orders</v>
          </cell>
          <cell r="N2596" t="str">
            <v>Gwinner</v>
          </cell>
          <cell r="O2596" t="str">
            <v>Clamp</v>
          </cell>
          <cell r="P2596" t="str">
            <v>M04</v>
          </cell>
          <cell r="Q2596" t="str">
            <v>NORTH AMERICA</v>
          </cell>
        </row>
        <row r="2597">
          <cell r="H2597">
            <v>0</v>
          </cell>
          <cell r="I2597" t="str">
            <v>MTD Orders</v>
          </cell>
          <cell r="N2597" t="str">
            <v>Gwinner</v>
          </cell>
          <cell r="O2597" t="str">
            <v>Clamp</v>
          </cell>
          <cell r="P2597" t="str">
            <v>M04</v>
          </cell>
          <cell r="Q2597" t="str">
            <v>NORTH AMERICA</v>
          </cell>
        </row>
        <row r="2598">
          <cell r="H2598">
            <v>0</v>
          </cell>
          <cell r="I2598" t="str">
            <v>MTD Orders</v>
          </cell>
          <cell r="N2598" t="str">
            <v>Gwinner</v>
          </cell>
          <cell r="O2598" t="str">
            <v>Clamp</v>
          </cell>
          <cell r="P2598" t="str">
            <v>M05</v>
          </cell>
          <cell r="Q2598" t="str">
            <v>NORTH AMERICA</v>
          </cell>
        </row>
        <row r="2599">
          <cell r="H2599">
            <v>0</v>
          </cell>
          <cell r="I2599" t="str">
            <v>MTD Orders</v>
          </cell>
          <cell r="N2599" t="str">
            <v>Gwinner</v>
          </cell>
          <cell r="O2599" t="str">
            <v>Clamp</v>
          </cell>
          <cell r="P2599" t="str">
            <v>M05</v>
          </cell>
          <cell r="Q2599" t="str">
            <v>NORTH AMERICA</v>
          </cell>
        </row>
        <row r="2600">
          <cell r="H2600">
            <v>0</v>
          </cell>
          <cell r="I2600" t="str">
            <v>MTD Orders</v>
          </cell>
          <cell r="N2600" t="str">
            <v>Gwinner</v>
          </cell>
          <cell r="O2600" t="str">
            <v>Clamp</v>
          </cell>
          <cell r="P2600" t="str">
            <v>M06</v>
          </cell>
          <cell r="Q2600" t="str">
            <v>NORTH AMERICA</v>
          </cell>
        </row>
        <row r="2601">
          <cell r="H2601">
            <v>0</v>
          </cell>
          <cell r="I2601" t="str">
            <v>MTD Orders</v>
          </cell>
          <cell r="N2601" t="str">
            <v>Gwinner</v>
          </cell>
          <cell r="O2601" t="str">
            <v>Clamp</v>
          </cell>
          <cell r="P2601" t="str">
            <v>M06</v>
          </cell>
          <cell r="Q2601" t="str">
            <v>NORTH AMERICA</v>
          </cell>
        </row>
        <row r="2602">
          <cell r="H2602">
            <v>0</v>
          </cell>
          <cell r="I2602" t="str">
            <v>MTD Orders</v>
          </cell>
          <cell r="N2602" t="str">
            <v>Gwinner</v>
          </cell>
          <cell r="O2602" t="str">
            <v>Clamp</v>
          </cell>
          <cell r="P2602" t="str">
            <v>M07</v>
          </cell>
          <cell r="Q2602" t="str">
            <v>NORTH AMERICA</v>
          </cell>
        </row>
        <row r="2603">
          <cell r="H2603">
            <v>0</v>
          </cell>
          <cell r="I2603" t="str">
            <v>MTD Orders</v>
          </cell>
          <cell r="N2603" t="str">
            <v>Gwinner</v>
          </cell>
          <cell r="O2603" t="str">
            <v>Clamp</v>
          </cell>
          <cell r="P2603" t="str">
            <v>M07</v>
          </cell>
          <cell r="Q2603" t="str">
            <v>NORTH AMERICA</v>
          </cell>
        </row>
        <row r="2604">
          <cell r="H2604">
            <v>0</v>
          </cell>
          <cell r="I2604" t="str">
            <v>MTD Orders</v>
          </cell>
          <cell r="N2604" t="str">
            <v>Gwinner</v>
          </cell>
          <cell r="O2604" t="str">
            <v>Clamp</v>
          </cell>
          <cell r="P2604" t="str">
            <v>M08</v>
          </cell>
          <cell r="Q2604" t="str">
            <v>NORTH AMERICA</v>
          </cell>
        </row>
        <row r="2605">
          <cell r="H2605">
            <v>0</v>
          </cell>
          <cell r="I2605" t="str">
            <v>MTD Orders</v>
          </cell>
          <cell r="N2605" t="str">
            <v>Gwinner</v>
          </cell>
          <cell r="O2605" t="str">
            <v>Clamp</v>
          </cell>
          <cell r="P2605" t="str">
            <v>M08</v>
          </cell>
          <cell r="Q2605" t="str">
            <v>NORTH AMERICA</v>
          </cell>
        </row>
        <row r="2606">
          <cell r="H2606">
            <v>0</v>
          </cell>
          <cell r="I2606" t="str">
            <v>MTD Orders</v>
          </cell>
          <cell r="N2606" t="str">
            <v>Gwinner</v>
          </cell>
          <cell r="O2606" t="str">
            <v>Clamp</v>
          </cell>
          <cell r="P2606" t="str">
            <v>M09</v>
          </cell>
          <cell r="Q2606" t="str">
            <v>NORTH AMERICA</v>
          </cell>
        </row>
        <row r="2607">
          <cell r="H2607">
            <v>0</v>
          </cell>
          <cell r="I2607" t="str">
            <v>MTD Orders</v>
          </cell>
          <cell r="N2607" t="str">
            <v>Gwinner</v>
          </cell>
          <cell r="O2607" t="str">
            <v>Clamp</v>
          </cell>
          <cell r="P2607" t="str">
            <v>M09</v>
          </cell>
          <cell r="Q2607" t="str">
            <v>NORTH AMERICA</v>
          </cell>
        </row>
        <row r="2608">
          <cell r="H2608">
            <v>0</v>
          </cell>
          <cell r="I2608" t="str">
            <v>MTD Orders</v>
          </cell>
          <cell r="N2608" t="str">
            <v>Gwinner</v>
          </cell>
          <cell r="O2608" t="str">
            <v>Clamp</v>
          </cell>
          <cell r="P2608" t="str">
            <v>M10</v>
          </cell>
          <cell r="Q2608" t="str">
            <v>NORTH AMERICA</v>
          </cell>
        </row>
        <row r="2609">
          <cell r="H2609">
            <v>0</v>
          </cell>
          <cell r="I2609" t="str">
            <v>MTD Orders</v>
          </cell>
          <cell r="N2609" t="str">
            <v>Gwinner</v>
          </cell>
          <cell r="O2609" t="str">
            <v>Clamp</v>
          </cell>
          <cell r="P2609" t="str">
            <v>M10</v>
          </cell>
          <cell r="Q2609" t="str">
            <v>NORTH AMERICA</v>
          </cell>
        </row>
        <row r="2610">
          <cell r="H2610">
            <v>0</v>
          </cell>
          <cell r="I2610" t="str">
            <v>MTD Orders</v>
          </cell>
          <cell r="N2610" t="str">
            <v>Gwinner</v>
          </cell>
          <cell r="O2610" t="str">
            <v>Clamp</v>
          </cell>
          <cell r="P2610" t="str">
            <v>M11</v>
          </cell>
          <cell r="Q2610" t="str">
            <v>NORTH AMERICA</v>
          </cell>
        </row>
        <row r="2611">
          <cell r="H2611">
            <v>0</v>
          </cell>
          <cell r="I2611" t="str">
            <v>MTD Orders</v>
          </cell>
          <cell r="N2611" t="str">
            <v>Gwinner</v>
          </cell>
          <cell r="O2611" t="str">
            <v>Clamp</v>
          </cell>
          <cell r="P2611" t="str">
            <v>M11</v>
          </cell>
          <cell r="Q2611" t="str">
            <v>NORTH AMERICA</v>
          </cell>
        </row>
        <row r="2612">
          <cell r="H2612">
            <v>3</v>
          </cell>
          <cell r="I2612" t="str">
            <v>Orders by CRD</v>
          </cell>
          <cell r="N2612" t="str">
            <v>Gwinner</v>
          </cell>
          <cell r="O2612" t="str">
            <v>Clamp</v>
          </cell>
          <cell r="P2612" t="str">
            <v>M00</v>
          </cell>
          <cell r="Q2612" t="str">
            <v>NORTH AMERICA</v>
          </cell>
        </row>
        <row r="2613">
          <cell r="H2613">
            <v>3</v>
          </cell>
          <cell r="I2613" t="str">
            <v>Orders by CRD</v>
          </cell>
          <cell r="N2613" t="str">
            <v>Gwinner</v>
          </cell>
          <cell r="O2613" t="str">
            <v>Clamp</v>
          </cell>
          <cell r="P2613" t="str">
            <v>M01</v>
          </cell>
          <cell r="Q2613" t="str">
            <v>NORTH AMERICA</v>
          </cell>
        </row>
        <row r="2614">
          <cell r="H2614">
            <v>1</v>
          </cell>
          <cell r="I2614" t="str">
            <v>Orders by CRD</v>
          </cell>
          <cell r="N2614" t="str">
            <v>Gwinner</v>
          </cell>
          <cell r="O2614" t="str">
            <v>Clamp</v>
          </cell>
          <cell r="P2614" t="str">
            <v>M02</v>
          </cell>
          <cell r="Q2614" t="str">
            <v>NORTH AMERICA</v>
          </cell>
        </row>
        <row r="2615">
          <cell r="H2615">
            <v>0</v>
          </cell>
          <cell r="I2615" t="str">
            <v>Orders by CRD</v>
          </cell>
          <cell r="N2615" t="str">
            <v>Gwinner</v>
          </cell>
          <cell r="O2615" t="str">
            <v>Clamp</v>
          </cell>
          <cell r="P2615" t="str">
            <v>M03</v>
          </cell>
          <cell r="Q2615" t="str">
            <v>NORTH AMERICA</v>
          </cell>
        </row>
        <row r="2616">
          <cell r="H2616">
            <v>0</v>
          </cell>
          <cell r="I2616" t="str">
            <v>Orders by CRD</v>
          </cell>
          <cell r="N2616" t="str">
            <v>Gwinner</v>
          </cell>
          <cell r="O2616" t="str">
            <v>Clamp</v>
          </cell>
          <cell r="P2616" t="str">
            <v>M04</v>
          </cell>
          <cell r="Q2616" t="str">
            <v>NORTH AMERICA</v>
          </cell>
        </row>
        <row r="2617">
          <cell r="H2617">
            <v>0</v>
          </cell>
          <cell r="I2617" t="str">
            <v>Orders by CRD</v>
          </cell>
          <cell r="N2617" t="str">
            <v>Gwinner</v>
          </cell>
          <cell r="O2617" t="str">
            <v>Clamp</v>
          </cell>
          <cell r="P2617" t="str">
            <v>M05</v>
          </cell>
          <cell r="Q2617" t="str">
            <v>NORTH AMERICA</v>
          </cell>
        </row>
        <row r="2618">
          <cell r="H2618">
            <v>0</v>
          </cell>
          <cell r="I2618" t="str">
            <v>Orders by CRD</v>
          </cell>
          <cell r="N2618" t="str">
            <v>Gwinner</v>
          </cell>
          <cell r="O2618" t="str">
            <v>Clamp</v>
          </cell>
          <cell r="P2618" t="str">
            <v>M06</v>
          </cell>
          <cell r="Q2618" t="str">
            <v>NORTH AMERICA</v>
          </cell>
        </row>
        <row r="2619">
          <cell r="H2619">
            <v>0</v>
          </cell>
          <cell r="I2619" t="str">
            <v>Orders by CRD</v>
          </cell>
          <cell r="N2619" t="str">
            <v>Gwinner</v>
          </cell>
          <cell r="O2619" t="str">
            <v>Clamp</v>
          </cell>
          <cell r="P2619" t="str">
            <v>M07</v>
          </cell>
          <cell r="Q2619" t="str">
            <v>NORTH AMERICA</v>
          </cell>
        </row>
        <row r="2620">
          <cell r="H2620">
            <v>0</v>
          </cell>
          <cell r="I2620" t="str">
            <v>Orders by CRD</v>
          </cell>
          <cell r="N2620" t="str">
            <v>Gwinner</v>
          </cell>
          <cell r="O2620" t="str">
            <v>Clamp</v>
          </cell>
          <cell r="P2620" t="str">
            <v>M08</v>
          </cell>
          <cell r="Q2620" t="str">
            <v>NORTH AMERICA</v>
          </cell>
        </row>
        <row r="2621">
          <cell r="H2621">
            <v>0</v>
          </cell>
          <cell r="I2621" t="str">
            <v>Orders by CRD</v>
          </cell>
          <cell r="N2621" t="str">
            <v>Gwinner</v>
          </cell>
          <cell r="O2621" t="str">
            <v>Clamp</v>
          </cell>
          <cell r="P2621" t="str">
            <v>M09</v>
          </cell>
          <cell r="Q2621" t="str">
            <v>NORTH AMERICA</v>
          </cell>
        </row>
        <row r="2622">
          <cell r="H2622">
            <v>0</v>
          </cell>
          <cell r="I2622" t="str">
            <v>Orders by CRD</v>
          </cell>
          <cell r="N2622" t="str">
            <v>Gwinner</v>
          </cell>
          <cell r="O2622" t="str">
            <v>Clamp</v>
          </cell>
          <cell r="P2622" t="str">
            <v>M10</v>
          </cell>
          <cell r="Q2622" t="str">
            <v>NORTH AMERICA</v>
          </cell>
        </row>
        <row r="2623">
          <cell r="H2623">
            <v>0</v>
          </cell>
          <cell r="I2623" t="str">
            <v>Orders by CRD</v>
          </cell>
          <cell r="N2623" t="str">
            <v>Gwinner</v>
          </cell>
          <cell r="O2623" t="str">
            <v>Clamp</v>
          </cell>
          <cell r="P2623" t="str">
            <v>M11</v>
          </cell>
          <cell r="Q2623" t="str">
            <v>NORTH AMERICA</v>
          </cell>
        </row>
        <row r="2624">
          <cell r="H2624">
            <v>0</v>
          </cell>
          <cell r="I2624" t="str">
            <v>Orders by CRD</v>
          </cell>
          <cell r="N2624" t="str">
            <v>Gwinner</v>
          </cell>
          <cell r="O2624" t="str">
            <v>Clamp</v>
          </cell>
          <cell r="P2624" t="str">
            <v>MPD</v>
          </cell>
          <cell r="Q2624" t="str">
            <v>NORTH AMERICA</v>
          </cell>
        </row>
        <row r="2625">
          <cell r="H2625">
            <v>1</v>
          </cell>
          <cell r="I2625" t="str">
            <v>MTD Orders</v>
          </cell>
          <cell r="N2625" t="str">
            <v>Gwinner</v>
          </cell>
          <cell r="O2625" t="str">
            <v>Clamp</v>
          </cell>
          <cell r="P2625" t="str">
            <v>M00</v>
          </cell>
          <cell r="Q2625" t="str">
            <v>NORTH AMERICA</v>
          </cell>
        </row>
        <row r="2626">
          <cell r="H2626">
            <v>12</v>
          </cell>
          <cell r="I2626" t="str">
            <v>MTD Orders</v>
          </cell>
          <cell r="N2626" t="str">
            <v>Gwinner</v>
          </cell>
          <cell r="O2626" t="str">
            <v>Clamp</v>
          </cell>
          <cell r="P2626" t="str">
            <v>M00</v>
          </cell>
          <cell r="Q2626" t="str">
            <v>NORTH AMERICA</v>
          </cell>
        </row>
        <row r="2627">
          <cell r="H2627">
            <v>1</v>
          </cell>
          <cell r="I2627" t="str">
            <v>MTD Orders</v>
          </cell>
          <cell r="N2627" t="str">
            <v>Gwinner</v>
          </cell>
          <cell r="O2627" t="str">
            <v>Clamp</v>
          </cell>
          <cell r="P2627" t="str">
            <v>M01</v>
          </cell>
          <cell r="Q2627" t="str">
            <v>NORTH AMERICA</v>
          </cell>
        </row>
        <row r="2628">
          <cell r="H2628">
            <v>0</v>
          </cell>
          <cell r="I2628" t="str">
            <v>MTD Orders</v>
          </cell>
          <cell r="N2628" t="str">
            <v>Gwinner</v>
          </cell>
          <cell r="O2628" t="str">
            <v>Clamp</v>
          </cell>
          <cell r="P2628" t="str">
            <v>M01</v>
          </cell>
          <cell r="Q2628" t="str">
            <v>NORTH AMERICA</v>
          </cell>
        </row>
        <row r="2629">
          <cell r="H2629">
            <v>1</v>
          </cell>
          <cell r="I2629" t="str">
            <v>MTD Orders</v>
          </cell>
          <cell r="N2629" t="str">
            <v>Gwinner</v>
          </cell>
          <cell r="O2629" t="str">
            <v>Clamp</v>
          </cell>
          <cell r="P2629" t="str">
            <v>M02</v>
          </cell>
          <cell r="Q2629" t="str">
            <v>NORTH AMERICA</v>
          </cell>
        </row>
        <row r="2630">
          <cell r="H2630">
            <v>0</v>
          </cell>
          <cell r="I2630" t="str">
            <v>MTD Orders</v>
          </cell>
          <cell r="N2630" t="str">
            <v>Gwinner</v>
          </cell>
          <cell r="O2630" t="str">
            <v>Clamp</v>
          </cell>
          <cell r="P2630" t="str">
            <v>M02</v>
          </cell>
          <cell r="Q2630" t="str">
            <v>NORTH AMERICA</v>
          </cell>
        </row>
        <row r="2631">
          <cell r="H2631">
            <v>0</v>
          </cell>
          <cell r="I2631" t="str">
            <v>MTD Orders</v>
          </cell>
          <cell r="N2631" t="str">
            <v>Gwinner</v>
          </cell>
          <cell r="O2631" t="str">
            <v>Clamp</v>
          </cell>
          <cell r="P2631" t="str">
            <v>M03</v>
          </cell>
          <cell r="Q2631" t="str">
            <v>NORTH AMERICA</v>
          </cell>
        </row>
        <row r="2632">
          <cell r="H2632">
            <v>0</v>
          </cell>
          <cell r="I2632" t="str">
            <v>MTD Orders</v>
          </cell>
          <cell r="N2632" t="str">
            <v>Gwinner</v>
          </cell>
          <cell r="O2632" t="str">
            <v>Clamp</v>
          </cell>
          <cell r="P2632" t="str">
            <v>M03</v>
          </cell>
          <cell r="Q2632" t="str">
            <v>NORTH AMERICA</v>
          </cell>
        </row>
        <row r="2633">
          <cell r="H2633">
            <v>0</v>
          </cell>
          <cell r="I2633" t="str">
            <v>MTD Orders</v>
          </cell>
          <cell r="N2633" t="str">
            <v>Gwinner</v>
          </cell>
          <cell r="O2633" t="str">
            <v>Clamp</v>
          </cell>
          <cell r="P2633" t="str">
            <v>M04</v>
          </cell>
          <cell r="Q2633" t="str">
            <v>NORTH AMERICA</v>
          </cell>
        </row>
        <row r="2634">
          <cell r="H2634">
            <v>0</v>
          </cell>
          <cell r="I2634" t="str">
            <v>MTD Orders</v>
          </cell>
          <cell r="N2634" t="str">
            <v>Gwinner</v>
          </cell>
          <cell r="O2634" t="str">
            <v>Clamp</v>
          </cell>
          <cell r="P2634" t="str">
            <v>M04</v>
          </cell>
          <cell r="Q2634" t="str">
            <v>NORTH AMERICA</v>
          </cell>
        </row>
        <row r="2635">
          <cell r="H2635">
            <v>0</v>
          </cell>
          <cell r="I2635" t="str">
            <v>MTD Orders</v>
          </cell>
          <cell r="N2635" t="str">
            <v>Gwinner</v>
          </cell>
          <cell r="O2635" t="str">
            <v>Clamp</v>
          </cell>
          <cell r="P2635" t="str">
            <v>M05</v>
          </cell>
          <cell r="Q2635" t="str">
            <v>NORTH AMERICA</v>
          </cell>
        </row>
        <row r="2636">
          <cell r="H2636">
            <v>0</v>
          </cell>
          <cell r="I2636" t="str">
            <v>MTD Orders</v>
          </cell>
          <cell r="N2636" t="str">
            <v>Gwinner</v>
          </cell>
          <cell r="O2636" t="str">
            <v>Clamp</v>
          </cell>
          <cell r="P2636" t="str">
            <v>M05</v>
          </cell>
          <cell r="Q2636" t="str">
            <v>NORTH AMERICA</v>
          </cell>
        </row>
        <row r="2637">
          <cell r="H2637">
            <v>0</v>
          </cell>
          <cell r="I2637" t="str">
            <v>MTD Orders</v>
          </cell>
          <cell r="N2637" t="str">
            <v>Gwinner</v>
          </cell>
          <cell r="O2637" t="str">
            <v>Clamp</v>
          </cell>
          <cell r="P2637" t="str">
            <v>M06</v>
          </cell>
          <cell r="Q2637" t="str">
            <v>NORTH AMERICA</v>
          </cell>
        </row>
        <row r="2638">
          <cell r="H2638">
            <v>0</v>
          </cell>
          <cell r="I2638" t="str">
            <v>MTD Orders</v>
          </cell>
          <cell r="N2638" t="str">
            <v>Gwinner</v>
          </cell>
          <cell r="O2638" t="str">
            <v>Clamp</v>
          </cell>
          <cell r="P2638" t="str">
            <v>M06</v>
          </cell>
          <cell r="Q2638" t="str">
            <v>NORTH AMERICA</v>
          </cell>
        </row>
        <row r="2639">
          <cell r="H2639">
            <v>0</v>
          </cell>
          <cell r="I2639" t="str">
            <v>MTD Orders</v>
          </cell>
          <cell r="N2639" t="str">
            <v>Gwinner</v>
          </cell>
          <cell r="O2639" t="str">
            <v>Clamp</v>
          </cell>
          <cell r="P2639" t="str">
            <v>M07</v>
          </cell>
          <cell r="Q2639" t="str">
            <v>NORTH AMERICA</v>
          </cell>
        </row>
        <row r="2640">
          <cell r="H2640">
            <v>0</v>
          </cell>
          <cell r="I2640" t="str">
            <v>MTD Orders</v>
          </cell>
          <cell r="N2640" t="str">
            <v>Gwinner</v>
          </cell>
          <cell r="O2640" t="str">
            <v>Clamp</v>
          </cell>
          <cell r="P2640" t="str">
            <v>M07</v>
          </cell>
          <cell r="Q2640" t="str">
            <v>NORTH AMERICA</v>
          </cell>
        </row>
        <row r="2641">
          <cell r="H2641">
            <v>0</v>
          </cell>
          <cell r="I2641" t="str">
            <v>MTD Orders</v>
          </cell>
          <cell r="N2641" t="str">
            <v>Gwinner</v>
          </cell>
          <cell r="O2641" t="str">
            <v>Clamp</v>
          </cell>
          <cell r="P2641" t="str">
            <v>M08</v>
          </cell>
          <cell r="Q2641" t="str">
            <v>NORTH AMERICA</v>
          </cell>
        </row>
        <row r="2642">
          <cell r="H2642">
            <v>0</v>
          </cell>
          <cell r="I2642" t="str">
            <v>MTD Orders</v>
          </cell>
          <cell r="N2642" t="str">
            <v>Gwinner</v>
          </cell>
          <cell r="O2642" t="str">
            <v>Clamp</v>
          </cell>
          <cell r="P2642" t="str">
            <v>M08</v>
          </cell>
          <cell r="Q2642" t="str">
            <v>NORTH AMERICA</v>
          </cell>
        </row>
        <row r="2643">
          <cell r="H2643">
            <v>0</v>
          </cell>
          <cell r="I2643" t="str">
            <v>MTD Orders</v>
          </cell>
          <cell r="N2643" t="str">
            <v>Gwinner</v>
          </cell>
          <cell r="O2643" t="str">
            <v>Clamp</v>
          </cell>
          <cell r="P2643" t="str">
            <v>M09</v>
          </cell>
          <cell r="Q2643" t="str">
            <v>NORTH AMERICA</v>
          </cell>
        </row>
        <row r="2644">
          <cell r="H2644">
            <v>0</v>
          </cell>
          <cell r="I2644" t="str">
            <v>MTD Orders</v>
          </cell>
          <cell r="N2644" t="str">
            <v>Gwinner</v>
          </cell>
          <cell r="O2644" t="str">
            <v>Clamp</v>
          </cell>
          <cell r="P2644" t="str">
            <v>M09</v>
          </cell>
          <cell r="Q2644" t="str">
            <v>NORTH AMERICA</v>
          </cell>
        </row>
        <row r="2645">
          <cell r="H2645">
            <v>0</v>
          </cell>
          <cell r="I2645" t="str">
            <v>MTD Orders</v>
          </cell>
          <cell r="N2645" t="str">
            <v>Gwinner</v>
          </cell>
          <cell r="O2645" t="str">
            <v>Clamp</v>
          </cell>
          <cell r="P2645" t="str">
            <v>M10</v>
          </cell>
          <cell r="Q2645" t="str">
            <v>NORTH AMERICA</v>
          </cell>
        </row>
        <row r="2646">
          <cell r="H2646">
            <v>0</v>
          </cell>
          <cell r="I2646" t="str">
            <v>MTD Orders</v>
          </cell>
          <cell r="N2646" t="str">
            <v>Gwinner</v>
          </cell>
          <cell r="O2646" t="str">
            <v>Clamp</v>
          </cell>
          <cell r="P2646" t="str">
            <v>M10</v>
          </cell>
          <cell r="Q2646" t="str">
            <v>NORTH AMERICA</v>
          </cell>
        </row>
        <row r="2647">
          <cell r="H2647">
            <v>0</v>
          </cell>
          <cell r="I2647" t="str">
            <v>MTD Orders</v>
          </cell>
          <cell r="N2647" t="str">
            <v>Gwinner</v>
          </cell>
          <cell r="O2647" t="str">
            <v>Clamp</v>
          </cell>
          <cell r="P2647" t="str">
            <v>M11</v>
          </cell>
          <cell r="Q2647" t="str">
            <v>NORTH AMERICA</v>
          </cell>
        </row>
        <row r="2648">
          <cell r="H2648">
            <v>0</v>
          </cell>
          <cell r="I2648" t="str">
            <v>MTD Orders</v>
          </cell>
          <cell r="N2648" t="str">
            <v>Gwinner</v>
          </cell>
          <cell r="O2648" t="str">
            <v>Clamp</v>
          </cell>
          <cell r="P2648" t="str">
            <v>M11</v>
          </cell>
          <cell r="Q2648" t="str">
            <v>NORTH AMERICA</v>
          </cell>
        </row>
        <row r="2649">
          <cell r="H2649">
            <v>1</v>
          </cell>
          <cell r="I2649" t="str">
            <v>Orders by CRD</v>
          </cell>
          <cell r="N2649" t="str">
            <v>Gwinner</v>
          </cell>
          <cell r="O2649" t="str">
            <v>Clamp</v>
          </cell>
          <cell r="P2649" t="str">
            <v>M00</v>
          </cell>
          <cell r="Q2649" t="str">
            <v>NORTH AMERICA</v>
          </cell>
        </row>
        <row r="2650">
          <cell r="H2650">
            <v>0</v>
          </cell>
          <cell r="I2650" t="str">
            <v>Orders by CRD</v>
          </cell>
          <cell r="N2650" t="str">
            <v>Gwinner</v>
          </cell>
          <cell r="O2650" t="str">
            <v>Clamp</v>
          </cell>
          <cell r="P2650" t="str">
            <v>M01</v>
          </cell>
          <cell r="Q2650" t="str">
            <v>NORTH AMERICA</v>
          </cell>
        </row>
        <row r="2651">
          <cell r="H2651">
            <v>0</v>
          </cell>
          <cell r="I2651" t="str">
            <v>Orders by CRD</v>
          </cell>
          <cell r="N2651" t="str">
            <v>Gwinner</v>
          </cell>
          <cell r="O2651" t="str">
            <v>Clamp</v>
          </cell>
          <cell r="P2651" t="str">
            <v>M02</v>
          </cell>
          <cell r="Q2651" t="str">
            <v>NORTH AMERICA</v>
          </cell>
        </row>
        <row r="2652">
          <cell r="H2652">
            <v>0</v>
          </cell>
          <cell r="I2652" t="str">
            <v>Orders by CRD</v>
          </cell>
          <cell r="N2652" t="str">
            <v>Gwinner</v>
          </cell>
          <cell r="O2652" t="str">
            <v>Clamp</v>
          </cell>
          <cell r="P2652" t="str">
            <v>M03</v>
          </cell>
          <cell r="Q2652" t="str">
            <v>NORTH AMERICA</v>
          </cell>
        </row>
        <row r="2653">
          <cell r="H2653">
            <v>0</v>
          </cell>
          <cell r="I2653" t="str">
            <v>Orders by CRD</v>
          </cell>
          <cell r="N2653" t="str">
            <v>Gwinner</v>
          </cell>
          <cell r="O2653" t="str">
            <v>Clamp</v>
          </cell>
          <cell r="P2653" t="str">
            <v>M04</v>
          </cell>
          <cell r="Q2653" t="str">
            <v>NORTH AMERICA</v>
          </cell>
        </row>
        <row r="2654">
          <cell r="H2654">
            <v>0</v>
          </cell>
          <cell r="I2654" t="str">
            <v>Orders by CRD</v>
          </cell>
          <cell r="N2654" t="str">
            <v>Gwinner</v>
          </cell>
          <cell r="O2654" t="str">
            <v>Clamp</v>
          </cell>
          <cell r="P2654" t="str">
            <v>M05</v>
          </cell>
          <cell r="Q2654" t="str">
            <v>NORTH AMERICA</v>
          </cell>
        </row>
        <row r="2655">
          <cell r="H2655">
            <v>0</v>
          </cell>
          <cell r="I2655" t="str">
            <v>Orders by CRD</v>
          </cell>
          <cell r="N2655" t="str">
            <v>Gwinner</v>
          </cell>
          <cell r="O2655" t="str">
            <v>Clamp</v>
          </cell>
          <cell r="P2655" t="str">
            <v>M06</v>
          </cell>
          <cell r="Q2655" t="str">
            <v>NORTH AMERICA</v>
          </cell>
        </row>
        <row r="2656">
          <cell r="H2656">
            <v>0</v>
          </cell>
          <cell r="I2656" t="str">
            <v>Orders by CRD</v>
          </cell>
          <cell r="N2656" t="str">
            <v>Gwinner</v>
          </cell>
          <cell r="O2656" t="str">
            <v>Clamp</v>
          </cell>
          <cell r="P2656" t="str">
            <v>M07</v>
          </cell>
          <cell r="Q2656" t="str">
            <v>NORTH AMERICA</v>
          </cell>
        </row>
        <row r="2657">
          <cell r="H2657">
            <v>0</v>
          </cell>
          <cell r="I2657" t="str">
            <v>Orders by CRD</v>
          </cell>
          <cell r="N2657" t="str">
            <v>Gwinner</v>
          </cell>
          <cell r="O2657" t="str">
            <v>Clamp</v>
          </cell>
          <cell r="P2657" t="str">
            <v>M08</v>
          </cell>
          <cell r="Q2657" t="str">
            <v>NORTH AMERICA</v>
          </cell>
        </row>
        <row r="2658">
          <cell r="H2658">
            <v>0</v>
          </cell>
          <cell r="I2658" t="str">
            <v>Orders by CRD</v>
          </cell>
          <cell r="N2658" t="str">
            <v>Gwinner</v>
          </cell>
          <cell r="O2658" t="str">
            <v>Clamp</v>
          </cell>
          <cell r="P2658" t="str">
            <v>M09</v>
          </cell>
          <cell r="Q2658" t="str">
            <v>NORTH AMERICA</v>
          </cell>
        </row>
        <row r="2659">
          <cell r="H2659">
            <v>0</v>
          </cell>
          <cell r="I2659" t="str">
            <v>Orders by CRD</v>
          </cell>
          <cell r="N2659" t="str">
            <v>Gwinner</v>
          </cell>
          <cell r="O2659" t="str">
            <v>Clamp</v>
          </cell>
          <cell r="P2659" t="str">
            <v>M10</v>
          </cell>
          <cell r="Q2659" t="str">
            <v>NORTH AMERICA</v>
          </cell>
        </row>
        <row r="2660">
          <cell r="H2660">
            <v>0</v>
          </cell>
          <cell r="I2660" t="str">
            <v>Orders by CRD</v>
          </cell>
          <cell r="N2660" t="str">
            <v>Gwinner</v>
          </cell>
          <cell r="O2660" t="str">
            <v>Clamp</v>
          </cell>
          <cell r="P2660" t="str">
            <v>M11</v>
          </cell>
          <cell r="Q2660" t="str">
            <v>NORTH AMERICA</v>
          </cell>
        </row>
        <row r="2661">
          <cell r="H2661">
            <v>0</v>
          </cell>
          <cell r="I2661" t="str">
            <v>Orders by CRD</v>
          </cell>
          <cell r="N2661" t="str">
            <v>Gwinner</v>
          </cell>
          <cell r="O2661" t="str">
            <v>Clamp</v>
          </cell>
          <cell r="P2661" t="str">
            <v>MPD</v>
          </cell>
          <cell r="Q2661" t="str">
            <v>NORTH AMERICA</v>
          </cell>
        </row>
        <row r="2662">
          <cell r="H2662">
            <v>2</v>
          </cell>
          <cell r="I2662" t="str">
            <v>MTD Orders</v>
          </cell>
          <cell r="N2662" t="str">
            <v>Gwinner</v>
          </cell>
          <cell r="O2662" t="str">
            <v>Clamp</v>
          </cell>
          <cell r="P2662" t="str">
            <v>M00</v>
          </cell>
          <cell r="Q2662" t="str">
            <v>NORTH AMERICA</v>
          </cell>
        </row>
        <row r="2663">
          <cell r="H2663">
            <v>0</v>
          </cell>
          <cell r="I2663" t="str">
            <v>MTD Orders</v>
          </cell>
          <cell r="N2663" t="str">
            <v>Gwinner</v>
          </cell>
          <cell r="O2663" t="str">
            <v>Clamp</v>
          </cell>
          <cell r="P2663" t="str">
            <v>M01</v>
          </cell>
          <cell r="Q2663" t="str">
            <v>NORTH AMERICA</v>
          </cell>
        </row>
        <row r="2664">
          <cell r="H2664">
            <v>0</v>
          </cell>
          <cell r="I2664" t="str">
            <v>MTD Orders</v>
          </cell>
          <cell r="N2664" t="str">
            <v>Gwinner</v>
          </cell>
          <cell r="O2664" t="str">
            <v>Clamp</v>
          </cell>
          <cell r="P2664" t="str">
            <v>M02</v>
          </cell>
          <cell r="Q2664" t="str">
            <v>NORTH AMERICA</v>
          </cell>
        </row>
        <row r="2665">
          <cell r="H2665">
            <v>0</v>
          </cell>
          <cell r="I2665" t="str">
            <v>MTD Orders</v>
          </cell>
          <cell r="N2665" t="str">
            <v>Gwinner</v>
          </cell>
          <cell r="O2665" t="str">
            <v>Clamp</v>
          </cell>
          <cell r="P2665" t="str">
            <v>M03</v>
          </cell>
          <cell r="Q2665" t="str">
            <v>NORTH AMERICA</v>
          </cell>
        </row>
        <row r="2666">
          <cell r="H2666">
            <v>0</v>
          </cell>
          <cell r="I2666" t="str">
            <v>MTD Orders</v>
          </cell>
          <cell r="N2666" t="str">
            <v>Gwinner</v>
          </cell>
          <cell r="O2666" t="str">
            <v>Clamp</v>
          </cell>
          <cell r="P2666" t="str">
            <v>M04</v>
          </cell>
          <cell r="Q2666" t="str">
            <v>NORTH AMERICA</v>
          </cell>
        </row>
        <row r="2667">
          <cell r="H2667">
            <v>0</v>
          </cell>
          <cell r="I2667" t="str">
            <v>MTD Orders</v>
          </cell>
          <cell r="N2667" t="str">
            <v>Gwinner</v>
          </cell>
          <cell r="O2667" t="str">
            <v>Clamp</v>
          </cell>
          <cell r="P2667" t="str">
            <v>M05</v>
          </cell>
          <cell r="Q2667" t="str">
            <v>NORTH AMERICA</v>
          </cell>
        </row>
        <row r="2668">
          <cell r="H2668">
            <v>0</v>
          </cell>
          <cell r="I2668" t="str">
            <v>MTD Orders</v>
          </cell>
          <cell r="N2668" t="str">
            <v>Gwinner</v>
          </cell>
          <cell r="O2668" t="str">
            <v>Clamp</v>
          </cell>
          <cell r="P2668" t="str">
            <v>M06</v>
          </cell>
          <cell r="Q2668" t="str">
            <v>NORTH AMERICA</v>
          </cell>
        </row>
        <row r="2669">
          <cell r="H2669">
            <v>0</v>
          </cell>
          <cell r="I2669" t="str">
            <v>MTD Orders</v>
          </cell>
          <cell r="N2669" t="str">
            <v>Gwinner</v>
          </cell>
          <cell r="O2669" t="str">
            <v>Clamp</v>
          </cell>
          <cell r="P2669" t="str">
            <v>M07</v>
          </cell>
          <cell r="Q2669" t="str">
            <v>NORTH AMERICA</v>
          </cell>
        </row>
        <row r="2670">
          <cell r="H2670">
            <v>0</v>
          </cell>
          <cell r="I2670" t="str">
            <v>MTD Orders</v>
          </cell>
          <cell r="N2670" t="str">
            <v>Gwinner</v>
          </cell>
          <cell r="O2670" t="str">
            <v>Clamp</v>
          </cell>
          <cell r="P2670" t="str">
            <v>M08</v>
          </cell>
          <cell r="Q2670" t="str">
            <v>NORTH AMERICA</v>
          </cell>
        </row>
        <row r="2671">
          <cell r="H2671">
            <v>0</v>
          </cell>
          <cell r="I2671" t="str">
            <v>MTD Orders</v>
          </cell>
          <cell r="N2671" t="str">
            <v>Gwinner</v>
          </cell>
          <cell r="O2671" t="str">
            <v>Clamp</v>
          </cell>
          <cell r="P2671" t="str">
            <v>M09</v>
          </cell>
          <cell r="Q2671" t="str">
            <v>NORTH AMERICA</v>
          </cell>
        </row>
        <row r="2672">
          <cell r="H2672">
            <v>0</v>
          </cell>
          <cell r="I2672" t="str">
            <v>MTD Orders</v>
          </cell>
          <cell r="N2672" t="str">
            <v>Gwinner</v>
          </cell>
          <cell r="O2672" t="str">
            <v>Clamp</v>
          </cell>
          <cell r="P2672" t="str">
            <v>M10</v>
          </cell>
          <cell r="Q2672" t="str">
            <v>NORTH AMERICA</v>
          </cell>
        </row>
        <row r="2673">
          <cell r="H2673">
            <v>0</v>
          </cell>
          <cell r="I2673" t="str">
            <v>MTD Orders</v>
          </cell>
          <cell r="N2673" t="str">
            <v>Gwinner</v>
          </cell>
          <cell r="O2673" t="str">
            <v>Clamp</v>
          </cell>
          <cell r="P2673" t="str">
            <v>M11</v>
          </cell>
          <cell r="Q2673" t="str">
            <v>NORTH AMERICA</v>
          </cell>
        </row>
        <row r="2674">
          <cell r="H2674">
            <v>13</v>
          </cell>
          <cell r="I2674" t="str">
            <v>Orders by CRD</v>
          </cell>
          <cell r="N2674" t="str">
            <v>Litchfield</v>
          </cell>
          <cell r="O2674" t="str">
            <v>Dirt Bucket</v>
          </cell>
          <cell r="P2674" t="str">
            <v>M00</v>
          </cell>
          <cell r="Q2674" t="str">
            <v>NORTH AMERICA</v>
          </cell>
        </row>
        <row r="2675">
          <cell r="H2675">
            <v>2</v>
          </cell>
          <cell r="I2675" t="str">
            <v>Orders by CRD</v>
          </cell>
          <cell r="N2675" t="str">
            <v>Litchfield</v>
          </cell>
          <cell r="O2675" t="str">
            <v>Dirt Bucket</v>
          </cell>
          <cell r="P2675" t="str">
            <v>M01</v>
          </cell>
          <cell r="Q2675" t="str">
            <v>NORTH AMERICA</v>
          </cell>
        </row>
        <row r="2676">
          <cell r="H2676">
            <v>5</v>
          </cell>
          <cell r="I2676" t="str">
            <v>Orders by CRD</v>
          </cell>
          <cell r="N2676" t="str">
            <v>Litchfield</v>
          </cell>
          <cell r="O2676" t="str">
            <v>Dirt Bucket</v>
          </cell>
          <cell r="P2676" t="str">
            <v>M02</v>
          </cell>
          <cell r="Q2676" t="str">
            <v>NORTH AMERICA</v>
          </cell>
        </row>
        <row r="2677">
          <cell r="H2677">
            <v>4</v>
          </cell>
          <cell r="I2677" t="str">
            <v>Orders by CRD</v>
          </cell>
          <cell r="N2677" t="str">
            <v>Litchfield</v>
          </cell>
          <cell r="O2677" t="str">
            <v>Dirt Bucket</v>
          </cell>
          <cell r="P2677" t="str">
            <v>M03</v>
          </cell>
          <cell r="Q2677" t="str">
            <v>NORTH AMERICA</v>
          </cell>
        </row>
        <row r="2678">
          <cell r="H2678">
            <v>0</v>
          </cell>
          <cell r="I2678" t="str">
            <v>Orders by CRD</v>
          </cell>
          <cell r="N2678" t="str">
            <v>Litchfield</v>
          </cell>
          <cell r="O2678" t="str">
            <v>Dirt Bucket</v>
          </cell>
          <cell r="P2678" t="str">
            <v>M04</v>
          </cell>
          <cell r="Q2678" t="str">
            <v>NORTH AMERICA</v>
          </cell>
        </row>
        <row r="2679">
          <cell r="H2679">
            <v>0</v>
          </cell>
          <cell r="I2679" t="str">
            <v>Orders by CRD</v>
          </cell>
          <cell r="N2679" t="str">
            <v>Litchfield</v>
          </cell>
          <cell r="O2679" t="str">
            <v>Dirt Bucket</v>
          </cell>
          <cell r="P2679" t="str">
            <v>M05</v>
          </cell>
          <cell r="Q2679" t="str">
            <v>NORTH AMERICA</v>
          </cell>
        </row>
        <row r="2680">
          <cell r="H2680">
            <v>0</v>
          </cell>
          <cell r="I2680" t="str">
            <v>Orders by CRD</v>
          </cell>
          <cell r="N2680" t="str">
            <v>Litchfield</v>
          </cell>
          <cell r="O2680" t="str">
            <v>Dirt Bucket</v>
          </cell>
          <cell r="P2680" t="str">
            <v>M06</v>
          </cell>
          <cell r="Q2680" t="str">
            <v>NORTH AMERICA</v>
          </cell>
        </row>
        <row r="2681">
          <cell r="H2681">
            <v>0</v>
          </cell>
          <cell r="I2681" t="str">
            <v>Orders by CRD</v>
          </cell>
          <cell r="N2681" t="str">
            <v>Litchfield</v>
          </cell>
          <cell r="O2681" t="str">
            <v>Dirt Bucket</v>
          </cell>
          <cell r="P2681" t="str">
            <v>M07</v>
          </cell>
          <cell r="Q2681" t="str">
            <v>NORTH AMERICA</v>
          </cell>
        </row>
        <row r="2682">
          <cell r="H2682">
            <v>0</v>
          </cell>
          <cell r="I2682" t="str">
            <v>Orders by CRD</v>
          </cell>
          <cell r="N2682" t="str">
            <v>Litchfield</v>
          </cell>
          <cell r="O2682" t="str">
            <v>Dirt Bucket</v>
          </cell>
          <cell r="P2682" t="str">
            <v>M08</v>
          </cell>
          <cell r="Q2682" t="str">
            <v>NORTH AMERICA</v>
          </cell>
        </row>
        <row r="2683">
          <cell r="H2683">
            <v>0</v>
          </cell>
          <cell r="I2683" t="str">
            <v>Orders by CRD</v>
          </cell>
          <cell r="N2683" t="str">
            <v>Litchfield</v>
          </cell>
          <cell r="O2683" t="str">
            <v>Dirt Bucket</v>
          </cell>
          <cell r="P2683" t="str">
            <v>M09</v>
          </cell>
          <cell r="Q2683" t="str">
            <v>NORTH AMERICA</v>
          </cell>
        </row>
        <row r="2684">
          <cell r="H2684">
            <v>0</v>
          </cell>
          <cell r="I2684" t="str">
            <v>Orders by CRD</v>
          </cell>
          <cell r="N2684" t="str">
            <v>Litchfield</v>
          </cell>
          <cell r="O2684" t="str">
            <v>Dirt Bucket</v>
          </cell>
          <cell r="P2684" t="str">
            <v>M10</v>
          </cell>
          <cell r="Q2684" t="str">
            <v>NORTH AMERICA</v>
          </cell>
        </row>
        <row r="2685">
          <cell r="H2685">
            <v>0</v>
          </cell>
          <cell r="I2685" t="str">
            <v>Orders by CRD</v>
          </cell>
          <cell r="N2685" t="str">
            <v>Litchfield</v>
          </cell>
          <cell r="O2685" t="str">
            <v>Dirt Bucket</v>
          </cell>
          <cell r="P2685" t="str">
            <v>M11</v>
          </cell>
          <cell r="Q2685" t="str">
            <v>NORTH AMERICA</v>
          </cell>
        </row>
        <row r="2686">
          <cell r="H2686">
            <v>0</v>
          </cell>
          <cell r="I2686" t="str">
            <v>Orders by CRD</v>
          </cell>
          <cell r="N2686" t="str">
            <v>Litchfield</v>
          </cell>
          <cell r="O2686" t="str">
            <v>Dirt Bucket</v>
          </cell>
          <cell r="P2686" t="str">
            <v>MPD</v>
          </cell>
          <cell r="Q2686" t="str">
            <v>NORTH AMERICA</v>
          </cell>
        </row>
        <row r="2687">
          <cell r="H2687">
            <v>61</v>
          </cell>
          <cell r="I2687" t="str">
            <v>MTD Orders</v>
          </cell>
          <cell r="N2687" t="str">
            <v>Litchfield</v>
          </cell>
          <cell r="O2687" t="str">
            <v>Dirt Bucket</v>
          </cell>
          <cell r="P2687" t="str">
            <v>M00</v>
          </cell>
          <cell r="Q2687" t="str">
            <v>NORTH AMERICA</v>
          </cell>
        </row>
        <row r="2688">
          <cell r="H2688">
            <v>0</v>
          </cell>
          <cell r="I2688" t="str">
            <v>MTD Orders</v>
          </cell>
          <cell r="N2688" t="str">
            <v>Litchfield</v>
          </cell>
          <cell r="O2688" t="str">
            <v>Dirt Bucket</v>
          </cell>
          <cell r="P2688" t="str">
            <v>M01</v>
          </cell>
          <cell r="Q2688" t="str">
            <v>NORTH AMERICA</v>
          </cell>
        </row>
        <row r="2689">
          <cell r="H2689">
            <v>5</v>
          </cell>
          <cell r="I2689" t="str">
            <v>MTD Orders</v>
          </cell>
          <cell r="N2689" t="str">
            <v>Litchfield</v>
          </cell>
          <cell r="O2689" t="str">
            <v>Dirt Bucket</v>
          </cell>
          <cell r="P2689" t="str">
            <v>M02</v>
          </cell>
          <cell r="Q2689" t="str">
            <v>NORTH AMERICA</v>
          </cell>
        </row>
        <row r="2690">
          <cell r="H2690">
            <v>4</v>
          </cell>
          <cell r="I2690" t="str">
            <v>MTD Orders</v>
          </cell>
          <cell r="N2690" t="str">
            <v>Litchfield</v>
          </cell>
          <cell r="O2690" t="str">
            <v>Dirt Bucket</v>
          </cell>
          <cell r="P2690" t="str">
            <v>M03</v>
          </cell>
          <cell r="Q2690" t="str">
            <v>NORTH AMERICA</v>
          </cell>
        </row>
        <row r="2691">
          <cell r="H2691">
            <v>0</v>
          </cell>
          <cell r="I2691" t="str">
            <v>MTD Orders</v>
          </cell>
          <cell r="N2691" t="str">
            <v>Litchfield</v>
          </cell>
          <cell r="O2691" t="str">
            <v>Dirt Bucket</v>
          </cell>
          <cell r="P2691" t="str">
            <v>M04</v>
          </cell>
          <cell r="Q2691" t="str">
            <v>NORTH AMERICA</v>
          </cell>
        </row>
        <row r="2692">
          <cell r="H2692">
            <v>0</v>
          </cell>
          <cell r="I2692" t="str">
            <v>MTD Orders</v>
          </cell>
          <cell r="N2692" t="str">
            <v>Litchfield</v>
          </cell>
          <cell r="O2692" t="str">
            <v>Dirt Bucket</v>
          </cell>
          <cell r="P2692" t="str">
            <v>M05</v>
          </cell>
          <cell r="Q2692" t="str">
            <v>NORTH AMERICA</v>
          </cell>
        </row>
        <row r="2693">
          <cell r="H2693">
            <v>0</v>
          </cell>
          <cell r="I2693" t="str">
            <v>MTD Orders</v>
          </cell>
          <cell r="N2693" t="str">
            <v>Litchfield</v>
          </cell>
          <cell r="O2693" t="str">
            <v>Dirt Bucket</v>
          </cell>
          <cell r="P2693" t="str">
            <v>M06</v>
          </cell>
          <cell r="Q2693" t="str">
            <v>NORTH AMERICA</v>
          </cell>
        </row>
        <row r="2694">
          <cell r="H2694">
            <v>0</v>
          </cell>
          <cell r="I2694" t="str">
            <v>MTD Orders</v>
          </cell>
          <cell r="N2694" t="str">
            <v>Litchfield</v>
          </cell>
          <cell r="O2694" t="str">
            <v>Dirt Bucket</v>
          </cell>
          <cell r="P2694" t="str">
            <v>M07</v>
          </cell>
          <cell r="Q2694" t="str">
            <v>NORTH AMERICA</v>
          </cell>
        </row>
        <row r="2695">
          <cell r="H2695">
            <v>0</v>
          </cell>
          <cell r="I2695" t="str">
            <v>MTD Orders</v>
          </cell>
          <cell r="N2695" t="str">
            <v>Litchfield</v>
          </cell>
          <cell r="O2695" t="str">
            <v>Dirt Bucket</v>
          </cell>
          <cell r="P2695" t="str">
            <v>M08</v>
          </cell>
          <cell r="Q2695" t="str">
            <v>NORTH AMERICA</v>
          </cell>
        </row>
        <row r="2696">
          <cell r="H2696">
            <v>0</v>
          </cell>
          <cell r="I2696" t="str">
            <v>MTD Orders</v>
          </cell>
          <cell r="N2696" t="str">
            <v>Litchfield</v>
          </cell>
          <cell r="O2696" t="str">
            <v>Dirt Bucket</v>
          </cell>
          <cell r="P2696" t="str">
            <v>M09</v>
          </cell>
          <cell r="Q2696" t="str">
            <v>NORTH AMERICA</v>
          </cell>
        </row>
        <row r="2697">
          <cell r="H2697">
            <v>0</v>
          </cell>
          <cell r="I2697" t="str">
            <v>MTD Orders</v>
          </cell>
          <cell r="N2697" t="str">
            <v>Litchfield</v>
          </cell>
          <cell r="O2697" t="str">
            <v>Dirt Bucket</v>
          </cell>
          <cell r="P2697" t="str">
            <v>M10</v>
          </cell>
          <cell r="Q2697" t="str">
            <v>NORTH AMERICA</v>
          </cell>
        </row>
        <row r="2698">
          <cell r="H2698">
            <v>0</v>
          </cell>
          <cell r="I2698" t="str">
            <v>MTD Orders</v>
          </cell>
          <cell r="N2698" t="str">
            <v>Litchfield</v>
          </cell>
          <cell r="O2698" t="str">
            <v>Dirt Bucket</v>
          </cell>
          <cell r="P2698" t="str">
            <v>M11</v>
          </cell>
          <cell r="Q2698" t="str">
            <v>NORTH AMERICA</v>
          </cell>
        </row>
        <row r="2699">
          <cell r="H2699">
            <v>1</v>
          </cell>
          <cell r="I2699" t="str">
            <v>MTD Orders</v>
          </cell>
          <cell r="N2699" t="str">
            <v>Litchfield</v>
          </cell>
          <cell r="O2699" t="str">
            <v>Dirt Bucket</v>
          </cell>
          <cell r="P2699" t="str">
            <v>M00</v>
          </cell>
          <cell r="Q2699" t="str">
            <v>NORTH AMERICA</v>
          </cell>
        </row>
        <row r="2700">
          <cell r="H2700">
            <v>0</v>
          </cell>
          <cell r="I2700" t="str">
            <v>MTD Orders</v>
          </cell>
          <cell r="N2700" t="str">
            <v>Litchfield</v>
          </cell>
          <cell r="O2700" t="str">
            <v>Dirt Bucket</v>
          </cell>
          <cell r="P2700" t="str">
            <v>M01</v>
          </cell>
          <cell r="Q2700" t="str">
            <v>NORTH AMERICA</v>
          </cell>
        </row>
        <row r="2701">
          <cell r="H2701">
            <v>0</v>
          </cell>
          <cell r="I2701" t="str">
            <v>MTD Orders</v>
          </cell>
          <cell r="N2701" t="str">
            <v>Litchfield</v>
          </cell>
          <cell r="O2701" t="str">
            <v>Dirt Bucket</v>
          </cell>
          <cell r="P2701" t="str">
            <v>M02</v>
          </cell>
          <cell r="Q2701" t="str">
            <v>NORTH AMERICA</v>
          </cell>
        </row>
        <row r="2702">
          <cell r="H2702">
            <v>0</v>
          </cell>
          <cell r="I2702" t="str">
            <v>MTD Orders</v>
          </cell>
          <cell r="N2702" t="str">
            <v>Litchfield</v>
          </cell>
          <cell r="O2702" t="str">
            <v>Dirt Bucket</v>
          </cell>
          <cell r="P2702" t="str">
            <v>M03</v>
          </cell>
          <cell r="Q2702" t="str">
            <v>NORTH AMERICA</v>
          </cell>
        </row>
        <row r="2703">
          <cell r="H2703">
            <v>0</v>
          </cell>
          <cell r="I2703" t="str">
            <v>MTD Orders</v>
          </cell>
          <cell r="N2703" t="str">
            <v>Litchfield</v>
          </cell>
          <cell r="O2703" t="str">
            <v>Dirt Bucket</v>
          </cell>
          <cell r="P2703" t="str">
            <v>M04</v>
          </cell>
          <cell r="Q2703" t="str">
            <v>NORTH AMERICA</v>
          </cell>
        </row>
        <row r="2704">
          <cell r="H2704">
            <v>0</v>
          </cell>
          <cell r="I2704" t="str">
            <v>MTD Orders</v>
          </cell>
          <cell r="N2704" t="str">
            <v>Litchfield</v>
          </cell>
          <cell r="O2704" t="str">
            <v>Dirt Bucket</v>
          </cell>
          <cell r="P2704" t="str">
            <v>M05</v>
          </cell>
          <cell r="Q2704" t="str">
            <v>NORTH AMERICA</v>
          </cell>
        </row>
        <row r="2705">
          <cell r="H2705">
            <v>0</v>
          </cell>
          <cell r="I2705" t="str">
            <v>MTD Orders</v>
          </cell>
          <cell r="N2705" t="str">
            <v>Litchfield</v>
          </cell>
          <cell r="O2705" t="str">
            <v>Dirt Bucket</v>
          </cell>
          <cell r="P2705" t="str">
            <v>M06</v>
          </cell>
          <cell r="Q2705" t="str">
            <v>NORTH AMERICA</v>
          </cell>
        </row>
        <row r="2706">
          <cell r="H2706">
            <v>0</v>
          </cell>
          <cell r="I2706" t="str">
            <v>MTD Orders</v>
          </cell>
          <cell r="N2706" t="str">
            <v>Litchfield</v>
          </cell>
          <cell r="O2706" t="str">
            <v>Dirt Bucket</v>
          </cell>
          <cell r="P2706" t="str">
            <v>M07</v>
          </cell>
          <cell r="Q2706" t="str">
            <v>NORTH AMERICA</v>
          </cell>
        </row>
        <row r="2707">
          <cell r="H2707">
            <v>0</v>
          </cell>
          <cell r="I2707" t="str">
            <v>MTD Orders</v>
          </cell>
          <cell r="N2707" t="str">
            <v>Litchfield</v>
          </cell>
          <cell r="O2707" t="str">
            <v>Dirt Bucket</v>
          </cell>
          <cell r="P2707" t="str">
            <v>M08</v>
          </cell>
          <cell r="Q2707" t="str">
            <v>NORTH AMERICA</v>
          </cell>
        </row>
        <row r="2708">
          <cell r="H2708">
            <v>0</v>
          </cell>
          <cell r="I2708" t="str">
            <v>MTD Orders</v>
          </cell>
          <cell r="N2708" t="str">
            <v>Litchfield</v>
          </cell>
          <cell r="O2708" t="str">
            <v>Dirt Bucket</v>
          </cell>
          <cell r="P2708" t="str">
            <v>M09</v>
          </cell>
          <cell r="Q2708" t="str">
            <v>NORTH AMERICA</v>
          </cell>
        </row>
        <row r="2709">
          <cell r="H2709">
            <v>0</v>
          </cell>
          <cell r="I2709" t="str">
            <v>MTD Orders</v>
          </cell>
          <cell r="N2709" t="str">
            <v>Litchfield</v>
          </cell>
          <cell r="O2709" t="str">
            <v>Dirt Bucket</v>
          </cell>
          <cell r="P2709" t="str">
            <v>M10</v>
          </cell>
          <cell r="Q2709" t="str">
            <v>NORTH AMERICA</v>
          </cell>
        </row>
        <row r="2710">
          <cell r="H2710">
            <v>0</v>
          </cell>
          <cell r="I2710" t="str">
            <v>MTD Orders</v>
          </cell>
          <cell r="N2710" t="str">
            <v>Litchfield</v>
          </cell>
          <cell r="O2710" t="str">
            <v>Dirt Bucket</v>
          </cell>
          <cell r="P2710" t="str">
            <v>M11</v>
          </cell>
          <cell r="Q2710" t="str">
            <v>NORTH AMERICA</v>
          </cell>
        </row>
        <row r="2711">
          <cell r="H2711">
            <v>15</v>
          </cell>
          <cell r="I2711" t="str">
            <v>Orders by CRD</v>
          </cell>
          <cell r="N2711" t="str">
            <v>Litchfield</v>
          </cell>
          <cell r="O2711" t="str">
            <v>Dirt Bucket</v>
          </cell>
          <cell r="P2711" t="str">
            <v>M00</v>
          </cell>
          <cell r="Q2711" t="str">
            <v>NORTH AMERICA</v>
          </cell>
        </row>
        <row r="2712">
          <cell r="H2712">
            <v>3</v>
          </cell>
          <cell r="I2712" t="str">
            <v>Orders by CRD</v>
          </cell>
          <cell r="N2712" t="str">
            <v>Litchfield</v>
          </cell>
          <cell r="O2712" t="str">
            <v>Dirt Bucket</v>
          </cell>
          <cell r="P2712" t="str">
            <v>M01</v>
          </cell>
          <cell r="Q2712" t="str">
            <v>NORTH AMERICA</v>
          </cell>
        </row>
        <row r="2713">
          <cell r="H2713">
            <v>1</v>
          </cell>
          <cell r="I2713" t="str">
            <v>Orders by CRD</v>
          </cell>
          <cell r="N2713" t="str">
            <v>Litchfield</v>
          </cell>
          <cell r="O2713" t="str">
            <v>Dirt Bucket</v>
          </cell>
          <cell r="P2713" t="str">
            <v>M02</v>
          </cell>
          <cell r="Q2713" t="str">
            <v>NORTH AMERICA</v>
          </cell>
        </row>
        <row r="2714">
          <cell r="H2714">
            <v>0</v>
          </cell>
          <cell r="I2714" t="str">
            <v>Orders by CRD</v>
          </cell>
          <cell r="N2714" t="str">
            <v>Litchfield</v>
          </cell>
          <cell r="O2714" t="str">
            <v>Dirt Bucket</v>
          </cell>
          <cell r="P2714" t="str">
            <v>M03</v>
          </cell>
          <cell r="Q2714" t="str">
            <v>NORTH AMERICA</v>
          </cell>
        </row>
        <row r="2715">
          <cell r="H2715">
            <v>0</v>
          </cell>
          <cell r="I2715" t="str">
            <v>Orders by CRD</v>
          </cell>
          <cell r="N2715" t="str">
            <v>Litchfield</v>
          </cell>
          <cell r="O2715" t="str">
            <v>Dirt Bucket</v>
          </cell>
          <cell r="P2715" t="str">
            <v>M04</v>
          </cell>
          <cell r="Q2715" t="str">
            <v>NORTH AMERICA</v>
          </cell>
        </row>
        <row r="2716">
          <cell r="H2716">
            <v>0</v>
          </cell>
          <cell r="I2716" t="str">
            <v>Orders by CRD</v>
          </cell>
          <cell r="N2716" t="str">
            <v>Litchfield</v>
          </cell>
          <cell r="O2716" t="str">
            <v>Dirt Bucket</v>
          </cell>
          <cell r="P2716" t="str">
            <v>M05</v>
          </cell>
          <cell r="Q2716" t="str">
            <v>NORTH AMERICA</v>
          </cell>
        </row>
        <row r="2717">
          <cell r="H2717">
            <v>0</v>
          </cell>
          <cell r="I2717" t="str">
            <v>Orders by CRD</v>
          </cell>
          <cell r="N2717" t="str">
            <v>Litchfield</v>
          </cell>
          <cell r="O2717" t="str">
            <v>Dirt Bucket</v>
          </cell>
          <cell r="P2717" t="str">
            <v>M06</v>
          </cell>
          <cell r="Q2717" t="str">
            <v>NORTH AMERICA</v>
          </cell>
        </row>
        <row r="2718">
          <cell r="H2718">
            <v>0</v>
          </cell>
          <cell r="I2718" t="str">
            <v>Orders by CRD</v>
          </cell>
          <cell r="N2718" t="str">
            <v>Litchfield</v>
          </cell>
          <cell r="O2718" t="str">
            <v>Dirt Bucket</v>
          </cell>
          <cell r="P2718" t="str">
            <v>M07</v>
          </cell>
          <cell r="Q2718" t="str">
            <v>NORTH AMERICA</v>
          </cell>
        </row>
        <row r="2719">
          <cell r="H2719">
            <v>0</v>
          </cell>
          <cell r="I2719" t="str">
            <v>Orders by CRD</v>
          </cell>
          <cell r="N2719" t="str">
            <v>Litchfield</v>
          </cell>
          <cell r="O2719" t="str">
            <v>Dirt Bucket</v>
          </cell>
          <cell r="P2719" t="str">
            <v>M08</v>
          </cell>
          <cell r="Q2719" t="str">
            <v>NORTH AMERICA</v>
          </cell>
        </row>
        <row r="2720">
          <cell r="H2720">
            <v>0</v>
          </cell>
          <cell r="I2720" t="str">
            <v>Orders by CRD</v>
          </cell>
          <cell r="N2720" t="str">
            <v>Litchfield</v>
          </cell>
          <cell r="O2720" t="str">
            <v>Dirt Bucket</v>
          </cell>
          <cell r="P2720" t="str">
            <v>M09</v>
          </cell>
          <cell r="Q2720" t="str">
            <v>NORTH AMERICA</v>
          </cell>
        </row>
        <row r="2721">
          <cell r="H2721">
            <v>0</v>
          </cell>
          <cell r="I2721" t="str">
            <v>Orders by CRD</v>
          </cell>
          <cell r="N2721" t="str">
            <v>Litchfield</v>
          </cell>
          <cell r="O2721" t="str">
            <v>Dirt Bucket</v>
          </cell>
          <cell r="P2721" t="str">
            <v>M10</v>
          </cell>
          <cell r="Q2721" t="str">
            <v>NORTH AMERICA</v>
          </cell>
        </row>
        <row r="2722">
          <cell r="H2722">
            <v>0</v>
          </cell>
          <cell r="I2722" t="str">
            <v>Orders by CRD</v>
          </cell>
          <cell r="N2722" t="str">
            <v>Litchfield</v>
          </cell>
          <cell r="O2722" t="str">
            <v>Dirt Bucket</v>
          </cell>
          <cell r="P2722" t="str">
            <v>M11</v>
          </cell>
          <cell r="Q2722" t="str">
            <v>NORTH AMERICA</v>
          </cell>
        </row>
        <row r="2723">
          <cell r="H2723">
            <v>0</v>
          </cell>
          <cell r="I2723" t="str">
            <v>Orders by CRD</v>
          </cell>
          <cell r="N2723" t="str">
            <v>Litchfield</v>
          </cell>
          <cell r="O2723" t="str">
            <v>Dirt Bucket</v>
          </cell>
          <cell r="P2723" t="str">
            <v>MPD</v>
          </cell>
          <cell r="Q2723" t="str">
            <v>NORTH AMERICA</v>
          </cell>
        </row>
        <row r="2724">
          <cell r="H2724">
            <v>41</v>
          </cell>
          <cell r="I2724" t="str">
            <v>MTD Orders</v>
          </cell>
          <cell r="N2724" t="str">
            <v>Litchfield</v>
          </cell>
          <cell r="O2724" t="str">
            <v>Dirt Bucket</v>
          </cell>
          <cell r="P2724" t="str">
            <v>M00</v>
          </cell>
          <cell r="Q2724" t="str">
            <v>NORTH AMERICA</v>
          </cell>
        </row>
        <row r="2725">
          <cell r="H2725">
            <v>0</v>
          </cell>
          <cell r="I2725" t="str">
            <v>MTD Orders</v>
          </cell>
          <cell r="N2725" t="str">
            <v>Litchfield</v>
          </cell>
          <cell r="O2725" t="str">
            <v>Dirt Bucket</v>
          </cell>
          <cell r="P2725" t="str">
            <v>M01</v>
          </cell>
          <cell r="Q2725" t="str">
            <v>NORTH AMERICA</v>
          </cell>
        </row>
        <row r="2726">
          <cell r="H2726">
            <v>1</v>
          </cell>
          <cell r="I2726" t="str">
            <v>MTD Orders</v>
          </cell>
          <cell r="N2726" t="str">
            <v>Litchfield</v>
          </cell>
          <cell r="O2726" t="str">
            <v>Dirt Bucket</v>
          </cell>
          <cell r="P2726" t="str">
            <v>M02</v>
          </cell>
          <cell r="Q2726" t="str">
            <v>NORTH AMERICA</v>
          </cell>
        </row>
        <row r="2727">
          <cell r="H2727">
            <v>0</v>
          </cell>
          <cell r="I2727" t="str">
            <v>MTD Orders</v>
          </cell>
          <cell r="N2727" t="str">
            <v>Litchfield</v>
          </cell>
          <cell r="O2727" t="str">
            <v>Dirt Bucket</v>
          </cell>
          <cell r="P2727" t="str">
            <v>M03</v>
          </cell>
          <cell r="Q2727" t="str">
            <v>NORTH AMERICA</v>
          </cell>
        </row>
        <row r="2728">
          <cell r="H2728">
            <v>0</v>
          </cell>
          <cell r="I2728" t="str">
            <v>MTD Orders</v>
          </cell>
          <cell r="N2728" t="str">
            <v>Litchfield</v>
          </cell>
          <cell r="O2728" t="str">
            <v>Dirt Bucket</v>
          </cell>
          <cell r="P2728" t="str">
            <v>M04</v>
          </cell>
          <cell r="Q2728" t="str">
            <v>NORTH AMERICA</v>
          </cell>
        </row>
        <row r="2729">
          <cell r="H2729">
            <v>0</v>
          </cell>
          <cell r="I2729" t="str">
            <v>MTD Orders</v>
          </cell>
          <cell r="N2729" t="str">
            <v>Litchfield</v>
          </cell>
          <cell r="O2729" t="str">
            <v>Dirt Bucket</v>
          </cell>
          <cell r="P2729" t="str">
            <v>M05</v>
          </cell>
          <cell r="Q2729" t="str">
            <v>NORTH AMERICA</v>
          </cell>
        </row>
        <row r="2730">
          <cell r="H2730">
            <v>0</v>
          </cell>
          <cell r="I2730" t="str">
            <v>MTD Orders</v>
          </cell>
          <cell r="N2730" t="str">
            <v>Litchfield</v>
          </cell>
          <cell r="O2730" t="str">
            <v>Dirt Bucket</v>
          </cell>
          <cell r="P2730" t="str">
            <v>M06</v>
          </cell>
          <cell r="Q2730" t="str">
            <v>NORTH AMERICA</v>
          </cell>
        </row>
        <row r="2731">
          <cell r="H2731">
            <v>0</v>
          </cell>
          <cell r="I2731" t="str">
            <v>MTD Orders</v>
          </cell>
          <cell r="N2731" t="str">
            <v>Litchfield</v>
          </cell>
          <cell r="O2731" t="str">
            <v>Dirt Bucket</v>
          </cell>
          <cell r="P2731" t="str">
            <v>M07</v>
          </cell>
          <cell r="Q2731" t="str">
            <v>NORTH AMERICA</v>
          </cell>
        </row>
        <row r="2732">
          <cell r="H2732">
            <v>0</v>
          </cell>
          <cell r="I2732" t="str">
            <v>MTD Orders</v>
          </cell>
          <cell r="N2732" t="str">
            <v>Litchfield</v>
          </cell>
          <cell r="O2732" t="str">
            <v>Dirt Bucket</v>
          </cell>
          <cell r="P2732" t="str">
            <v>M08</v>
          </cell>
          <cell r="Q2732" t="str">
            <v>NORTH AMERICA</v>
          </cell>
        </row>
        <row r="2733">
          <cell r="H2733">
            <v>0</v>
          </cell>
          <cell r="I2733" t="str">
            <v>MTD Orders</v>
          </cell>
          <cell r="N2733" t="str">
            <v>Litchfield</v>
          </cell>
          <cell r="O2733" t="str">
            <v>Dirt Bucket</v>
          </cell>
          <cell r="P2733" t="str">
            <v>M09</v>
          </cell>
          <cell r="Q2733" t="str">
            <v>NORTH AMERICA</v>
          </cell>
        </row>
        <row r="2734">
          <cell r="H2734">
            <v>0</v>
          </cell>
          <cell r="I2734" t="str">
            <v>MTD Orders</v>
          </cell>
          <cell r="N2734" t="str">
            <v>Litchfield</v>
          </cell>
          <cell r="O2734" t="str">
            <v>Dirt Bucket</v>
          </cell>
          <cell r="P2734" t="str">
            <v>M10</v>
          </cell>
          <cell r="Q2734" t="str">
            <v>NORTH AMERICA</v>
          </cell>
        </row>
        <row r="2735">
          <cell r="H2735">
            <v>0</v>
          </cell>
          <cell r="I2735" t="str">
            <v>MTD Orders</v>
          </cell>
          <cell r="N2735" t="str">
            <v>Litchfield</v>
          </cell>
          <cell r="O2735" t="str">
            <v>Dirt Bucket</v>
          </cell>
          <cell r="P2735" t="str">
            <v>M11</v>
          </cell>
          <cell r="Q2735" t="str">
            <v>NORTH AMERICA</v>
          </cell>
        </row>
        <row r="2736">
          <cell r="H2736">
            <v>1</v>
          </cell>
          <cell r="I2736" t="str">
            <v>Orders by CRD</v>
          </cell>
          <cell r="N2736" t="str">
            <v>Litchfield</v>
          </cell>
          <cell r="O2736" t="str">
            <v>Pallet Fork Teeth HD</v>
          </cell>
          <cell r="P2736" t="str">
            <v>M00</v>
          </cell>
          <cell r="Q2736" t="str">
            <v>NORTH AMERICA</v>
          </cell>
        </row>
        <row r="2737">
          <cell r="H2737">
            <v>2</v>
          </cell>
          <cell r="I2737" t="str">
            <v>Orders by CRD</v>
          </cell>
          <cell r="N2737" t="str">
            <v>Litchfield</v>
          </cell>
          <cell r="O2737" t="str">
            <v>Pallet Fork Teeth HD</v>
          </cell>
          <cell r="P2737" t="str">
            <v>M01</v>
          </cell>
          <cell r="Q2737" t="str">
            <v>NORTH AMERICA</v>
          </cell>
        </row>
        <row r="2738">
          <cell r="H2738">
            <v>3</v>
          </cell>
          <cell r="I2738" t="str">
            <v>Orders by CRD</v>
          </cell>
          <cell r="N2738" t="str">
            <v>Litchfield</v>
          </cell>
          <cell r="O2738" t="str">
            <v>Pallet Fork Teeth HD</v>
          </cell>
          <cell r="P2738" t="str">
            <v>M02</v>
          </cell>
          <cell r="Q2738" t="str">
            <v>NORTH AMERICA</v>
          </cell>
        </row>
        <row r="2739">
          <cell r="H2739">
            <v>4</v>
          </cell>
          <cell r="I2739" t="str">
            <v>Orders by CRD</v>
          </cell>
          <cell r="N2739" t="str">
            <v>Litchfield</v>
          </cell>
          <cell r="O2739" t="str">
            <v>Pallet Fork Teeth HD</v>
          </cell>
          <cell r="P2739" t="str">
            <v>M03</v>
          </cell>
          <cell r="Q2739" t="str">
            <v>NORTH AMERICA</v>
          </cell>
        </row>
        <row r="2740">
          <cell r="H2740">
            <v>0</v>
          </cell>
          <cell r="I2740" t="str">
            <v>Orders by CRD</v>
          </cell>
          <cell r="N2740" t="str">
            <v>Litchfield</v>
          </cell>
          <cell r="O2740" t="str">
            <v>Pallet Fork Teeth HD</v>
          </cell>
          <cell r="P2740" t="str">
            <v>M04</v>
          </cell>
          <cell r="Q2740" t="str">
            <v>NORTH AMERICA</v>
          </cell>
        </row>
        <row r="2741">
          <cell r="H2741">
            <v>0</v>
          </cell>
          <cell r="I2741" t="str">
            <v>Orders by CRD</v>
          </cell>
          <cell r="N2741" t="str">
            <v>Litchfield</v>
          </cell>
          <cell r="O2741" t="str">
            <v>Pallet Fork Teeth HD</v>
          </cell>
          <cell r="P2741" t="str">
            <v>M05</v>
          </cell>
          <cell r="Q2741" t="str">
            <v>NORTH AMERICA</v>
          </cell>
        </row>
        <row r="2742">
          <cell r="H2742">
            <v>0</v>
          </cell>
          <cell r="I2742" t="str">
            <v>Orders by CRD</v>
          </cell>
          <cell r="N2742" t="str">
            <v>Litchfield</v>
          </cell>
          <cell r="O2742" t="str">
            <v>Pallet Fork Teeth HD</v>
          </cell>
          <cell r="P2742" t="str">
            <v>M06</v>
          </cell>
          <cell r="Q2742" t="str">
            <v>NORTH AMERICA</v>
          </cell>
        </row>
        <row r="2743">
          <cell r="H2743">
            <v>0</v>
          </cell>
          <cell r="I2743" t="str">
            <v>Orders by CRD</v>
          </cell>
          <cell r="N2743" t="str">
            <v>Litchfield</v>
          </cell>
          <cell r="O2743" t="str">
            <v>Pallet Fork Teeth HD</v>
          </cell>
          <cell r="P2743" t="str">
            <v>M07</v>
          </cell>
          <cell r="Q2743" t="str">
            <v>NORTH AMERICA</v>
          </cell>
        </row>
        <row r="2744">
          <cell r="H2744">
            <v>0</v>
          </cell>
          <cell r="I2744" t="str">
            <v>Orders by CRD</v>
          </cell>
          <cell r="N2744" t="str">
            <v>Litchfield</v>
          </cell>
          <cell r="O2744" t="str">
            <v>Pallet Fork Teeth HD</v>
          </cell>
          <cell r="P2744" t="str">
            <v>M08</v>
          </cell>
          <cell r="Q2744" t="str">
            <v>NORTH AMERICA</v>
          </cell>
        </row>
        <row r="2745">
          <cell r="H2745">
            <v>0</v>
          </cell>
          <cell r="I2745" t="str">
            <v>Orders by CRD</v>
          </cell>
          <cell r="N2745" t="str">
            <v>Litchfield</v>
          </cell>
          <cell r="O2745" t="str">
            <v>Pallet Fork Teeth HD</v>
          </cell>
          <cell r="P2745" t="str">
            <v>M09</v>
          </cell>
          <cell r="Q2745" t="str">
            <v>NORTH AMERICA</v>
          </cell>
        </row>
        <row r="2746">
          <cell r="H2746">
            <v>0</v>
          </cell>
          <cell r="I2746" t="str">
            <v>Orders by CRD</v>
          </cell>
          <cell r="N2746" t="str">
            <v>Litchfield</v>
          </cell>
          <cell r="O2746" t="str">
            <v>Pallet Fork Teeth HD</v>
          </cell>
          <cell r="P2746" t="str">
            <v>M10</v>
          </cell>
          <cell r="Q2746" t="str">
            <v>NORTH AMERICA</v>
          </cell>
        </row>
        <row r="2747">
          <cell r="H2747">
            <v>0</v>
          </cell>
          <cell r="I2747" t="str">
            <v>Orders by CRD</v>
          </cell>
          <cell r="N2747" t="str">
            <v>Litchfield</v>
          </cell>
          <cell r="O2747" t="str">
            <v>Pallet Fork Teeth HD</v>
          </cell>
          <cell r="P2747" t="str">
            <v>M11</v>
          </cell>
          <cell r="Q2747" t="str">
            <v>NORTH AMERICA</v>
          </cell>
        </row>
        <row r="2748">
          <cell r="H2748">
            <v>0</v>
          </cell>
          <cell r="I2748" t="str">
            <v>Orders by CRD</v>
          </cell>
          <cell r="N2748" t="str">
            <v>Litchfield</v>
          </cell>
          <cell r="O2748" t="str">
            <v>Pallet Fork Teeth HD</v>
          </cell>
          <cell r="P2748" t="str">
            <v>MPD</v>
          </cell>
          <cell r="Q2748" t="str">
            <v>NORTH AMERICA</v>
          </cell>
        </row>
        <row r="2749">
          <cell r="H2749">
            <v>65</v>
          </cell>
          <cell r="I2749" t="str">
            <v>MTD Orders</v>
          </cell>
          <cell r="N2749" t="str">
            <v>Litchfield</v>
          </cell>
          <cell r="O2749" t="str">
            <v>Pallet Fork Teeth HD</v>
          </cell>
          <cell r="P2749" t="str">
            <v>M00</v>
          </cell>
          <cell r="Q2749" t="str">
            <v>NORTH AMERICA</v>
          </cell>
        </row>
        <row r="2750">
          <cell r="H2750">
            <v>0</v>
          </cell>
          <cell r="I2750" t="str">
            <v>MTD Orders</v>
          </cell>
          <cell r="N2750" t="str">
            <v>Litchfield</v>
          </cell>
          <cell r="O2750" t="str">
            <v>Pallet Fork Teeth HD</v>
          </cell>
          <cell r="P2750" t="str">
            <v>M01</v>
          </cell>
          <cell r="Q2750" t="str">
            <v>NORTH AMERICA</v>
          </cell>
        </row>
        <row r="2751">
          <cell r="H2751">
            <v>2</v>
          </cell>
          <cell r="I2751" t="str">
            <v>MTD Orders</v>
          </cell>
          <cell r="N2751" t="str">
            <v>Litchfield</v>
          </cell>
          <cell r="O2751" t="str">
            <v>Pallet Fork Teeth HD</v>
          </cell>
          <cell r="P2751" t="str">
            <v>M02</v>
          </cell>
          <cell r="Q2751" t="str">
            <v>NORTH AMERICA</v>
          </cell>
        </row>
        <row r="2752">
          <cell r="H2752">
            <v>3</v>
          </cell>
          <cell r="I2752" t="str">
            <v>MTD Orders</v>
          </cell>
          <cell r="N2752" t="str">
            <v>Litchfield</v>
          </cell>
          <cell r="O2752" t="str">
            <v>Pallet Fork Teeth HD</v>
          </cell>
          <cell r="P2752" t="str">
            <v>M03</v>
          </cell>
          <cell r="Q2752" t="str">
            <v>NORTH AMERICA</v>
          </cell>
        </row>
        <row r="2753">
          <cell r="H2753">
            <v>0</v>
          </cell>
          <cell r="I2753" t="str">
            <v>MTD Orders</v>
          </cell>
          <cell r="N2753" t="str">
            <v>Litchfield</v>
          </cell>
          <cell r="O2753" t="str">
            <v>Pallet Fork Teeth HD</v>
          </cell>
          <cell r="P2753" t="str">
            <v>M04</v>
          </cell>
          <cell r="Q2753" t="str">
            <v>NORTH AMERICA</v>
          </cell>
        </row>
        <row r="2754">
          <cell r="H2754">
            <v>0</v>
          </cell>
          <cell r="I2754" t="str">
            <v>MTD Orders</v>
          </cell>
          <cell r="N2754" t="str">
            <v>Litchfield</v>
          </cell>
          <cell r="O2754" t="str">
            <v>Pallet Fork Teeth HD</v>
          </cell>
          <cell r="P2754" t="str">
            <v>M05</v>
          </cell>
          <cell r="Q2754" t="str">
            <v>NORTH AMERICA</v>
          </cell>
        </row>
        <row r="2755">
          <cell r="H2755">
            <v>0</v>
          </cell>
          <cell r="I2755" t="str">
            <v>MTD Orders</v>
          </cell>
          <cell r="N2755" t="str">
            <v>Litchfield</v>
          </cell>
          <cell r="O2755" t="str">
            <v>Pallet Fork Teeth HD</v>
          </cell>
          <cell r="P2755" t="str">
            <v>M06</v>
          </cell>
          <cell r="Q2755" t="str">
            <v>NORTH AMERICA</v>
          </cell>
        </row>
        <row r="2756">
          <cell r="H2756">
            <v>0</v>
          </cell>
          <cell r="I2756" t="str">
            <v>MTD Orders</v>
          </cell>
          <cell r="N2756" t="str">
            <v>Litchfield</v>
          </cell>
          <cell r="O2756" t="str">
            <v>Pallet Fork Teeth HD</v>
          </cell>
          <cell r="P2756" t="str">
            <v>M07</v>
          </cell>
          <cell r="Q2756" t="str">
            <v>NORTH AMERICA</v>
          </cell>
        </row>
        <row r="2757">
          <cell r="H2757">
            <v>0</v>
          </cell>
          <cell r="I2757" t="str">
            <v>MTD Orders</v>
          </cell>
          <cell r="N2757" t="str">
            <v>Litchfield</v>
          </cell>
          <cell r="O2757" t="str">
            <v>Pallet Fork Teeth HD</v>
          </cell>
          <cell r="P2757" t="str">
            <v>M08</v>
          </cell>
          <cell r="Q2757" t="str">
            <v>NORTH AMERICA</v>
          </cell>
        </row>
        <row r="2758">
          <cell r="H2758">
            <v>0</v>
          </cell>
          <cell r="I2758" t="str">
            <v>MTD Orders</v>
          </cell>
          <cell r="N2758" t="str">
            <v>Litchfield</v>
          </cell>
          <cell r="O2758" t="str">
            <v>Pallet Fork Teeth HD</v>
          </cell>
          <cell r="P2758" t="str">
            <v>M09</v>
          </cell>
          <cell r="Q2758" t="str">
            <v>NORTH AMERICA</v>
          </cell>
        </row>
        <row r="2759">
          <cell r="H2759">
            <v>0</v>
          </cell>
          <cell r="I2759" t="str">
            <v>MTD Orders</v>
          </cell>
          <cell r="N2759" t="str">
            <v>Litchfield</v>
          </cell>
          <cell r="O2759" t="str">
            <v>Pallet Fork Teeth HD</v>
          </cell>
          <cell r="P2759" t="str">
            <v>M10</v>
          </cell>
          <cell r="Q2759" t="str">
            <v>NORTH AMERICA</v>
          </cell>
        </row>
        <row r="2760">
          <cell r="H2760">
            <v>0</v>
          </cell>
          <cell r="I2760" t="str">
            <v>MTD Orders</v>
          </cell>
          <cell r="N2760" t="str">
            <v>Litchfield</v>
          </cell>
          <cell r="O2760" t="str">
            <v>Pallet Fork Teeth HD</v>
          </cell>
          <cell r="P2760" t="str">
            <v>M11</v>
          </cell>
          <cell r="Q2760" t="str">
            <v>NORTH AMERICA</v>
          </cell>
        </row>
        <row r="2761">
          <cell r="H2761">
            <v>3</v>
          </cell>
          <cell r="I2761" t="str">
            <v>MTD Orders</v>
          </cell>
          <cell r="N2761" t="str">
            <v>Litchfield</v>
          </cell>
          <cell r="O2761" t="str">
            <v>Industrial Grapple Bucket</v>
          </cell>
          <cell r="P2761" t="str">
            <v>M00</v>
          </cell>
          <cell r="Q2761" t="str">
            <v>NORTH AMERICA</v>
          </cell>
        </row>
        <row r="2762">
          <cell r="H2762">
            <v>0</v>
          </cell>
          <cell r="I2762" t="str">
            <v>MTD Orders</v>
          </cell>
          <cell r="N2762" t="str">
            <v>Litchfield</v>
          </cell>
          <cell r="O2762" t="str">
            <v>Industrial Grapple Bucket</v>
          </cell>
          <cell r="P2762" t="str">
            <v>M01</v>
          </cell>
          <cell r="Q2762" t="str">
            <v>NORTH AMERICA</v>
          </cell>
        </row>
        <row r="2763">
          <cell r="H2763">
            <v>0</v>
          </cell>
          <cell r="I2763" t="str">
            <v>MTD Orders</v>
          </cell>
          <cell r="N2763" t="str">
            <v>Litchfield</v>
          </cell>
          <cell r="O2763" t="str">
            <v>Industrial Grapple Bucket</v>
          </cell>
          <cell r="P2763" t="str">
            <v>M02</v>
          </cell>
          <cell r="Q2763" t="str">
            <v>NORTH AMERICA</v>
          </cell>
        </row>
        <row r="2764">
          <cell r="H2764">
            <v>0</v>
          </cell>
          <cell r="I2764" t="str">
            <v>MTD Orders</v>
          </cell>
          <cell r="N2764" t="str">
            <v>Litchfield</v>
          </cell>
          <cell r="O2764" t="str">
            <v>Industrial Grapple Bucket</v>
          </cell>
          <cell r="P2764" t="str">
            <v>M03</v>
          </cell>
          <cell r="Q2764" t="str">
            <v>NORTH AMERICA</v>
          </cell>
        </row>
        <row r="2765">
          <cell r="H2765">
            <v>0</v>
          </cell>
          <cell r="I2765" t="str">
            <v>MTD Orders</v>
          </cell>
          <cell r="N2765" t="str">
            <v>Litchfield</v>
          </cell>
          <cell r="O2765" t="str">
            <v>Industrial Grapple Bucket</v>
          </cell>
          <cell r="P2765" t="str">
            <v>M04</v>
          </cell>
          <cell r="Q2765" t="str">
            <v>NORTH AMERICA</v>
          </cell>
        </row>
        <row r="2766">
          <cell r="H2766">
            <v>0</v>
          </cell>
          <cell r="I2766" t="str">
            <v>MTD Orders</v>
          </cell>
          <cell r="N2766" t="str">
            <v>Litchfield</v>
          </cell>
          <cell r="O2766" t="str">
            <v>Industrial Grapple Bucket</v>
          </cell>
          <cell r="P2766" t="str">
            <v>M05</v>
          </cell>
          <cell r="Q2766" t="str">
            <v>NORTH AMERICA</v>
          </cell>
        </row>
        <row r="2767">
          <cell r="H2767">
            <v>0</v>
          </cell>
          <cell r="I2767" t="str">
            <v>MTD Orders</v>
          </cell>
          <cell r="N2767" t="str">
            <v>Litchfield</v>
          </cell>
          <cell r="O2767" t="str">
            <v>Industrial Grapple Bucket</v>
          </cell>
          <cell r="P2767" t="str">
            <v>M06</v>
          </cell>
          <cell r="Q2767" t="str">
            <v>NORTH AMERICA</v>
          </cell>
        </row>
        <row r="2768">
          <cell r="H2768">
            <v>0</v>
          </cell>
          <cell r="I2768" t="str">
            <v>MTD Orders</v>
          </cell>
          <cell r="N2768" t="str">
            <v>Litchfield</v>
          </cell>
          <cell r="O2768" t="str">
            <v>Industrial Grapple Bucket</v>
          </cell>
          <cell r="P2768" t="str">
            <v>M07</v>
          </cell>
          <cell r="Q2768" t="str">
            <v>NORTH AMERICA</v>
          </cell>
        </row>
        <row r="2769">
          <cell r="H2769">
            <v>0</v>
          </cell>
          <cell r="I2769" t="str">
            <v>MTD Orders</v>
          </cell>
          <cell r="N2769" t="str">
            <v>Litchfield</v>
          </cell>
          <cell r="O2769" t="str">
            <v>Industrial Grapple Bucket</v>
          </cell>
          <cell r="P2769" t="str">
            <v>M08</v>
          </cell>
          <cell r="Q2769" t="str">
            <v>NORTH AMERICA</v>
          </cell>
        </row>
        <row r="2770">
          <cell r="H2770">
            <v>0</v>
          </cell>
          <cell r="I2770" t="str">
            <v>MTD Orders</v>
          </cell>
          <cell r="N2770" t="str">
            <v>Litchfield</v>
          </cell>
          <cell r="O2770" t="str">
            <v>Industrial Grapple Bucket</v>
          </cell>
          <cell r="P2770" t="str">
            <v>M09</v>
          </cell>
          <cell r="Q2770" t="str">
            <v>NORTH AMERICA</v>
          </cell>
        </row>
        <row r="2771">
          <cell r="H2771">
            <v>0</v>
          </cell>
          <cell r="I2771" t="str">
            <v>MTD Orders</v>
          </cell>
          <cell r="N2771" t="str">
            <v>Litchfield</v>
          </cell>
          <cell r="O2771" t="str">
            <v>Industrial Grapple Bucket</v>
          </cell>
          <cell r="P2771" t="str">
            <v>M10</v>
          </cell>
          <cell r="Q2771" t="str">
            <v>NORTH AMERICA</v>
          </cell>
        </row>
        <row r="2772">
          <cell r="H2772">
            <v>0</v>
          </cell>
          <cell r="I2772" t="str">
            <v>MTD Orders</v>
          </cell>
          <cell r="N2772" t="str">
            <v>Litchfield</v>
          </cell>
          <cell r="O2772" t="str">
            <v>Industrial Grapple Bucket</v>
          </cell>
          <cell r="P2772" t="str">
            <v>M11</v>
          </cell>
          <cell r="Q2772" t="str">
            <v>NORTH AMERICA</v>
          </cell>
        </row>
        <row r="2773">
          <cell r="H2773">
            <v>9</v>
          </cell>
          <cell r="I2773" t="str">
            <v>Orders by CRD</v>
          </cell>
          <cell r="N2773" t="str">
            <v>Litchfield</v>
          </cell>
          <cell r="O2773" t="str">
            <v>Industrial Grapple Bucket</v>
          </cell>
          <cell r="P2773" t="str">
            <v>M00</v>
          </cell>
          <cell r="Q2773" t="str">
            <v>NORTH AMERICA</v>
          </cell>
        </row>
        <row r="2774">
          <cell r="H2774">
            <v>4</v>
          </cell>
          <cell r="I2774" t="str">
            <v>Orders by CRD</v>
          </cell>
          <cell r="N2774" t="str">
            <v>Litchfield</v>
          </cell>
          <cell r="O2774" t="str">
            <v>Industrial Grapple Bucket</v>
          </cell>
          <cell r="P2774" t="str">
            <v>M01</v>
          </cell>
          <cell r="Q2774" t="str">
            <v>NORTH AMERICA</v>
          </cell>
        </row>
        <row r="2775">
          <cell r="H2775">
            <v>6</v>
          </cell>
          <cell r="I2775" t="str">
            <v>Orders by CRD</v>
          </cell>
          <cell r="N2775" t="str">
            <v>Litchfield</v>
          </cell>
          <cell r="O2775" t="str">
            <v>Industrial Grapple Bucket</v>
          </cell>
          <cell r="P2775" t="str">
            <v>M02</v>
          </cell>
          <cell r="Q2775" t="str">
            <v>NORTH AMERICA</v>
          </cell>
        </row>
        <row r="2776">
          <cell r="H2776">
            <v>0</v>
          </cell>
          <cell r="I2776" t="str">
            <v>Orders by CRD</v>
          </cell>
          <cell r="N2776" t="str">
            <v>Litchfield</v>
          </cell>
          <cell r="O2776" t="str">
            <v>Industrial Grapple Bucket</v>
          </cell>
          <cell r="P2776" t="str">
            <v>M03</v>
          </cell>
          <cell r="Q2776" t="str">
            <v>NORTH AMERICA</v>
          </cell>
        </row>
        <row r="2777">
          <cell r="H2777">
            <v>0</v>
          </cell>
          <cell r="I2777" t="str">
            <v>Orders by CRD</v>
          </cell>
          <cell r="N2777" t="str">
            <v>Litchfield</v>
          </cell>
          <cell r="O2777" t="str">
            <v>Industrial Grapple Bucket</v>
          </cell>
          <cell r="P2777" t="str">
            <v>M04</v>
          </cell>
          <cell r="Q2777" t="str">
            <v>NORTH AMERICA</v>
          </cell>
        </row>
        <row r="2778">
          <cell r="H2778">
            <v>0</v>
          </cell>
          <cell r="I2778" t="str">
            <v>Orders by CRD</v>
          </cell>
          <cell r="N2778" t="str">
            <v>Litchfield</v>
          </cell>
          <cell r="O2778" t="str">
            <v>Industrial Grapple Bucket</v>
          </cell>
          <cell r="P2778" t="str">
            <v>M05</v>
          </cell>
          <cell r="Q2778" t="str">
            <v>NORTH AMERICA</v>
          </cell>
        </row>
        <row r="2779">
          <cell r="H2779">
            <v>0</v>
          </cell>
          <cell r="I2779" t="str">
            <v>Orders by CRD</v>
          </cell>
          <cell r="N2779" t="str">
            <v>Litchfield</v>
          </cell>
          <cell r="O2779" t="str">
            <v>Industrial Grapple Bucket</v>
          </cell>
          <cell r="P2779" t="str">
            <v>M06</v>
          </cell>
          <cell r="Q2779" t="str">
            <v>NORTH AMERICA</v>
          </cell>
        </row>
        <row r="2780">
          <cell r="H2780">
            <v>0</v>
          </cell>
          <cell r="I2780" t="str">
            <v>Orders by CRD</v>
          </cell>
          <cell r="N2780" t="str">
            <v>Litchfield</v>
          </cell>
          <cell r="O2780" t="str">
            <v>Industrial Grapple Bucket</v>
          </cell>
          <cell r="P2780" t="str">
            <v>M07</v>
          </cell>
          <cell r="Q2780" t="str">
            <v>NORTH AMERICA</v>
          </cell>
        </row>
        <row r="2781">
          <cell r="H2781">
            <v>0</v>
          </cell>
          <cell r="I2781" t="str">
            <v>Orders by CRD</v>
          </cell>
          <cell r="N2781" t="str">
            <v>Litchfield</v>
          </cell>
          <cell r="O2781" t="str">
            <v>Industrial Grapple Bucket</v>
          </cell>
          <cell r="P2781" t="str">
            <v>M08</v>
          </cell>
          <cell r="Q2781" t="str">
            <v>NORTH AMERICA</v>
          </cell>
        </row>
        <row r="2782">
          <cell r="H2782">
            <v>0</v>
          </cell>
          <cell r="I2782" t="str">
            <v>Orders by CRD</v>
          </cell>
          <cell r="N2782" t="str">
            <v>Litchfield</v>
          </cell>
          <cell r="O2782" t="str">
            <v>Industrial Grapple Bucket</v>
          </cell>
          <cell r="P2782" t="str">
            <v>M09</v>
          </cell>
          <cell r="Q2782" t="str">
            <v>NORTH AMERICA</v>
          </cell>
        </row>
        <row r="2783">
          <cell r="H2783">
            <v>0</v>
          </cell>
          <cell r="I2783" t="str">
            <v>Orders by CRD</v>
          </cell>
          <cell r="N2783" t="str">
            <v>Litchfield</v>
          </cell>
          <cell r="O2783" t="str">
            <v>Industrial Grapple Bucket</v>
          </cell>
          <cell r="P2783" t="str">
            <v>M10</v>
          </cell>
          <cell r="Q2783" t="str">
            <v>NORTH AMERICA</v>
          </cell>
        </row>
        <row r="2784">
          <cell r="H2784">
            <v>0</v>
          </cell>
          <cell r="I2784" t="str">
            <v>Orders by CRD</v>
          </cell>
          <cell r="N2784" t="str">
            <v>Litchfield</v>
          </cell>
          <cell r="O2784" t="str">
            <v>Industrial Grapple Bucket</v>
          </cell>
          <cell r="P2784" t="str">
            <v>M11</v>
          </cell>
          <cell r="Q2784" t="str">
            <v>NORTH AMERICA</v>
          </cell>
        </row>
        <row r="2785">
          <cell r="H2785">
            <v>0</v>
          </cell>
          <cell r="I2785" t="str">
            <v>Orders by CRD</v>
          </cell>
          <cell r="N2785" t="str">
            <v>Litchfield</v>
          </cell>
          <cell r="O2785" t="str">
            <v>Industrial Grapple Bucket</v>
          </cell>
          <cell r="P2785" t="str">
            <v>MPD</v>
          </cell>
          <cell r="Q2785" t="str">
            <v>NORTH AMERICA</v>
          </cell>
        </row>
        <row r="2786">
          <cell r="H2786">
            <v>26</v>
          </cell>
          <cell r="I2786" t="str">
            <v>MTD Orders</v>
          </cell>
          <cell r="N2786" t="str">
            <v>Litchfield</v>
          </cell>
          <cell r="O2786" t="str">
            <v>Industrial Grapple Bucket</v>
          </cell>
          <cell r="P2786" t="str">
            <v>M00</v>
          </cell>
          <cell r="Q2786" t="str">
            <v>NORTH AMERICA</v>
          </cell>
        </row>
        <row r="2787">
          <cell r="H2787">
            <v>0</v>
          </cell>
          <cell r="I2787" t="str">
            <v>MTD Orders</v>
          </cell>
          <cell r="N2787" t="str">
            <v>Litchfield</v>
          </cell>
          <cell r="O2787" t="str">
            <v>Industrial Grapple Bucket</v>
          </cell>
          <cell r="P2787" t="str">
            <v>M01</v>
          </cell>
          <cell r="Q2787" t="str">
            <v>NORTH AMERICA</v>
          </cell>
        </row>
        <row r="2788">
          <cell r="H2788">
            <v>1</v>
          </cell>
          <cell r="I2788" t="str">
            <v>MTD Orders</v>
          </cell>
          <cell r="N2788" t="str">
            <v>Litchfield</v>
          </cell>
          <cell r="O2788" t="str">
            <v>Industrial Grapple Bucket</v>
          </cell>
          <cell r="P2788" t="str">
            <v>M02</v>
          </cell>
          <cell r="Q2788" t="str">
            <v>NORTH AMERICA</v>
          </cell>
        </row>
        <row r="2789">
          <cell r="H2789">
            <v>0</v>
          </cell>
          <cell r="I2789" t="str">
            <v>MTD Orders</v>
          </cell>
          <cell r="N2789" t="str">
            <v>Litchfield</v>
          </cell>
          <cell r="O2789" t="str">
            <v>Industrial Grapple Bucket</v>
          </cell>
          <cell r="P2789" t="str">
            <v>M03</v>
          </cell>
          <cell r="Q2789" t="str">
            <v>NORTH AMERICA</v>
          </cell>
        </row>
        <row r="2790">
          <cell r="H2790">
            <v>0</v>
          </cell>
          <cell r="I2790" t="str">
            <v>MTD Orders</v>
          </cell>
          <cell r="N2790" t="str">
            <v>Litchfield</v>
          </cell>
          <cell r="O2790" t="str">
            <v>Industrial Grapple Bucket</v>
          </cell>
          <cell r="P2790" t="str">
            <v>M04</v>
          </cell>
          <cell r="Q2790" t="str">
            <v>NORTH AMERICA</v>
          </cell>
        </row>
        <row r="2791">
          <cell r="H2791">
            <v>0</v>
          </cell>
          <cell r="I2791" t="str">
            <v>MTD Orders</v>
          </cell>
          <cell r="N2791" t="str">
            <v>Litchfield</v>
          </cell>
          <cell r="O2791" t="str">
            <v>Industrial Grapple Bucket</v>
          </cell>
          <cell r="P2791" t="str">
            <v>M05</v>
          </cell>
          <cell r="Q2791" t="str">
            <v>NORTH AMERICA</v>
          </cell>
        </row>
        <row r="2792">
          <cell r="H2792">
            <v>0</v>
          </cell>
          <cell r="I2792" t="str">
            <v>MTD Orders</v>
          </cell>
          <cell r="N2792" t="str">
            <v>Litchfield</v>
          </cell>
          <cell r="O2792" t="str">
            <v>Industrial Grapple Bucket</v>
          </cell>
          <cell r="P2792" t="str">
            <v>M06</v>
          </cell>
          <cell r="Q2792" t="str">
            <v>NORTH AMERICA</v>
          </cell>
        </row>
        <row r="2793">
          <cell r="H2793">
            <v>0</v>
          </cell>
          <cell r="I2793" t="str">
            <v>MTD Orders</v>
          </cell>
          <cell r="N2793" t="str">
            <v>Litchfield</v>
          </cell>
          <cell r="O2793" t="str">
            <v>Industrial Grapple Bucket</v>
          </cell>
          <cell r="P2793" t="str">
            <v>M07</v>
          </cell>
          <cell r="Q2793" t="str">
            <v>NORTH AMERICA</v>
          </cell>
        </row>
        <row r="2794">
          <cell r="H2794">
            <v>0</v>
          </cell>
          <cell r="I2794" t="str">
            <v>MTD Orders</v>
          </cell>
          <cell r="N2794" t="str">
            <v>Litchfield</v>
          </cell>
          <cell r="O2794" t="str">
            <v>Industrial Grapple Bucket</v>
          </cell>
          <cell r="P2794" t="str">
            <v>M08</v>
          </cell>
          <cell r="Q2794" t="str">
            <v>NORTH AMERICA</v>
          </cell>
        </row>
        <row r="2795">
          <cell r="H2795">
            <v>0</v>
          </cell>
          <cell r="I2795" t="str">
            <v>MTD Orders</v>
          </cell>
          <cell r="N2795" t="str">
            <v>Litchfield</v>
          </cell>
          <cell r="O2795" t="str">
            <v>Industrial Grapple Bucket</v>
          </cell>
          <cell r="P2795" t="str">
            <v>M09</v>
          </cell>
          <cell r="Q2795" t="str">
            <v>NORTH AMERICA</v>
          </cell>
        </row>
        <row r="2796">
          <cell r="H2796">
            <v>0</v>
          </cell>
          <cell r="I2796" t="str">
            <v>MTD Orders</v>
          </cell>
          <cell r="N2796" t="str">
            <v>Litchfield</v>
          </cell>
          <cell r="O2796" t="str">
            <v>Industrial Grapple Bucket</v>
          </cell>
          <cell r="P2796" t="str">
            <v>M10</v>
          </cell>
          <cell r="Q2796" t="str">
            <v>NORTH AMERICA</v>
          </cell>
        </row>
        <row r="2797">
          <cell r="H2797">
            <v>0</v>
          </cell>
          <cell r="I2797" t="str">
            <v>MTD Orders</v>
          </cell>
          <cell r="N2797" t="str">
            <v>Litchfield</v>
          </cell>
          <cell r="O2797" t="str">
            <v>Industrial Grapple Bucket</v>
          </cell>
          <cell r="P2797" t="str">
            <v>M11</v>
          </cell>
          <cell r="Q2797" t="str">
            <v>NORTH AMERICA</v>
          </cell>
        </row>
        <row r="2798">
          <cell r="H2798">
            <v>2</v>
          </cell>
          <cell r="I2798" t="str">
            <v>Orders by CRD</v>
          </cell>
          <cell r="N2798" t="str">
            <v>Litchfield</v>
          </cell>
          <cell r="O2798" t="str">
            <v>Root Grapple Forks</v>
          </cell>
          <cell r="P2798" t="str">
            <v>M00</v>
          </cell>
          <cell r="Q2798" t="str">
            <v>NORTH AMERICA</v>
          </cell>
        </row>
        <row r="2799">
          <cell r="H2799">
            <v>2</v>
          </cell>
          <cell r="I2799" t="str">
            <v>Orders by CRD</v>
          </cell>
          <cell r="N2799" t="str">
            <v>Litchfield</v>
          </cell>
          <cell r="O2799" t="str">
            <v>Root Grapple Forks</v>
          </cell>
          <cell r="P2799" t="str">
            <v>M01</v>
          </cell>
          <cell r="Q2799" t="str">
            <v>NORTH AMERICA</v>
          </cell>
        </row>
        <row r="2800">
          <cell r="H2800">
            <v>1</v>
          </cell>
          <cell r="I2800" t="str">
            <v>Orders by CRD</v>
          </cell>
          <cell r="N2800" t="str">
            <v>Litchfield</v>
          </cell>
          <cell r="O2800" t="str">
            <v>Root Grapple Forks</v>
          </cell>
          <cell r="P2800" t="str">
            <v>M02</v>
          </cell>
          <cell r="Q2800" t="str">
            <v>NORTH AMERICA</v>
          </cell>
        </row>
        <row r="2801">
          <cell r="H2801">
            <v>0</v>
          </cell>
          <cell r="I2801" t="str">
            <v>Orders by CRD</v>
          </cell>
          <cell r="N2801" t="str">
            <v>Litchfield</v>
          </cell>
          <cell r="O2801" t="str">
            <v>Root Grapple Forks</v>
          </cell>
          <cell r="P2801" t="str">
            <v>M03</v>
          </cell>
          <cell r="Q2801" t="str">
            <v>NORTH AMERICA</v>
          </cell>
        </row>
        <row r="2802">
          <cell r="H2802">
            <v>0</v>
          </cell>
          <cell r="I2802" t="str">
            <v>Orders by CRD</v>
          </cell>
          <cell r="N2802" t="str">
            <v>Litchfield</v>
          </cell>
          <cell r="O2802" t="str">
            <v>Root Grapple Forks</v>
          </cell>
          <cell r="P2802" t="str">
            <v>M04</v>
          </cell>
          <cell r="Q2802" t="str">
            <v>NORTH AMERICA</v>
          </cell>
        </row>
        <row r="2803">
          <cell r="H2803">
            <v>0</v>
          </cell>
          <cell r="I2803" t="str">
            <v>Orders by CRD</v>
          </cell>
          <cell r="N2803" t="str">
            <v>Litchfield</v>
          </cell>
          <cell r="O2803" t="str">
            <v>Root Grapple Forks</v>
          </cell>
          <cell r="P2803" t="str">
            <v>M05</v>
          </cell>
          <cell r="Q2803" t="str">
            <v>NORTH AMERICA</v>
          </cell>
        </row>
        <row r="2804">
          <cell r="H2804">
            <v>0</v>
          </cell>
          <cell r="I2804" t="str">
            <v>Orders by CRD</v>
          </cell>
          <cell r="N2804" t="str">
            <v>Litchfield</v>
          </cell>
          <cell r="O2804" t="str">
            <v>Root Grapple Forks</v>
          </cell>
          <cell r="P2804" t="str">
            <v>M06</v>
          </cell>
          <cell r="Q2804" t="str">
            <v>NORTH AMERICA</v>
          </cell>
        </row>
        <row r="2805">
          <cell r="H2805">
            <v>0</v>
          </cell>
          <cell r="I2805" t="str">
            <v>Orders by CRD</v>
          </cell>
          <cell r="N2805" t="str">
            <v>Litchfield</v>
          </cell>
          <cell r="O2805" t="str">
            <v>Root Grapple Forks</v>
          </cell>
          <cell r="P2805" t="str">
            <v>M07</v>
          </cell>
          <cell r="Q2805" t="str">
            <v>NORTH AMERICA</v>
          </cell>
        </row>
        <row r="2806">
          <cell r="H2806">
            <v>0</v>
          </cell>
          <cell r="I2806" t="str">
            <v>Orders by CRD</v>
          </cell>
          <cell r="N2806" t="str">
            <v>Litchfield</v>
          </cell>
          <cell r="O2806" t="str">
            <v>Root Grapple Forks</v>
          </cell>
          <cell r="P2806" t="str">
            <v>M08</v>
          </cell>
          <cell r="Q2806" t="str">
            <v>NORTH AMERICA</v>
          </cell>
        </row>
        <row r="2807">
          <cell r="H2807">
            <v>0</v>
          </cell>
          <cell r="I2807" t="str">
            <v>Orders by CRD</v>
          </cell>
          <cell r="N2807" t="str">
            <v>Litchfield</v>
          </cell>
          <cell r="O2807" t="str">
            <v>Root Grapple Forks</v>
          </cell>
          <cell r="P2807" t="str">
            <v>M09</v>
          </cell>
          <cell r="Q2807" t="str">
            <v>NORTH AMERICA</v>
          </cell>
        </row>
        <row r="2808">
          <cell r="H2808">
            <v>0</v>
          </cell>
          <cell r="I2808" t="str">
            <v>Orders by CRD</v>
          </cell>
          <cell r="N2808" t="str">
            <v>Litchfield</v>
          </cell>
          <cell r="O2808" t="str">
            <v>Root Grapple Forks</v>
          </cell>
          <cell r="P2808" t="str">
            <v>M10</v>
          </cell>
          <cell r="Q2808" t="str">
            <v>NORTH AMERICA</v>
          </cell>
        </row>
        <row r="2809">
          <cell r="H2809">
            <v>0</v>
          </cell>
          <cell r="I2809" t="str">
            <v>Orders by CRD</v>
          </cell>
          <cell r="N2809" t="str">
            <v>Litchfield</v>
          </cell>
          <cell r="O2809" t="str">
            <v>Root Grapple Forks</v>
          </cell>
          <cell r="P2809" t="str">
            <v>M11</v>
          </cell>
          <cell r="Q2809" t="str">
            <v>NORTH AMERICA</v>
          </cell>
        </row>
        <row r="2810">
          <cell r="H2810">
            <v>0</v>
          </cell>
          <cell r="I2810" t="str">
            <v>Orders by CRD</v>
          </cell>
          <cell r="N2810" t="str">
            <v>Litchfield</v>
          </cell>
          <cell r="O2810" t="str">
            <v>Root Grapple Forks</v>
          </cell>
          <cell r="P2810" t="str">
            <v>MPD</v>
          </cell>
          <cell r="Q2810" t="str">
            <v>NORTH AMERICA</v>
          </cell>
        </row>
        <row r="2811">
          <cell r="H2811">
            <v>7</v>
          </cell>
          <cell r="I2811" t="str">
            <v>MTD Orders</v>
          </cell>
          <cell r="N2811" t="str">
            <v>Litchfield</v>
          </cell>
          <cell r="O2811" t="str">
            <v>Root Grapple Forks</v>
          </cell>
          <cell r="P2811" t="str">
            <v>M00</v>
          </cell>
          <cell r="Q2811" t="str">
            <v>NORTH AMERICA</v>
          </cell>
        </row>
        <row r="2812">
          <cell r="H2812">
            <v>0</v>
          </cell>
          <cell r="I2812" t="str">
            <v>MTD Orders</v>
          </cell>
          <cell r="N2812" t="str">
            <v>Litchfield</v>
          </cell>
          <cell r="O2812" t="str">
            <v>Root Grapple Forks</v>
          </cell>
          <cell r="P2812" t="str">
            <v>M01</v>
          </cell>
          <cell r="Q2812" t="str">
            <v>NORTH AMERICA</v>
          </cell>
        </row>
        <row r="2813">
          <cell r="H2813">
            <v>0</v>
          </cell>
          <cell r="I2813" t="str">
            <v>MTD Orders</v>
          </cell>
          <cell r="N2813" t="str">
            <v>Litchfield</v>
          </cell>
          <cell r="O2813" t="str">
            <v>Root Grapple Forks</v>
          </cell>
          <cell r="P2813" t="str">
            <v>M02</v>
          </cell>
          <cell r="Q2813" t="str">
            <v>NORTH AMERICA</v>
          </cell>
        </row>
        <row r="2814">
          <cell r="H2814">
            <v>0</v>
          </cell>
          <cell r="I2814" t="str">
            <v>MTD Orders</v>
          </cell>
          <cell r="N2814" t="str">
            <v>Litchfield</v>
          </cell>
          <cell r="O2814" t="str">
            <v>Root Grapple Forks</v>
          </cell>
          <cell r="P2814" t="str">
            <v>M03</v>
          </cell>
          <cell r="Q2814" t="str">
            <v>NORTH AMERICA</v>
          </cell>
        </row>
        <row r="2815">
          <cell r="H2815">
            <v>0</v>
          </cell>
          <cell r="I2815" t="str">
            <v>MTD Orders</v>
          </cell>
          <cell r="N2815" t="str">
            <v>Litchfield</v>
          </cell>
          <cell r="O2815" t="str">
            <v>Root Grapple Forks</v>
          </cell>
          <cell r="P2815" t="str">
            <v>M04</v>
          </cell>
          <cell r="Q2815" t="str">
            <v>NORTH AMERICA</v>
          </cell>
        </row>
        <row r="2816">
          <cell r="H2816">
            <v>0</v>
          </cell>
          <cell r="I2816" t="str">
            <v>MTD Orders</v>
          </cell>
          <cell r="N2816" t="str">
            <v>Litchfield</v>
          </cell>
          <cell r="O2816" t="str">
            <v>Root Grapple Forks</v>
          </cell>
          <cell r="P2816" t="str">
            <v>M05</v>
          </cell>
          <cell r="Q2816" t="str">
            <v>NORTH AMERICA</v>
          </cell>
        </row>
        <row r="2817">
          <cell r="H2817">
            <v>0</v>
          </cell>
          <cell r="I2817" t="str">
            <v>MTD Orders</v>
          </cell>
          <cell r="N2817" t="str">
            <v>Litchfield</v>
          </cell>
          <cell r="O2817" t="str">
            <v>Root Grapple Forks</v>
          </cell>
          <cell r="P2817" t="str">
            <v>M06</v>
          </cell>
          <cell r="Q2817" t="str">
            <v>NORTH AMERICA</v>
          </cell>
        </row>
        <row r="2818">
          <cell r="H2818">
            <v>0</v>
          </cell>
          <cell r="I2818" t="str">
            <v>MTD Orders</v>
          </cell>
          <cell r="N2818" t="str">
            <v>Litchfield</v>
          </cell>
          <cell r="O2818" t="str">
            <v>Root Grapple Forks</v>
          </cell>
          <cell r="P2818" t="str">
            <v>M07</v>
          </cell>
          <cell r="Q2818" t="str">
            <v>NORTH AMERICA</v>
          </cell>
        </row>
        <row r="2819">
          <cell r="H2819">
            <v>0</v>
          </cell>
          <cell r="I2819" t="str">
            <v>MTD Orders</v>
          </cell>
          <cell r="N2819" t="str">
            <v>Litchfield</v>
          </cell>
          <cell r="O2819" t="str">
            <v>Root Grapple Forks</v>
          </cell>
          <cell r="P2819" t="str">
            <v>M08</v>
          </cell>
          <cell r="Q2819" t="str">
            <v>NORTH AMERICA</v>
          </cell>
        </row>
        <row r="2820">
          <cell r="H2820">
            <v>0</v>
          </cell>
          <cell r="I2820" t="str">
            <v>MTD Orders</v>
          </cell>
          <cell r="N2820" t="str">
            <v>Litchfield</v>
          </cell>
          <cell r="O2820" t="str">
            <v>Root Grapple Forks</v>
          </cell>
          <cell r="P2820" t="str">
            <v>M09</v>
          </cell>
          <cell r="Q2820" t="str">
            <v>NORTH AMERICA</v>
          </cell>
        </row>
        <row r="2821">
          <cell r="H2821">
            <v>0</v>
          </cell>
          <cell r="I2821" t="str">
            <v>MTD Orders</v>
          </cell>
          <cell r="N2821" t="str">
            <v>Litchfield</v>
          </cell>
          <cell r="O2821" t="str">
            <v>Root Grapple Forks</v>
          </cell>
          <cell r="P2821" t="str">
            <v>M10</v>
          </cell>
          <cell r="Q2821" t="str">
            <v>NORTH AMERICA</v>
          </cell>
        </row>
        <row r="2822">
          <cell r="H2822">
            <v>0</v>
          </cell>
          <cell r="I2822" t="str">
            <v>MTD Orders</v>
          </cell>
          <cell r="N2822" t="str">
            <v>Litchfield</v>
          </cell>
          <cell r="O2822" t="str">
            <v>Root Grapple Forks</v>
          </cell>
          <cell r="P2822" t="str">
            <v>M11</v>
          </cell>
          <cell r="Q2822" t="str">
            <v>NORTH AMERICA</v>
          </cell>
        </row>
        <row r="2823">
          <cell r="H2823">
            <v>1</v>
          </cell>
          <cell r="I2823" t="str">
            <v>Orders by CRD</v>
          </cell>
          <cell r="N2823" t="str">
            <v>Litchfield</v>
          </cell>
          <cell r="O2823" t="str">
            <v>Cap</v>
          </cell>
          <cell r="P2823" t="str">
            <v>M00</v>
          </cell>
          <cell r="Q2823" t="str">
            <v>NORTH AMERICA</v>
          </cell>
        </row>
        <row r="2824">
          <cell r="H2824">
            <v>3</v>
          </cell>
          <cell r="I2824" t="str">
            <v>Orders by CRD</v>
          </cell>
          <cell r="N2824" t="str">
            <v>Litchfield</v>
          </cell>
          <cell r="O2824" t="str">
            <v>Cap</v>
          </cell>
          <cell r="P2824" t="str">
            <v>M01</v>
          </cell>
          <cell r="Q2824" t="str">
            <v>NORTH AMERICA</v>
          </cell>
        </row>
        <row r="2825">
          <cell r="H2825">
            <v>0</v>
          </cell>
          <cell r="I2825" t="str">
            <v>Orders by CRD</v>
          </cell>
          <cell r="N2825" t="str">
            <v>Litchfield</v>
          </cell>
          <cell r="O2825" t="str">
            <v>Cap</v>
          </cell>
          <cell r="P2825" t="str">
            <v>M02</v>
          </cell>
          <cell r="Q2825" t="str">
            <v>NORTH AMERICA</v>
          </cell>
        </row>
        <row r="2826">
          <cell r="H2826">
            <v>0</v>
          </cell>
          <cell r="I2826" t="str">
            <v>Orders by CRD</v>
          </cell>
          <cell r="N2826" t="str">
            <v>Litchfield</v>
          </cell>
          <cell r="O2826" t="str">
            <v>Cap</v>
          </cell>
          <cell r="P2826" t="str">
            <v>M03</v>
          </cell>
          <cell r="Q2826" t="str">
            <v>NORTH AMERICA</v>
          </cell>
        </row>
        <row r="2827">
          <cell r="H2827">
            <v>0</v>
          </cell>
          <cell r="I2827" t="str">
            <v>Orders by CRD</v>
          </cell>
          <cell r="N2827" t="str">
            <v>Litchfield</v>
          </cell>
          <cell r="O2827" t="str">
            <v>Cap</v>
          </cell>
          <cell r="P2827" t="str">
            <v>M04</v>
          </cell>
          <cell r="Q2827" t="str">
            <v>NORTH AMERICA</v>
          </cell>
        </row>
        <row r="2828">
          <cell r="H2828">
            <v>0</v>
          </cell>
          <cell r="I2828" t="str">
            <v>Orders by CRD</v>
          </cell>
          <cell r="N2828" t="str">
            <v>Litchfield</v>
          </cell>
          <cell r="O2828" t="str">
            <v>Cap</v>
          </cell>
          <cell r="P2828" t="str">
            <v>M05</v>
          </cell>
          <cell r="Q2828" t="str">
            <v>NORTH AMERICA</v>
          </cell>
        </row>
        <row r="2829">
          <cell r="H2829">
            <v>0</v>
          </cell>
          <cell r="I2829" t="str">
            <v>Orders by CRD</v>
          </cell>
          <cell r="N2829" t="str">
            <v>Litchfield</v>
          </cell>
          <cell r="O2829" t="str">
            <v>Cap</v>
          </cell>
          <cell r="P2829" t="str">
            <v>M06</v>
          </cell>
          <cell r="Q2829" t="str">
            <v>NORTH AMERICA</v>
          </cell>
        </row>
        <row r="2830">
          <cell r="H2830">
            <v>0</v>
          </cell>
          <cell r="I2830" t="str">
            <v>Orders by CRD</v>
          </cell>
          <cell r="N2830" t="str">
            <v>Litchfield</v>
          </cell>
          <cell r="O2830" t="str">
            <v>Cap</v>
          </cell>
          <cell r="P2830" t="str">
            <v>M07</v>
          </cell>
          <cell r="Q2830" t="str">
            <v>NORTH AMERICA</v>
          </cell>
        </row>
        <row r="2831">
          <cell r="H2831">
            <v>0</v>
          </cell>
          <cell r="I2831" t="str">
            <v>Orders by CRD</v>
          </cell>
          <cell r="N2831" t="str">
            <v>Litchfield</v>
          </cell>
          <cell r="O2831" t="str">
            <v>Cap</v>
          </cell>
          <cell r="P2831" t="str">
            <v>M08</v>
          </cell>
          <cell r="Q2831" t="str">
            <v>NORTH AMERICA</v>
          </cell>
        </row>
        <row r="2832">
          <cell r="H2832">
            <v>0</v>
          </cell>
          <cell r="I2832" t="str">
            <v>Orders by CRD</v>
          </cell>
          <cell r="N2832" t="str">
            <v>Litchfield</v>
          </cell>
          <cell r="O2832" t="str">
            <v>Cap</v>
          </cell>
          <cell r="P2832" t="str">
            <v>M09</v>
          </cell>
          <cell r="Q2832" t="str">
            <v>NORTH AMERICA</v>
          </cell>
        </row>
        <row r="2833">
          <cell r="H2833">
            <v>0</v>
          </cell>
          <cell r="I2833" t="str">
            <v>Orders by CRD</v>
          </cell>
          <cell r="N2833" t="str">
            <v>Litchfield</v>
          </cell>
          <cell r="O2833" t="str">
            <v>Cap</v>
          </cell>
          <cell r="P2833" t="str">
            <v>M10</v>
          </cell>
          <cell r="Q2833" t="str">
            <v>NORTH AMERICA</v>
          </cell>
        </row>
        <row r="2834">
          <cell r="H2834">
            <v>0</v>
          </cell>
          <cell r="I2834" t="str">
            <v>Orders by CRD</v>
          </cell>
          <cell r="N2834" t="str">
            <v>Litchfield</v>
          </cell>
          <cell r="O2834" t="str">
            <v>Cap</v>
          </cell>
          <cell r="P2834" t="str">
            <v>M11</v>
          </cell>
          <cell r="Q2834" t="str">
            <v>NORTH AMERICA</v>
          </cell>
        </row>
        <row r="2835">
          <cell r="H2835">
            <v>0</v>
          </cell>
          <cell r="I2835" t="str">
            <v>Orders by CRD</v>
          </cell>
          <cell r="N2835" t="str">
            <v>Litchfield</v>
          </cell>
          <cell r="O2835" t="str">
            <v>Cap</v>
          </cell>
          <cell r="P2835" t="str">
            <v>MPD</v>
          </cell>
          <cell r="Q2835" t="str">
            <v>NORTH AMERICA</v>
          </cell>
        </row>
        <row r="2836">
          <cell r="H2836">
            <v>2</v>
          </cell>
          <cell r="I2836" t="str">
            <v>MTD Orders</v>
          </cell>
          <cell r="N2836" t="str">
            <v>Litchfield</v>
          </cell>
          <cell r="O2836" t="str">
            <v>Cap</v>
          </cell>
          <cell r="P2836" t="str">
            <v>M00</v>
          </cell>
          <cell r="Q2836" t="str">
            <v>NORTH AMERICA</v>
          </cell>
        </row>
        <row r="2837">
          <cell r="H2837">
            <v>4</v>
          </cell>
          <cell r="I2837" t="str">
            <v>MTD Orders</v>
          </cell>
          <cell r="N2837" t="str">
            <v>Litchfield</v>
          </cell>
          <cell r="O2837" t="str">
            <v>Cap</v>
          </cell>
          <cell r="P2837" t="str">
            <v>M00</v>
          </cell>
          <cell r="Q2837" t="str">
            <v>NORTH AMERICA</v>
          </cell>
        </row>
        <row r="2838">
          <cell r="H2838">
            <v>0</v>
          </cell>
          <cell r="I2838" t="str">
            <v>MTD Orders</v>
          </cell>
          <cell r="N2838" t="str">
            <v>Litchfield</v>
          </cell>
          <cell r="O2838" t="str">
            <v>Cap</v>
          </cell>
          <cell r="P2838" t="str">
            <v>M01</v>
          </cell>
          <cell r="Q2838" t="str">
            <v>NORTH AMERICA</v>
          </cell>
        </row>
        <row r="2839">
          <cell r="H2839">
            <v>0</v>
          </cell>
          <cell r="I2839" t="str">
            <v>MTD Orders</v>
          </cell>
          <cell r="N2839" t="str">
            <v>Litchfield</v>
          </cell>
          <cell r="O2839" t="str">
            <v>Cap</v>
          </cell>
          <cell r="P2839" t="str">
            <v>M01</v>
          </cell>
          <cell r="Q2839" t="str">
            <v>NORTH AMERICA</v>
          </cell>
        </row>
        <row r="2840">
          <cell r="H2840">
            <v>0</v>
          </cell>
          <cell r="I2840" t="str">
            <v>MTD Orders</v>
          </cell>
          <cell r="N2840" t="str">
            <v>Litchfield</v>
          </cell>
          <cell r="O2840" t="str">
            <v>Cap</v>
          </cell>
          <cell r="P2840" t="str">
            <v>M02</v>
          </cell>
          <cell r="Q2840" t="str">
            <v>NORTH AMERICA</v>
          </cell>
        </row>
        <row r="2841">
          <cell r="H2841">
            <v>0</v>
          </cell>
          <cell r="I2841" t="str">
            <v>MTD Orders</v>
          </cell>
          <cell r="N2841" t="str">
            <v>Litchfield</v>
          </cell>
          <cell r="O2841" t="str">
            <v>Cap</v>
          </cell>
          <cell r="P2841" t="str">
            <v>M02</v>
          </cell>
          <cell r="Q2841" t="str">
            <v>NORTH AMERICA</v>
          </cell>
        </row>
        <row r="2842">
          <cell r="H2842">
            <v>0</v>
          </cell>
          <cell r="I2842" t="str">
            <v>MTD Orders</v>
          </cell>
          <cell r="N2842" t="str">
            <v>Litchfield</v>
          </cell>
          <cell r="O2842" t="str">
            <v>Cap</v>
          </cell>
          <cell r="P2842" t="str">
            <v>M03</v>
          </cell>
          <cell r="Q2842" t="str">
            <v>NORTH AMERICA</v>
          </cell>
        </row>
        <row r="2843">
          <cell r="H2843">
            <v>0</v>
          </cell>
          <cell r="I2843" t="str">
            <v>MTD Orders</v>
          </cell>
          <cell r="N2843" t="str">
            <v>Litchfield</v>
          </cell>
          <cell r="O2843" t="str">
            <v>Cap</v>
          </cell>
          <cell r="P2843" t="str">
            <v>M03</v>
          </cell>
          <cell r="Q2843" t="str">
            <v>NORTH AMERICA</v>
          </cell>
        </row>
        <row r="2844">
          <cell r="H2844">
            <v>0</v>
          </cell>
          <cell r="I2844" t="str">
            <v>MTD Orders</v>
          </cell>
          <cell r="N2844" t="str">
            <v>Litchfield</v>
          </cell>
          <cell r="O2844" t="str">
            <v>Cap</v>
          </cell>
          <cell r="P2844" t="str">
            <v>M04</v>
          </cell>
          <cell r="Q2844" t="str">
            <v>NORTH AMERICA</v>
          </cell>
        </row>
        <row r="2845">
          <cell r="H2845">
            <v>0</v>
          </cell>
          <cell r="I2845" t="str">
            <v>MTD Orders</v>
          </cell>
          <cell r="N2845" t="str">
            <v>Litchfield</v>
          </cell>
          <cell r="O2845" t="str">
            <v>Cap</v>
          </cell>
          <cell r="P2845" t="str">
            <v>M04</v>
          </cell>
          <cell r="Q2845" t="str">
            <v>NORTH AMERICA</v>
          </cell>
        </row>
        <row r="2846">
          <cell r="H2846">
            <v>0</v>
          </cell>
          <cell r="I2846" t="str">
            <v>MTD Orders</v>
          </cell>
          <cell r="N2846" t="str">
            <v>Litchfield</v>
          </cell>
          <cell r="O2846" t="str">
            <v>Cap</v>
          </cell>
          <cell r="P2846" t="str">
            <v>M05</v>
          </cell>
          <cell r="Q2846" t="str">
            <v>NORTH AMERICA</v>
          </cell>
        </row>
        <row r="2847">
          <cell r="H2847">
            <v>0</v>
          </cell>
          <cell r="I2847" t="str">
            <v>MTD Orders</v>
          </cell>
          <cell r="N2847" t="str">
            <v>Litchfield</v>
          </cell>
          <cell r="O2847" t="str">
            <v>Cap</v>
          </cell>
          <cell r="P2847" t="str">
            <v>M05</v>
          </cell>
          <cell r="Q2847" t="str">
            <v>NORTH AMERICA</v>
          </cell>
        </row>
        <row r="2848">
          <cell r="H2848">
            <v>0</v>
          </cell>
          <cell r="I2848" t="str">
            <v>MTD Orders</v>
          </cell>
          <cell r="N2848" t="str">
            <v>Litchfield</v>
          </cell>
          <cell r="O2848" t="str">
            <v>Cap</v>
          </cell>
          <cell r="P2848" t="str">
            <v>M06</v>
          </cell>
          <cell r="Q2848" t="str">
            <v>NORTH AMERICA</v>
          </cell>
        </row>
        <row r="2849">
          <cell r="H2849">
            <v>0</v>
          </cell>
          <cell r="I2849" t="str">
            <v>MTD Orders</v>
          </cell>
          <cell r="N2849" t="str">
            <v>Litchfield</v>
          </cell>
          <cell r="O2849" t="str">
            <v>Cap</v>
          </cell>
          <cell r="P2849" t="str">
            <v>M06</v>
          </cell>
          <cell r="Q2849" t="str">
            <v>NORTH AMERICA</v>
          </cell>
        </row>
        <row r="2850">
          <cell r="H2850">
            <v>0</v>
          </cell>
          <cell r="I2850" t="str">
            <v>MTD Orders</v>
          </cell>
          <cell r="N2850" t="str">
            <v>Litchfield</v>
          </cell>
          <cell r="O2850" t="str">
            <v>Cap</v>
          </cell>
          <cell r="P2850" t="str">
            <v>M07</v>
          </cell>
          <cell r="Q2850" t="str">
            <v>NORTH AMERICA</v>
          </cell>
        </row>
        <row r="2851">
          <cell r="H2851">
            <v>0</v>
          </cell>
          <cell r="I2851" t="str">
            <v>MTD Orders</v>
          </cell>
          <cell r="N2851" t="str">
            <v>Litchfield</v>
          </cell>
          <cell r="O2851" t="str">
            <v>Cap</v>
          </cell>
          <cell r="P2851" t="str">
            <v>M07</v>
          </cell>
          <cell r="Q2851" t="str">
            <v>NORTH AMERICA</v>
          </cell>
        </row>
        <row r="2852">
          <cell r="H2852">
            <v>0</v>
          </cell>
          <cell r="I2852" t="str">
            <v>MTD Orders</v>
          </cell>
          <cell r="N2852" t="str">
            <v>Litchfield</v>
          </cell>
          <cell r="O2852" t="str">
            <v>Cap</v>
          </cell>
          <cell r="P2852" t="str">
            <v>M08</v>
          </cell>
          <cell r="Q2852" t="str">
            <v>NORTH AMERICA</v>
          </cell>
        </row>
        <row r="2853">
          <cell r="H2853">
            <v>0</v>
          </cell>
          <cell r="I2853" t="str">
            <v>MTD Orders</v>
          </cell>
          <cell r="N2853" t="str">
            <v>Litchfield</v>
          </cell>
          <cell r="O2853" t="str">
            <v>Cap</v>
          </cell>
          <cell r="P2853" t="str">
            <v>M08</v>
          </cell>
          <cell r="Q2853" t="str">
            <v>NORTH AMERICA</v>
          </cell>
        </row>
        <row r="2854">
          <cell r="H2854">
            <v>0</v>
          </cell>
          <cell r="I2854" t="str">
            <v>MTD Orders</v>
          </cell>
          <cell r="N2854" t="str">
            <v>Litchfield</v>
          </cell>
          <cell r="O2854" t="str">
            <v>Cap</v>
          </cell>
          <cell r="P2854" t="str">
            <v>M09</v>
          </cell>
          <cell r="Q2854" t="str">
            <v>NORTH AMERICA</v>
          </cell>
        </row>
        <row r="2855">
          <cell r="H2855">
            <v>0</v>
          </cell>
          <cell r="I2855" t="str">
            <v>MTD Orders</v>
          </cell>
          <cell r="N2855" t="str">
            <v>Litchfield</v>
          </cell>
          <cell r="O2855" t="str">
            <v>Cap</v>
          </cell>
          <cell r="P2855" t="str">
            <v>M09</v>
          </cell>
          <cell r="Q2855" t="str">
            <v>NORTH AMERICA</v>
          </cell>
        </row>
        <row r="2856">
          <cell r="H2856">
            <v>0</v>
          </cell>
          <cell r="I2856" t="str">
            <v>MTD Orders</v>
          </cell>
          <cell r="N2856" t="str">
            <v>Litchfield</v>
          </cell>
          <cell r="O2856" t="str">
            <v>Cap</v>
          </cell>
          <cell r="P2856" t="str">
            <v>M10</v>
          </cell>
          <cell r="Q2856" t="str">
            <v>NORTH AMERICA</v>
          </cell>
        </row>
        <row r="2857">
          <cell r="H2857">
            <v>0</v>
          </cell>
          <cell r="I2857" t="str">
            <v>MTD Orders</v>
          </cell>
          <cell r="N2857" t="str">
            <v>Litchfield</v>
          </cell>
          <cell r="O2857" t="str">
            <v>Cap</v>
          </cell>
          <cell r="P2857" t="str">
            <v>M10</v>
          </cell>
          <cell r="Q2857" t="str">
            <v>NORTH AMERICA</v>
          </cell>
        </row>
        <row r="2858">
          <cell r="H2858">
            <v>0</v>
          </cell>
          <cell r="I2858" t="str">
            <v>MTD Orders</v>
          </cell>
          <cell r="N2858" t="str">
            <v>Litchfield</v>
          </cell>
          <cell r="O2858" t="str">
            <v>Cap</v>
          </cell>
          <cell r="P2858" t="str">
            <v>M11</v>
          </cell>
          <cell r="Q2858" t="str">
            <v>NORTH AMERICA</v>
          </cell>
        </row>
        <row r="2859">
          <cell r="H2859">
            <v>0</v>
          </cell>
          <cell r="I2859" t="str">
            <v>MTD Orders</v>
          </cell>
          <cell r="N2859" t="str">
            <v>Litchfield</v>
          </cell>
          <cell r="O2859" t="str">
            <v>Cap</v>
          </cell>
          <cell r="P2859" t="str">
            <v>M11</v>
          </cell>
          <cell r="Q2859" t="str">
            <v>NORTH AMERICA</v>
          </cell>
        </row>
        <row r="2860">
          <cell r="H2860">
            <v>15</v>
          </cell>
          <cell r="I2860" t="str">
            <v>Orders by CRD</v>
          </cell>
          <cell r="N2860" t="str">
            <v>Litchfield</v>
          </cell>
          <cell r="O2860" t="str">
            <v>Clamp</v>
          </cell>
          <cell r="P2860" t="str">
            <v>M00</v>
          </cell>
          <cell r="Q2860" t="str">
            <v>NORTH AMERICA</v>
          </cell>
        </row>
        <row r="2861">
          <cell r="H2861">
            <v>0</v>
          </cell>
          <cell r="I2861" t="str">
            <v>Orders by CRD</v>
          </cell>
          <cell r="N2861" t="str">
            <v>Litchfield</v>
          </cell>
          <cell r="O2861" t="str">
            <v>Clamp</v>
          </cell>
          <cell r="P2861" t="str">
            <v>M01</v>
          </cell>
          <cell r="Q2861" t="str">
            <v>NORTH AMERICA</v>
          </cell>
        </row>
        <row r="2862">
          <cell r="H2862">
            <v>1</v>
          </cell>
          <cell r="I2862" t="str">
            <v>Orders by CRD</v>
          </cell>
          <cell r="N2862" t="str">
            <v>Litchfield</v>
          </cell>
          <cell r="O2862" t="str">
            <v>Clamp</v>
          </cell>
          <cell r="P2862" t="str">
            <v>M02</v>
          </cell>
          <cell r="Q2862" t="str">
            <v>NORTH AMERICA</v>
          </cell>
        </row>
        <row r="2863">
          <cell r="H2863">
            <v>0</v>
          </cell>
          <cell r="I2863" t="str">
            <v>Orders by CRD</v>
          </cell>
          <cell r="N2863" t="str">
            <v>Litchfield</v>
          </cell>
          <cell r="O2863" t="str">
            <v>Clamp</v>
          </cell>
          <cell r="P2863" t="str">
            <v>M03</v>
          </cell>
          <cell r="Q2863" t="str">
            <v>NORTH AMERICA</v>
          </cell>
        </row>
        <row r="2864">
          <cell r="H2864">
            <v>0</v>
          </cell>
          <cell r="I2864" t="str">
            <v>Orders by CRD</v>
          </cell>
          <cell r="N2864" t="str">
            <v>Litchfield</v>
          </cell>
          <cell r="O2864" t="str">
            <v>Clamp</v>
          </cell>
          <cell r="P2864" t="str">
            <v>M04</v>
          </cell>
          <cell r="Q2864" t="str">
            <v>NORTH AMERICA</v>
          </cell>
        </row>
        <row r="2865">
          <cell r="H2865">
            <v>0</v>
          </cell>
          <cell r="I2865" t="str">
            <v>Orders by CRD</v>
          </cell>
          <cell r="N2865" t="str">
            <v>Litchfield</v>
          </cell>
          <cell r="O2865" t="str">
            <v>Clamp</v>
          </cell>
          <cell r="P2865" t="str">
            <v>M05</v>
          </cell>
          <cell r="Q2865" t="str">
            <v>NORTH AMERICA</v>
          </cell>
        </row>
        <row r="2866">
          <cell r="H2866">
            <v>0</v>
          </cell>
          <cell r="I2866" t="str">
            <v>Orders by CRD</v>
          </cell>
          <cell r="N2866" t="str">
            <v>Litchfield</v>
          </cell>
          <cell r="O2866" t="str">
            <v>Clamp</v>
          </cell>
          <cell r="P2866" t="str">
            <v>M06</v>
          </cell>
          <cell r="Q2866" t="str">
            <v>NORTH AMERICA</v>
          </cell>
        </row>
        <row r="2867">
          <cell r="H2867">
            <v>0</v>
          </cell>
          <cell r="I2867" t="str">
            <v>Orders by CRD</v>
          </cell>
          <cell r="N2867" t="str">
            <v>Litchfield</v>
          </cell>
          <cell r="O2867" t="str">
            <v>Clamp</v>
          </cell>
          <cell r="P2867" t="str">
            <v>M07</v>
          </cell>
          <cell r="Q2867" t="str">
            <v>NORTH AMERICA</v>
          </cell>
        </row>
        <row r="2868">
          <cell r="H2868">
            <v>0</v>
          </cell>
          <cell r="I2868" t="str">
            <v>Orders by CRD</v>
          </cell>
          <cell r="N2868" t="str">
            <v>Litchfield</v>
          </cell>
          <cell r="O2868" t="str">
            <v>Clamp</v>
          </cell>
          <cell r="P2868" t="str">
            <v>M08</v>
          </cell>
          <cell r="Q2868" t="str">
            <v>NORTH AMERICA</v>
          </cell>
        </row>
        <row r="2869">
          <cell r="H2869">
            <v>0</v>
          </cell>
          <cell r="I2869" t="str">
            <v>Orders by CRD</v>
          </cell>
          <cell r="N2869" t="str">
            <v>Litchfield</v>
          </cell>
          <cell r="O2869" t="str">
            <v>Clamp</v>
          </cell>
          <cell r="P2869" t="str">
            <v>M09</v>
          </cell>
          <cell r="Q2869" t="str">
            <v>NORTH AMERICA</v>
          </cell>
        </row>
        <row r="2870">
          <cell r="H2870">
            <v>0</v>
          </cell>
          <cell r="I2870" t="str">
            <v>Orders by CRD</v>
          </cell>
          <cell r="N2870" t="str">
            <v>Litchfield</v>
          </cell>
          <cell r="O2870" t="str">
            <v>Clamp</v>
          </cell>
          <cell r="P2870" t="str">
            <v>M10</v>
          </cell>
          <cell r="Q2870" t="str">
            <v>NORTH AMERICA</v>
          </cell>
        </row>
        <row r="2871">
          <cell r="H2871">
            <v>0</v>
          </cell>
          <cell r="I2871" t="str">
            <v>Orders by CRD</v>
          </cell>
          <cell r="N2871" t="str">
            <v>Litchfield</v>
          </cell>
          <cell r="O2871" t="str">
            <v>Clamp</v>
          </cell>
          <cell r="P2871" t="str">
            <v>M11</v>
          </cell>
          <cell r="Q2871" t="str">
            <v>NORTH AMERICA</v>
          </cell>
        </row>
        <row r="2872">
          <cell r="H2872">
            <v>0</v>
          </cell>
          <cell r="I2872" t="str">
            <v>Orders by CRD</v>
          </cell>
          <cell r="N2872" t="str">
            <v>Litchfield</v>
          </cell>
          <cell r="O2872" t="str">
            <v>Clamp</v>
          </cell>
          <cell r="P2872" t="str">
            <v>MPD</v>
          </cell>
          <cell r="Q2872" t="str">
            <v>NORTH AMERICA</v>
          </cell>
        </row>
        <row r="2873">
          <cell r="H2873">
            <v>40</v>
          </cell>
          <cell r="I2873" t="str">
            <v>MTD Orders</v>
          </cell>
          <cell r="N2873" t="str">
            <v>Litchfield</v>
          </cell>
          <cell r="O2873" t="str">
            <v>Clamp</v>
          </cell>
          <cell r="P2873" t="str">
            <v>M00</v>
          </cell>
          <cell r="Q2873" t="str">
            <v>NORTH AMERICA</v>
          </cell>
        </row>
        <row r="2874">
          <cell r="H2874">
            <v>0</v>
          </cell>
          <cell r="I2874" t="str">
            <v>MTD Orders</v>
          </cell>
          <cell r="N2874" t="str">
            <v>Litchfield</v>
          </cell>
          <cell r="O2874" t="str">
            <v>Clamp</v>
          </cell>
          <cell r="P2874" t="str">
            <v>M01</v>
          </cell>
          <cell r="Q2874" t="str">
            <v>NORTH AMERICA</v>
          </cell>
        </row>
        <row r="2875">
          <cell r="H2875">
            <v>1</v>
          </cell>
          <cell r="I2875" t="str">
            <v>MTD Orders</v>
          </cell>
          <cell r="N2875" t="str">
            <v>Litchfield</v>
          </cell>
          <cell r="O2875" t="str">
            <v>Clamp</v>
          </cell>
          <cell r="P2875" t="str">
            <v>M02</v>
          </cell>
          <cell r="Q2875" t="str">
            <v>NORTH AMERICA</v>
          </cell>
        </row>
        <row r="2876">
          <cell r="H2876">
            <v>0</v>
          </cell>
          <cell r="I2876" t="str">
            <v>MTD Orders</v>
          </cell>
          <cell r="N2876" t="str">
            <v>Litchfield</v>
          </cell>
          <cell r="O2876" t="str">
            <v>Clamp</v>
          </cell>
          <cell r="P2876" t="str">
            <v>M03</v>
          </cell>
          <cell r="Q2876" t="str">
            <v>NORTH AMERICA</v>
          </cell>
        </row>
        <row r="2877">
          <cell r="H2877">
            <v>0</v>
          </cell>
          <cell r="I2877" t="str">
            <v>MTD Orders</v>
          </cell>
          <cell r="N2877" t="str">
            <v>Litchfield</v>
          </cell>
          <cell r="O2877" t="str">
            <v>Clamp</v>
          </cell>
          <cell r="P2877" t="str">
            <v>M04</v>
          </cell>
          <cell r="Q2877" t="str">
            <v>NORTH AMERICA</v>
          </cell>
        </row>
        <row r="2878">
          <cell r="H2878">
            <v>0</v>
          </cell>
          <cell r="I2878" t="str">
            <v>MTD Orders</v>
          </cell>
          <cell r="N2878" t="str">
            <v>Litchfield</v>
          </cell>
          <cell r="O2878" t="str">
            <v>Clamp</v>
          </cell>
          <cell r="P2878" t="str">
            <v>M05</v>
          </cell>
          <cell r="Q2878" t="str">
            <v>NORTH AMERICA</v>
          </cell>
        </row>
        <row r="2879">
          <cell r="H2879">
            <v>0</v>
          </cell>
          <cell r="I2879" t="str">
            <v>MTD Orders</v>
          </cell>
          <cell r="N2879" t="str">
            <v>Litchfield</v>
          </cell>
          <cell r="O2879" t="str">
            <v>Clamp</v>
          </cell>
          <cell r="P2879" t="str">
            <v>M06</v>
          </cell>
          <cell r="Q2879" t="str">
            <v>NORTH AMERICA</v>
          </cell>
        </row>
        <row r="2880">
          <cell r="H2880">
            <v>0</v>
          </cell>
          <cell r="I2880" t="str">
            <v>MTD Orders</v>
          </cell>
          <cell r="N2880" t="str">
            <v>Litchfield</v>
          </cell>
          <cell r="O2880" t="str">
            <v>Clamp</v>
          </cell>
          <cell r="P2880" t="str">
            <v>M07</v>
          </cell>
          <cell r="Q2880" t="str">
            <v>NORTH AMERICA</v>
          </cell>
        </row>
        <row r="2881">
          <cell r="H2881">
            <v>0</v>
          </cell>
          <cell r="I2881" t="str">
            <v>MTD Orders</v>
          </cell>
          <cell r="N2881" t="str">
            <v>Litchfield</v>
          </cell>
          <cell r="O2881" t="str">
            <v>Clamp</v>
          </cell>
          <cell r="P2881" t="str">
            <v>M08</v>
          </cell>
          <cell r="Q2881" t="str">
            <v>NORTH AMERICA</v>
          </cell>
        </row>
        <row r="2882">
          <cell r="H2882">
            <v>0</v>
          </cell>
          <cell r="I2882" t="str">
            <v>MTD Orders</v>
          </cell>
          <cell r="N2882" t="str">
            <v>Litchfield</v>
          </cell>
          <cell r="O2882" t="str">
            <v>Clamp</v>
          </cell>
          <cell r="P2882" t="str">
            <v>M09</v>
          </cell>
          <cell r="Q2882" t="str">
            <v>NORTH AMERICA</v>
          </cell>
        </row>
        <row r="2883">
          <cell r="H2883">
            <v>0</v>
          </cell>
          <cell r="I2883" t="str">
            <v>MTD Orders</v>
          </cell>
          <cell r="N2883" t="str">
            <v>Litchfield</v>
          </cell>
          <cell r="O2883" t="str">
            <v>Clamp</v>
          </cell>
          <cell r="P2883" t="str">
            <v>M10</v>
          </cell>
          <cell r="Q2883" t="str">
            <v>NORTH AMERICA</v>
          </cell>
        </row>
        <row r="2884">
          <cell r="H2884">
            <v>0</v>
          </cell>
          <cell r="I2884" t="str">
            <v>MTD Orders</v>
          </cell>
          <cell r="N2884" t="str">
            <v>Litchfield</v>
          </cell>
          <cell r="O2884" t="str">
            <v>Clamp</v>
          </cell>
          <cell r="P2884" t="str">
            <v>M11</v>
          </cell>
          <cell r="Q2884" t="str">
            <v>NORTH AMERICA</v>
          </cell>
        </row>
        <row r="2885">
          <cell r="H2885">
            <v>1</v>
          </cell>
          <cell r="I2885" t="str">
            <v>Orders by CRD</v>
          </cell>
          <cell r="N2885" t="str">
            <v>Litchfield</v>
          </cell>
          <cell r="O2885" t="str">
            <v>Clamp</v>
          </cell>
          <cell r="P2885" t="str">
            <v>M00</v>
          </cell>
          <cell r="Q2885" t="str">
            <v>NORTH AMERICA</v>
          </cell>
        </row>
        <row r="2886">
          <cell r="H2886">
            <v>0</v>
          </cell>
          <cell r="I2886" t="str">
            <v>Orders by CRD</v>
          </cell>
          <cell r="N2886" t="str">
            <v>Litchfield</v>
          </cell>
          <cell r="O2886" t="str">
            <v>Clamp</v>
          </cell>
          <cell r="P2886" t="str">
            <v>M01</v>
          </cell>
          <cell r="Q2886" t="str">
            <v>NORTH AMERICA</v>
          </cell>
        </row>
        <row r="2887">
          <cell r="H2887">
            <v>0</v>
          </cell>
          <cell r="I2887" t="str">
            <v>Orders by CRD</v>
          </cell>
          <cell r="N2887" t="str">
            <v>Litchfield</v>
          </cell>
          <cell r="O2887" t="str">
            <v>Clamp</v>
          </cell>
          <cell r="P2887" t="str">
            <v>M02</v>
          </cell>
          <cell r="Q2887" t="str">
            <v>NORTH AMERICA</v>
          </cell>
        </row>
        <row r="2888">
          <cell r="H2888">
            <v>0</v>
          </cell>
          <cell r="I2888" t="str">
            <v>Orders by CRD</v>
          </cell>
          <cell r="N2888" t="str">
            <v>Litchfield</v>
          </cell>
          <cell r="O2888" t="str">
            <v>Clamp</v>
          </cell>
          <cell r="P2888" t="str">
            <v>M03</v>
          </cell>
          <cell r="Q2888" t="str">
            <v>NORTH AMERICA</v>
          </cell>
        </row>
        <row r="2889">
          <cell r="H2889">
            <v>0</v>
          </cell>
          <cell r="I2889" t="str">
            <v>Orders by CRD</v>
          </cell>
          <cell r="N2889" t="str">
            <v>Litchfield</v>
          </cell>
          <cell r="O2889" t="str">
            <v>Clamp</v>
          </cell>
          <cell r="P2889" t="str">
            <v>M04</v>
          </cell>
          <cell r="Q2889" t="str">
            <v>NORTH AMERICA</v>
          </cell>
        </row>
        <row r="2890">
          <cell r="H2890">
            <v>0</v>
          </cell>
          <cell r="I2890" t="str">
            <v>Orders by CRD</v>
          </cell>
          <cell r="N2890" t="str">
            <v>Litchfield</v>
          </cell>
          <cell r="O2890" t="str">
            <v>Clamp</v>
          </cell>
          <cell r="P2890" t="str">
            <v>M05</v>
          </cell>
          <cell r="Q2890" t="str">
            <v>NORTH AMERICA</v>
          </cell>
        </row>
        <row r="2891">
          <cell r="H2891">
            <v>0</v>
          </cell>
          <cell r="I2891" t="str">
            <v>Orders by CRD</v>
          </cell>
          <cell r="N2891" t="str">
            <v>Litchfield</v>
          </cell>
          <cell r="O2891" t="str">
            <v>Clamp</v>
          </cell>
          <cell r="P2891" t="str">
            <v>M06</v>
          </cell>
          <cell r="Q2891" t="str">
            <v>NORTH AMERICA</v>
          </cell>
        </row>
        <row r="2892">
          <cell r="H2892">
            <v>0</v>
          </cell>
          <cell r="I2892" t="str">
            <v>Orders by CRD</v>
          </cell>
          <cell r="N2892" t="str">
            <v>Litchfield</v>
          </cell>
          <cell r="O2892" t="str">
            <v>Clamp</v>
          </cell>
          <cell r="P2892" t="str">
            <v>M07</v>
          </cell>
          <cell r="Q2892" t="str">
            <v>NORTH AMERICA</v>
          </cell>
        </row>
        <row r="2893">
          <cell r="H2893">
            <v>0</v>
          </cell>
          <cell r="I2893" t="str">
            <v>Orders by CRD</v>
          </cell>
          <cell r="N2893" t="str">
            <v>Litchfield</v>
          </cell>
          <cell r="O2893" t="str">
            <v>Clamp</v>
          </cell>
          <cell r="P2893" t="str">
            <v>M08</v>
          </cell>
          <cell r="Q2893" t="str">
            <v>NORTH AMERICA</v>
          </cell>
        </row>
        <row r="2894">
          <cell r="H2894">
            <v>0</v>
          </cell>
          <cell r="I2894" t="str">
            <v>Orders by CRD</v>
          </cell>
          <cell r="N2894" t="str">
            <v>Litchfield</v>
          </cell>
          <cell r="O2894" t="str">
            <v>Clamp</v>
          </cell>
          <cell r="P2894" t="str">
            <v>M09</v>
          </cell>
          <cell r="Q2894" t="str">
            <v>NORTH AMERICA</v>
          </cell>
        </row>
        <row r="2895">
          <cell r="H2895">
            <v>0</v>
          </cell>
          <cell r="I2895" t="str">
            <v>Orders by CRD</v>
          </cell>
          <cell r="N2895" t="str">
            <v>Litchfield</v>
          </cell>
          <cell r="O2895" t="str">
            <v>Clamp</v>
          </cell>
          <cell r="P2895" t="str">
            <v>M10</v>
          </cell>
          <cell r="Q2895" t="str">
            <v>NORTH AMERICA</v>
          </cell>
        </row>
        <row r="2896">
          <cell r="H2896">
            <v>0</v>
          </cell>
          <cell r="I2896" t="str">
            <v>Orders by CRD</v>
          </cell>
          <cell r="N2896" t="str">
            <v>Litchfield</v>
          </cell>
          <cell r="O2896" t="str">
            <v>Clamp</v>
          </cell>
          <cell r="P2896" t="str">
            <v>M11</v>
          </cell>
          <cell r="Q2896" t="str">
            <v>NORTH AMERICA</v>
          </cell>
        </row>
        <row r="2897">
          <cell r="H2897">
            <v>0</v>
          </cell>
          <cell r="I2897" t="str">
            <v>Orders by CRD</v>
          </cell>
          <cell r="N2897" t="str">
            <v>Litchfield</v>
          </cell>
          <cell r="O2897" t="str">
            <v>Clamp</v>
          </cell>
          <cell r="P2897" t="str">
            <v>MPD</v>
          </cell>
          <cell r="Q2897" t="str">
            <v>NORTH AMERICA</v>
          </cell>
        </row>
        <row r="2898">
          <cell r="H2898">
            <v>15</v>
          </cell>
          <cell r="I2898" t="str">
            <v>MTD Orders</v>
          </cell>
          <cell r="N2898" t="str">
            <v>Litchfield</v>
          </cell>
          <cell r="O2898" t="str">
            <v>Clamp</v>
          </cell>
          <cell r="P2898" t="str">
            <v>M00</v>
          </cell>
          <cell r="Q2898" t="str">
            <v>NORTH AMERICA</v>
          </cell>
        </row>
        <row r="2899">
          <cell r="H2899">
            <v>0</v>
          </cell>
          <cell r="I2899" t="str">
            <v>MTD Orders</v>
          </cell>
          <cell r="N2899" t="str">
            <v>Litchfield</v>
          </cell>
          <cell r="O2899" t="str">
            <v>Clamp</v>
          </cell>
          <cell r="P2899" t="str">
            <v>M01</v>
          </cell>
          <cell r="Q2899" t="str">
            <v>NORTH AMERICA</v>
          </cell>
        </row>
        <row r="2900">
          <cell r="H2900">
            <v>0</v>
          </cell>
          <cell r="I2900" t="str">
            <v>MTD Orders</v>
          </cell>
          <cell r="N2900" t="str">
            <v>Litchfield</v>
          </cell>
          <cell r="O2900" t="str">
            <v>Clamp</v>
          </cell>
          <cell r="P2900" t="str">
            <v>M02</v>
          </cell>
          <cell r="Q2900" t="str">
            <v>NORTH AMERICA</v>
          </cell>
        </row>
        <row r="2901">
          <cell r="H2901">
            <v>0</v>
          </cell>
          <cell r="I2901" t="str">
            <v>MTD Orders</v>
          </cell>
          <cell r="N2901" t="str">
            <v>Litchfield</v>
          </cell>
          <cell r="O2901" t="str">
            <v>Clamp</v>
          </cell>
          <cell r="P2901" t="str">
            <v>M03</v>
          </cell>
          <cell r="Q2901" t="str">
            <v>NORTH AMERICA</v>
          </cell>
        </row>
        <row r="2902">
          <cell r="H2902">
            <v>0</v>
          </cell>
          <cell r="I2902" t="str">
            <v>MTD Orders</v>
          </cell>
          <cell r="N2902" t="str">
            <v>Litchfield</v>
          </cell>
          <cell r="O2902" t="str">
            <v>Clamp</v>
          </cell>
          <cell r="P2902" t="str">
            <v>M04</v>
          </cell>
          <cell r="Q2902" t="str">
            <v>NORTH AMERICA</v>
          </cell>
        </row>
        <row r="2903">
          <cell r="H2903">
            <v>0</v>
          </cell>
          <cell r="I2903" t="str">
            <v>MTD Orders</v>
          </cell>
          <cell r="N2903" t="str">
            <v>Litchfield</v>
          </cell>
          <cell r="O2903" t="str">
            <v>Clamp</v>
          </cell>
          <cell r="P2903" t="str">
            <v>M05</v>
          </cell>
          <cell r="Q2903" t="str">
            <v>NORTH AMERICA</v>
          </cell>
        </row>
        <row r="2904">
          <cell r="H2904">
            <v>0</v>
          </cell>
          <cell r="I2904" t="str">
            <v>MTD Orders</v>
          </cell>
          <cell r="N2904" t="str">
            <v>Litchfield</v>
          </cell>
          <cell r="O2904" t="str">
            <v>Clamp</v>
          </cell>
          <cell r="P2904" t="str">
            <v>M06</v>
          </cell>
          <cell r="Q2904" t="str">
            <v>NORTH AMERICA</v>
          </cell>
        </row>
        <row r="2905">
          <cell r="H2905">
            <v>0</v>
          </cell>
          <cell r="I2905" t="str">
            <v>MTD Orders</v>
          </cell>
          <cell r="N2905" t="str">
            <v>Litchfield</v>
          </cell>
          <cell r="O2905" t="str">
            <v>Clamp</v>
          </cell>
          <cell r="P2905" t="str">
            <v>M07</v>
          </cell>
          <cell r="Q2905" t="str">
            <v>NORTH AMERICA</v>
          </cell>
        </row>
        <row r="2906">
          <cell r="H2906">
            <v>0</v>
          </cell>
          <cell r="I2906" t="str">
            <v>MTD Orders</v>
          </cell>
          <cell r="N2906" t="str">
            <v>Litchfield</v>
          </cell>
          <cell r="O2906" t="str">
            <v>Clamp</v>
          </cell>
          <cell r="P2906" t="str">
            <v>M08</v>
          </cell>
          <cell r="Q2906" t="str">
            <v>NORTH AMERICA</v>
          </cell>
        </row>
        <row r="2907">
          <cell r="H2907">
            <v>0</v>
          </cell>
          <cell r="I2907" t="str">
            <v>MTD Orders</v>
          </cell>
          <cell r="N2907" t="str">
            <v>Litchfield</v>
          </cell>
          <cell r="O2907" t="str">
            <v>Clamp</v>
          </cell>
          <cell r="P2907" t="str">
            <v>M09</v>
          </cell>
          <cell r="Q2907" t="str">
            <v>NORTH AMERICA</v>
          </cell>
        </row>
        <row r="2908">
          <cell r="H2908">
            <v>0</v>
          </cell>
          <cell r="I2908" t="str">
            <v>MTD Orders</v>
          </cell>
          <cell r="N2908" t="str">
            <v>Litchfield</v>
          </cell>
          <cell r="O2908" t="str">
            <v>Clamp</v>
          </cell>
          <cell r="P2908" t="str">
            <v>M10</v>
          </cell>
          <cell r="Q2908" t="str">
            <v>NORTH AMERICA</v>
          </cell>
        </row>
        <row r="2909">
          <cell r="H2909">
            <v>0</v>
          </cell>
          <cell r="I2909" t="str">
            <v>MTD Orders</v>
          </cell>
          <cell r="N2909" t="str">
            <v>Litchfield</v>
          </cell>
          <cell r="O2909" t="str">
            <v>Clamp</v>
          </cell>
          <cell r="P2909" t="str">
            <v>M11</v>
          </cell>
          <cell r="Q2909" t="str">
            <v>NORTH AMERICA</v>
          </cell>
        </row>
        <row r="2910">
          <cell r="H2910">
            <v>6</v>
          </cell>
          <cell r="I2910" t="str">
            <v>MTD Orders</v>
          </cell>
          <cell r="N2910" t="str">
            <v>Litchfield</v>
          </cell>
          <cell r="O2910" t="str">
            <v>Clamp</v>
          </cell>
          <cell r="P2910" t="str">
            <v>M00</v>
          </cell>
          <cell r="Q2910" t="str">
            <v>NORTH AMERICA</v>
          </cell>
        </row>
        <row r="2911">
          <cell r="H2911">
            <v>0</v>
          </cell>
          <cell r="I2911" t="str">
            <v>MTD Orders</v>
          </cell>
          <cell r="N2911" t="str">
            <v>Litchfield</v>
          </cell>
          <cell r="O2911" t="str">
            <v>Clamp</v>
          </cell>
          <cell r="P2911" t="str">
            <v>M01</v>
          </cell>
          <cell r="Q2911" t="str">
            <v>NORTH AMERICA</v>
          </cell>
        </row>
        <row r="2912">
          <cell r="H2912">
            <v>0</v>
          </cell>
          <cell r="I2912" t="str">
            <v>MTD Orders</v>
          </cell>
          <cell r="N2912" t="str">
            <v>Litchfield</v>
          </cell>
          <cell r="O2912" t="str">
            <v>Clamp</v>
          </cell>
          <cell r="P2912" t="str">
            <v>M02</v>
          </cell>
          <cell r="Q2912" t="str">
            <v>NORTH AMERICA</v>
          </cell>
        </row>
        <row r="2913">
          <cell r="H2913">
            <v>0</v>
          </cell>
          <cell r="I2913" t="str">
            <v>MTD Orders</v>
          </cell>
          <cell r="N2913" t="str">
            <v>Litchfield</v>
          </cell>
          <cell r="O2913" t="str">
            <v>Clamp</v>
          </cell>
          <cell r="P2913" t="str">
            <v>M03</v>
          </cell>
          <cell r="Q2913" t="str">
            <v>NORTH AMERICA</v>
          </cell>
        </row>
        <row r="2914">
          <cell r="H2914">
            <v>0</v>
          </cell>
          <cell r="I2914" t="str">
            <v>MTD Orders</v>
          </cell>
          <cell r="N2914" t="str">
            <v>Litchfield</v>
          </cell>
          <cell r="O2914" t="str">
            <v>Clamp</v>
          </cell>
          <cell r="P2914" t="str">
            <v>M04</v>
          </cell>
          <cell r="Q2914" t="str">
            <v>NORTH AMERICA</v>
          </cell>
        </row>
        <row r="2915">
          <cell r="H2915">
            <v>0</v>
          </cell>
          <cell r="I2915" t="str">
            <v>MTD Orders</v>
          </cell>
          <cell r="N2915" t="str">
            <v>Litchfield</v>
          </cell>
          <cell r="O2915" t="str">
            <v>Clamp</v>
          </cell>
          <cell r="P2915" t="str">
            <v>M05</v>
          </cell>
          <cell r="Q2915" t="str">
            <v>NORTH AMERICA</v>
          </cell>
        </row>
        <row r="2916">
          <cell r="H2916">
            <v>0</v>
          </cell>
          <cell r="I2916" t="str">
            <v>MTD Orders</v>
          </cell>
          <cell r="N2916" t="str">
            <v>Litchfield</v>
          </cell>
          <cell r="O2916" t="str">
            <v>Clamp</v>
          </cell>
          <cell r="P2916" t="str">
            <v>M06</v>
          </cell>
          <cell r="Q2916" t="str">
            <v>NORTH AMERICA</v>
          </cell>
        </row>
        <row r="2917">
          <cell r="H2917">
            <v>0</v>
          </cell>
          <cell r="I2917" t="str">
            <v>MTD Orders</v>
          </cell>
          <cell r="N2917" t="str">
            <v>Litchfield</v>
          </cell>
          <cell r="O2917" t="str">
            <v>Clamp</v>
          </cell>
          <cell r="P2917" t="str">
            <v>M07</v>
          </cell>
          <cell r="Q2917" t="str">
            <v>NORTH AMERICA</v>
          </cell>
        </row>
        <row r="2918">
          <cell r="H2918">
            <v>0</v>
          </cell>
          <cell r="I2918" t="str">
            <v>MTD Orders</v>
          </cell>
          <cell r="N2918" t="str">
            <v>Litchfield</v>
          </cell>
          <cell r="O2918" t="str">
            <v>Clamp</v>
          </cell>
          <cell r="P2918" t="str">
            <v>M08</v>
          </cell>
          <cell r="Q2918" t="str">
            <v>NORTH AMERICA</v>
          </cell>
        </row>
        <row r="2919">
          <cell r="H2919">
            <v>0</v>
          </cell>
          <cell r="I2919" t="str">
            <v>MTD Orders</v>
          </cell>
          <cell r="N2919" t="str">
            <v>Litchfield</v>
          </cell>
          <cell r="O2919" t="str">
            <v>Clamp</v>
          </cell>
          <cell r="P2919" t="str">
            <v>M09</v>
          </cell>
          <cell r="Q2919" t="str">
            <v>NORTH AMERICA</v>
          </cell>
        </row>
        <row r="2920">
          <cell r="H2920">
            <v>0</v>
          </cell>
          <cell r="I2920" t="str">
            <v>MTD Orders</v>
          </cell>
          <cell r="N2920" t="str">
            <v>Litchfield</v>
          </cell>
          <cell r="O2920" t="str">
            <v>Clamp</v>
          </cell>
          <cell r="P2920" t="str">
            <v>M10</v>
          </cell>
          <cell r="Q2920" t="str">
            <v>NORTH AMERICA</v>
          </cell>
        </row>
        <row r="2921">
          <cell r="H2921">
            <v>0</v>
          </cell>
          <cell r="I2921" t="str">
            <v>MTD Orders</v>
          </cell>
          <cell r="N2921" t="str">
            <v>Litchfield</v>
          </cell>
          <cell r="O2921" t="str">
            <v>Clamp</v>
          </cell>
          <cell r="P2921" t="str">
            <v>M11</v>
          </cell>
          <cell r="Q2921" t="str">
            <v>NORTH AMERICA</v>
          </cell>
        </row>
        <row r="2922">
          <cell r="H2922">
            <v>6</v>
          </cell>
          <cell r="I2922" t="str">
            <v>MTD Orders</v>
          </cell>
          <cell r="N2922" t="str">
            <v>Litchfield</v>
          </cell>
          <cell r="O2922" t="str">
            <v>Clamp</v>
          </cell>
          <cell r="P2922" t="str">
            <v>M00</v>
          </cell>
          <cell r="Q2922" t="str">
            <v>NORTH AMERICA</v>
          </cell>
        </row>
        <row r="2923">
          <cell r="H2923">
            <v>0</v>
          </cell>
          <cell r="I2923" t="str">
            <v>MTD Orders</v>
          </cell>
          <cell r="N2923" t="str">
            <v>Litchfield</v>
          </cell>
          <cell r="O2923" t="str">
            <v>Clamp</v>
          </cell>
          <cell r="P2923" t="str">
            <v>M01</v>
          </cell>
          <cell r="Q2923" t="str">
            <v>NORTH AMERICA</v>
          </cell>
        </row>
        <row r="2924">
          <cell r="H2924">
            <v>0</v>
          </cell>
          <cell r="I2924" t="str">
            <v>MTD Orders</v>
          </cell>
          <cell r="N2924" t="str">
            <v>Litchfield</v>
          </cell>
          <cell r="O2924" t="str">
            <v>Clamp</v>
          </cell>
          <cell r="P2924" t="str">
            <v>M02</v>
          </cell>
          <cell r="Q2924" t="str">
            <v>NORTH AMERICA</v>
          </cell>
        </row>
        <row r="2925">
          <cell r="H2925">
            <v>0</v>
          </cell>
          <cell r="I2925" t="str">
            <v>MTD Orders</v>
          </cell>
          <cell r="N2925" t="str">
            <v>Litchfield</v>
          </cell>
          <cell r="O2925" t="str">
            <v>Clamp</v>
          </cell>
          <cell r="P2925" t="str">
            <v>M03</v>
          </cell>
          <cell r="Q2925" t="str">
            <v>NORTH AMERICA</v>
          </cell>
        </row>
        <row r="2926">
          <cell r="H2926">
            <v>0</v>
          </cell>
          <cell r="I2926" t="str">
            <v>MTD Orders</v>
          </cell>
          <cell r="N2926" t="str">
            <v>Litchfield</v>
          </cell>
          <cell r="O2926" t="str">
            <v>Clamp</v>
          </cell>
          <cell r="P2926" t="str">
            <v>M04</v>
          </cell>
          <cell r="Q2926" t="str">
            <v>NORTH AMERICA</v>
          </cell>
        </row>
        <row r="2927">
          <cell r="H2927">
            <v>0</v>
          </cell>
          <cell r="I2927" t="str">
            <v>MTD Orders</v>
          </cell>
          <cell r="N2927" t="str">
            <v>Litchfield</v>
          </cell>
          <cell r="O2927" t="str">
            <v>Clamp</v>
          </cell>
          <cell r="P2927" t="str">
            <v>M05</v>
          </cell>
          <cell r="Q2927" t="str">
            <v>NORTH AMERICA</v>
          </cell>
        </row>
        <row r="2928">
          <cell r="H2928">
            <v>0</v>
          </cell>
          <cell r="I2928" t="str">
            <v>MTD Orders</v>
          </cell>
          <cell r="N2928" t="str">
            <v>Litchfield</v>
          </cell>
          <cell r="O2928" t="str">
            <v>Clamp</v>
          </cell>
          <cell r="P2928" t="str">
            <v>M06</v>
          </cell>
          <cell r="Q2928" t="str">
            <v>NORTH AMERICA</v>
          </cell>
        </row>
        <row r="2929">
          <cell r="H2929">
            <v>0</v>
          </cell>
          <cell r="I2929" t="str">
            <v>MTD Orders</v>
          </cell>
          <cell r="N2929" t="str">
            <v>Litchfield</v>
          </cell>
          <cell r="O2929" t="str">
            <v>Clamp</v>
          </cell>
          <cell r="P2929" t="str">
            <v>M07</v>
          </cell>
          <cell r="Q2929" t="str">
            <v>NORTH AMERICA</v>
          </cell>
        </row>
        <row r="2930">
          <cell r="H2930">
            <v>0</v>
          </cell>
          <cell r="I2930" t="str">
            <v>MTD Orders</v>
          </cell>
          <cell r="N2930" t="str">
            <v>Litchfield</v>
          </cell>
          <cell r="O2930" t="str">
            <v>Clamp</v>
          </cell>
          <cell r="P2930" t="str">
            <v>M08</v>
          </cell>
          <cell r="Q2930" t="str">
            <v>NORTH AMERICA</v>
          </cell>
        </row>
        <row r="2931">
          <cell r="H2931">
            <v>0</v>
          </cell>
          <cell r="I2931" t="str">
            <v>MTD Orders</v>
          </cell>
          <cell r="N2931" t="str">
            <v>Litchfield</v>
          </cell>
          <cell r="O2931" t="str">
            <v>Clamp</v>
          </cell>
          <cell r="P2931" t="str">
            <v>M09</v>
          </cell>
          <cell r="Q2931" t="str">
            <v>NORTH AMERICA</v>
          </cell>
        </row>
        <row r="2932">
          <cell r="H2932">
            <v>0</v>
          </cell>
          <cell r="I2932" t="str">
            <v>MTD Orders</v>
          </cell>
          <cell r="N2932" t="str">
            <v>Litchfield</v>
          </cell>
          <cell r="O2932" t="str">
            <v>Clamp</v>
          </cell>
          <cell r="P2932" t="str">
            <v>M10</v>
          </cell>
          <cell r="Q2932" t="str">
            <v>NORTH AMERICA</v>
          </cell>
        </row>
        <row r="2933">
          <cell r="H2933">
            <v>0</v>
          </cell>
          <cell r="I2933" t="str">
            <v>MTD Orders</v>
          </cell>
          <cell r="N2933" t="str">
            <v>Litchfield</v>
          </cell>
          <cell r="O2933" t="str">
            <v>Clamp</v>
          </cell>
          <cell r="P2933" t="str">
            <v>M11</v>
          </cell>
          <cell r="Q2933" t="str">
            <v>NORTH AMERICA</v>
          </cell>
        </row>
        <row r="2934">
          <cell r="H2934">
            <v>1</v>
          </cell>
          <cell r="I2934" t="str">
            <v>MTD Orders</v>
          </cell>
          <cell r="N2934" t="str">
            <v>Litchfield</v>
          </cell>
          <cell r="O2934" t="str">
            <v>Clamp</v>
          </cell>
          <cell r="P2934" t="str">
            <v>M00</v>
          </cell>
          <cell r="Q2934" t="str">
            <v>NORTH AMERICA</v>
          </cell>
        </row>
        <row r="2935">
          <cell r="H2935">
            <v>0</v>
          </cell>
          <cell r="I2935" t="str">
            <v>MTD Orders</v>
          </cell>
          <cell r="N2935" t="str">
            <v>Litchfield</v>
          </cell>
          <cell r="O2935" t="str">
            <v>Clamp</v>
          </cell>
          <cell r="P2935" t="str">
            <v>M01</v>
          </cell>
          <cell r="Q2935" t="str">
            <v>NORTH AMERICA</v>
          </cell>
        </row>
        <row r="2936">
          <cell r="H2936">
            <v>0</v>
          </cell>
          <cell r="I2936" t="str">
            <v>MTD Orders</v>
          </cell>
          <cell r="N2936" t="str">
            <v>Litchfield</v>
          </cell>
          <cell r="O2936" t="str">
            <v>Clamp</v>
          </cell>
          <cell r="P2936" t="str">
            <v>M02</v>
          </cell>
          <cell r="Q2936" t="str">
            <v>NORTH AMERICA</v>
          </cell>
        </row>
        <row r="2937">
          <cell r="H2937">
            <v>0</v>
          </cell>
          <cell r="I2937" t="str">
            <v>MTD Orders</v>
          </cell>
          <cell r="N2937" t="str">
            <v>Litchfield</v>
          </cell>
          <cell r="O2937" t="str">
            <v>Clamp</v>
          </cell>
          <cell r="P2937" t="str">
            <v>M03</v>
          </cell>
          <cell r="Q2937" t="str">
            <v>NORTH AMERICA</v>
          </cell>
        </row>
        <row r="2938">
          <cell r="H2938">
            <v>0</v>
          </cell>
          <cell r="I2938" t="str">
            <v>MTD Orders</v>
          </cell>
          <cell r="N2938" t="str">
            <v>Litchfield</v>
          </cell>
          <cell r="O2938" t="str">
            <v>Clamp</v>
          </cell>
          <cell r="P2938" t="str">
            <v>M04</v>
          </cell>
          <cell r="Q2938" t="str">
            <v>NORTH AMERICA</v>
          </cell>
        </row>
        <row r="2939">
          <cell r="H2939">
            <v>0</v>
          </cell>
          <cell r="I2939" t="str">
            <v>MTD Orders</v>
          </cell>
          <cell r="N2939" t="str">
            <v>Litchfield</v>
          </cell>
          <cell r="O2939" t="str">
            <v>Clamp</v>
          </cell>
          <cell r="P2939" t="str">
            <v>M05</v>
          </cell>
          <cell r="Q2939" t="str">
            <v>NORTH AMERICA</v>
          </cell>
        </row>
        <row r="2940">
          <cell r="H2940">
            <v>0</v>
          </cell>
          <cell r="I2940" t="str">
            <v>MTD Orders</v>
          </cell>
          <cell r="N2940" t="str">
            <v>Litchfield</v>
          </cell>
          <cell r="O2940" t="str">
            <v>Clamp</v>
          </cell>
          <cell r="P2940" t="str">
            <v>M06</v>
          </cell>
          <cell r="Q2940" t="str">
            <v>NORTH AMERICA</v>
          </cell>
        </row>
        <row r="2941">
          <cell r="H2941">
            <v>0</v>
          </cell>
          <cell r="I2941" t="str">
            <v>MTD Orders</v>
          </cell>
          <cell r="N2941" t="str">
            <v>Litchfield</v>
          </cell>
          <cell r="O2941" t="str">
            <v>Clamp</v>
          </cell>
          <cell r="P2941" t="str">
            <v>M07</v>
          </cell>
          <cell r="Q2941" t="str">
            <v>NORTH AMERICA</v>
          </cell>
        </row>
        <row r="2942">
          <cell r="H2942">
            <v>0</v>
          </cell>
          <cell r="I2942" t="str">
            <v>MTD Orders</v>
          </cell>
          <cell r="N2942" t="str">
            <v>Litchfield</v>
          </cell>
          <cell r="O2942" t="str">
            <v>Clamp</v>
          </cell>
          <cell r="P2942" t="str">
            <v>M08</v>
          </cell>
          <cell r="Q2942" t="str">
            <v>NORTH AMERICA</v>
          </cell>
        </row>
        <row r="2943">
          <cell r="H2943">
            <v>0</v>
          </cell>
          <cell r="I2943" t="str">
            <v>MTD Orders</v>
          </cell>
          <cell r="N2943" t="str">
            <v>Litchfield</v>
          </cell>
          <cell r="O2943" t="str">
            <v>Clamp</v>
          </cell>
          <cell r="P2943" t="str">
            <v>M09</v>
          </cell>
          <cell r="Q2943" t="str">
            <v>NORTH AMERICA</v>
          </cell>
        </row>
        <row r="2944">
          <cell r="H2944">
            <v>0</v>
          </cell>
          <cell r="I2944" t="str">
            <v>MTD Orders</v>
          </cell>
          <cell r="N2944" t="str">
            <v>Litchfield</v>
          </cell>
          <cell r="O2944" t="str">
            <v>Clamp</v>
          </cell>
          <cell r="P2944" t="str">
            <v>M10</v>
          </cell>
          <cell r="Q2944" t="str">
            <v>NORTH AMERICA</v>
          </cell>
        </row>
        <row r="2945">
          <cell r="H2945">
            <v>0</v>
          </cell>
          <cell r="I2945" t="str">
            <v>MTD Orders</v>
          </cell>
          <cell r="N2945" t="str">
            <v>Litchfield</v>
          </cell>
          <cell r="O2945" t="str">
            <v>Clamp</v>
          </cell>
          <cell r="P2945" t="str">
            <v>M11</v>
          </cell>
          <cell r="Q2945" t="str">
            <v>NORTH AMERICA</v>
          </cell>
        </row>
        <row r="2946">
          <cell r="H2946">
            <v>3</v>
          </cell>
          <cell r="I2946" t="str">
            <v>Orders by CRD</v>
          </cell>
          <cell r="N2946" t="str">
            <v>Litchfield</v>
          </cell>
          <cell r="O2946" t="str">
            <v>Kit</v>
          </cell>
          <cell r="P2946" t="str">
            <v>M00</v>
          </cell>
          <cell r="Q2946" t="str">
            <v>NORTH AMERICA</v>
          </cell>
        </row>
        <row r="2947">
          <cell r="H2947">
            <v>3</v>
          </cell>
          <cell r="I2947" t="str">
            <v>Orders by CRD</v>
          </cell>
          <cell r="N2947" t="str">
            <v>Litchfield</v>
          </cell>
          <cell r="O2947" t="str">
            <v>Kit</v>
          </cell>
          <cell r="P2947" t="str">
            <v>M01</v>
          </cell>
          <cell r="Q2947" t="str">
            <v>NORTH AMERICA</v>
          </cell>
        </row>
        <row r="2948">
          <cell r="H2948">
            <v>2</v>
          </cell>
          <cell r="I2948" t="str">
            <v>Orders by CRD</v>
          </cell>
          <cell r="N2948" t="str">
            <v>Litchfield</v>
          </cell>
          <cell r="O2948" t="str">
            <v>Kit</v>
          </cell>
          <cell r="P2948" t="str">
            <v>M02</v>
          </cell>
          <cell r="Q2948" t="str">
            <v>NORTH AMERICA</v>
          </cell>
        </row>
        <row r="2949">
          <cell r="H2949">
            <v>1</v>
          </cell>
          <cell r="I2949" t="str">
            <v>Orders by CRD</v>
          </cell>
          <cell r="N2949" t="str">
            <v>Litchfield</v>
          </cell>
          <cell r="O2949" t="str">
            <v>Kit</v>
          </cell>
          <cell r="P2949" t="str">
            <v>M03</v>
          </cell>
          <cell r="Q2949" t="str">
            <v>NORTH AMERICA</v>
          </cell>
        </row>
        <row r="2950">
          <cell r="H2950">
            <v>0</v>
          </cell>
          <cell r="I2950" t="str">
            <v>Orders by CRD</v>
          </cell>
          <cell r="N2950" t="str">
            <v>Litchfield</v>
          </cell>
          <cell r="O2950" t="str">
            <v>Kit</v>
          </cell>
          <cell r="P2950" t="str">
            <v>M04</v>
          </cell>
          <cell r="Q2950" t="str">
            <v>NORTH AMERICA</v>
          </cell>
        </row>
        <row r="2951">
          <cell r="H2951">
            <v>0</v>
          </cell>
          <cell r="I2951" t="str">
            <v>Orders by CRD</v>
          </cell>
          <cell r="N2951" t="str">
            <v>Litchfield</v>
          </cell>
          <cell r="O2951" t="str">
            <v>Kit</v>
          </cell>
          <cell r="P2951" t="str">
            <v>M05</v>
          </cell>
          <cell r="Q2951" t="str">
            <v>NORTH AMERICA</v>
          </cell>
        </row>
        <row r="2952">
          <cell r="H2952">
            <v>0</v>
          </cell>
          <cell r="I2952" t="str">
            <v>Orders by CRD</v>
          </cell>
          <cell r="N2952" t="str">
            <v>Litchfield</v>
          </cell>
          <cell r="O2952" t="str">
            <v>Kit</v>
          </cell>
          <cell r="P2952" t="str">
            <v>M06</v>
          </cell>
          <cell r="Q2952" t="str">
            <v>NORTH AMERICA</v>
          </cell>
        </row>
        <row r="2953">
          <cell r="H2953">
            <v>0</v>
          </cell>
          <cell r="I2953" t="str">
            <v>Orders by CRD</v>
          </cell>
          <cell r="N2953" t="str">
            <v>Litchfield</v>
          </cell>
          <cell r="O2953" t="str">
            <v>Kit</v>
          </cell>
          <cell r="P2953" t="str">
            <v>M07</v>
          </cell>
          <cell r="Q2953" t="str">
            <v>NORTH AMERICA</v>
          </cell>
        </row>
        <row r="2954">
          <cell r="H2954">
            <v>0</v>
          </cell>
          <cell r="I2954" t="str">
            <v>Orders by CRD</v>
          </cell>
          <cell r="N2954" t="str">
            <v>Litchfield</v>
          </cell>
          <cell r="O2954" t="str">
            <v>Kit</v>
          </cell>
          <cell r="P2954" t="str">
            <v>M08</v>
          </cell>
          <cell r="Q2954" t="str">
            <v>NORTH AMERICA</v>
          </cell>
        </row>
        <row r="2955">
          <cell r="H2955">
            <v>0</v>
          </cell>
          <cell r="I2955" t="str">
            <v>Orders by CRD</v>
          </cell>
          <cell r="N2955" t="str">
            <v>Litchfield</v>
          </cell>
          <cell r="O2955" t="str">
            <v>Kit</v>
          </cell>
          <cell r="P2955" t="str">
            <v>M09</v>
          </cell>
          <cell r="Q2955" t="str">
            <v>NORTH AMERICA</v>
          </cell>
        </row>
        <row r="2956">
          <cell r="H2956">
            <v>0</v>
          </cell>
          <cell r="I2956" t="str">
            <v>Orders by CRD</v>
          </cell>
          <cell r="N2956" t="str">
            <v>Litchfield</v>
          </cell>
          <cell r="O2956" t="str">
            <v>Kit</v>
          </cell>
          <cell r="P2956" t="str">
            <v>M10</v>
          </cell>
          <cell r="Q2956" t="str">
            <v>NORTH AMERICA</v>
          </cell>
        </row>
        <row r="2957">
          <cell r="H2957">
            <v>0</v>
          </cell>
          <cell r="I2957" t="str">
            <v>Orders by CRD</v>
          </cell>
          <cell r="N2957" t="str">
            <v>Litchfield</v>
          </cell>
          <cell r="O2957" t="str">
            <v>Kit</v>
          </cell>
          <cell r="P2957" t="str">
            <v>M11</v>
          </cell>
          <cell r="Q2957" t="str">
            <v>NORTH AMERICA</v>
          </cell>
        </row>
        <row r="2958">
          <cell r="H2958">
            <v>0</v>
          </cell>
          <cell r="I2958" t="str">
            <v>Orders by CRD</v>
          </cell>
          <cell r="N2958" t="str">
            <v>Litchfield</v>
          </cell>
          <cell r="O2958" t="str">
            <v>Kit</v>
          </cell>
          <cell r="P2958" t="str">
            <v>MPD</v>
          </cell>
          <cell r="Q2958" t="str">
            <v>NORTH AMERICA</v>
          </cell>
        </row>
        <row r="2959">
          <cell r="H2959">
            <v>59</v>
          </cell>
          <cell r="I2959" t="str">
            <v>MTD Orders</v>
          </cell>
          <cell r="N2959" t="str">
            <v>Litchfield</v>
          </cell>
          <cell r="O2959" t="str">
            <v>Kit</v>
          </cell>
          <cell r="P2959" t="str">
            <v>M00</v>
          </cell>
          <cell r="Q2959" t="str">
            <v>NORTH AMERICA</v>
          </cell>
        </row>
        <row r="2960">
          <cell r="H2960">
            <v>0</v>
          </cell>
          <cell r="I2960" t="str">
            <v>MTD Orders</v>
          </cell>
          <cell r="N2960" t="str">
            <v>Litchfield</v>
          </cell>
          <cell r="O2960" t="str">
            <v>Kit</v>
          </cell>
          <cell r="P2960" t="str">
            <v>M01</v>
          </cell>
          <cell r="Q2960" t="str">
            <v>NORTH AMERICA</v>
          </cell>
        </row>
        <row r="2961">
          <cell r="H2961">
            <v>0</v>
          </cell>
          <cell r="I2961" t="str">
            <v>MTD Orders</v>
          </cell>
          <cell r="N2961" t="str">
            <v>Litchfield</v>
          </cell>
          <cell r="O2961" t="str">
            <v>Kit</v>
          </cell>
          <cell r="P2961" t="str">
            <v>M02</v>
          </cell>
          <cell r="Q2961" t="str">
            <v>NORTH AMERICA</v>
          </cell>
        </row>
        <row r="2962">
          <cell r="H2962">
            <v>0</v>
          </cell>
          <cell r="I2962" t="str">
            <v>MTD Orders</v>
          </cell>
          <cell r="N2962" t="str">
            <v>Litchfield</v>
          </cell>
          <cell r="O2962" t="str">
            <v>Kit</v>
          </cell>
          <cell r="P2962" t="str">
            <v>M03</v>
          </cell>
          <cell r="Q2962" t="str">
            <v>NORTH AMERICA</v>
          </cell>
        </row>
        <row r="2963">
          <cell r="H2963">
            <v>0</v>
          </cell>
          <cell r="I2963" t="str">
            <v>MTD Orders</v>
          </cell>
          <cell r="N2963" t="str">
            <v>Litchfield</v>
          </cell>
          <cell r="O2963" t="str">
            <v>Kit</v>
          </cell>
          <cell r="P2963" t="str">
            <v>M04</v>
          </cell>
          <cell r="Q2963" t="str">
            <v>NORTH AMERICA</v>
          </cell>
        </row>
        <row r="2964">
          <cell r="H2964">
            <v>0</v>
          </cell>
          <cell r="I2964" t="str">
            <v>MTD Orders</v>
          </cell>
          <cell r="N2964" t="str">
            <v>Litchfield</v>
          </cell>
          <cell r="O2964" t="str">
            <v>Kit</v>
          </cell>
          <cell r="P2964" t="str">
            <v>M05</v>
          </cell>
          <cell r="Q2964" t="str">
            <v>NORTH AMERICA</v>
          </cell>
        </row>
        <row r="2965">
          <cell r="H2965">
            <v>0</v>
          </cell>
          <cell r="I2965" t="str">
            <v>MTD Orders</v>
          </cell>
          <cell r="N2965" t="str">
            <v>Litchfield</v>
          </cell>
          <cell r="O2965" t="str">
            <v>Kit</v>
          </cell>
          <cell r="P2965" t="str">
            <v>M06</v>
          </cell>
          <cell r="Q2965" t="str">
            <v>NORTH AMERICA</v>
          </cell>
        </row>
        <row r="2966">
          <cell r="H2966">
            <v>0</v>
          </cell>
          <cell r="I2966" t="str">
            <v>MTD Orders</v>
          </cell>
          <cell r="N2966" t="str">
            <v>Litchfield</v>
          </cell>
          <cell r="O2966" t="str">
            <v>Kit</v>
          </cell>
          <cell r="P2966" t="str">
            <v>M07</v>
          </cell>
          <cell r="Q2966" t="str">
            <v>NORTH AMERICA</v>
          </cell>
        </row>
        <row r="2967">
          <cell r="H2967">
            <v>0</v>
          </cell>
          <cell r="I2967" t="str">
            <v>MTD Orders</v>
          </cell>
          <cell r="N2967" t="str">
            <v>Litchfield</v>
          </cell>
          <cell r="O2967" t="str">
            <v>Kit</v>
          </cell>
          <cell r="P2967" t="str">
            <v>M08</v>
          </cell>
          <cell r="Q2967" t="str">
            <v>NORTH AMERICA</v>
          </cell>
        </row>
        <row r="2968">
          <cell r="H2968">
            <v>0</v>
          </cell>
          <cell r="I2968" t="str">
            <v>MTD Orders</v>
          </cell>
          <cell r="N2968" t="str">
            <v>Litchfield</v>
          </cell>
          <cell r="O2968" t="str">
            <v>Kit</v>
          </cell>
          <cell r="P2968" t="str">
            <v>M09</v>
          </cell>
          <cell r="Q2968" t="str">
            <v>NORTH AMERICA</v>
          </cell>
        </row>
        <row r="2969">
          <cell r="H2969">
            <v>0</v>
          </cell>
          <cell r="I2969" t="str">
            <v>MTD Orders</v>
          </cell>
          <cell r="N2969" t="str">
            <v>Litchfield</v>
          </cell>
          <cell r="O2969" t="str">
            <v>Kit</v>
          </cell>
          <cell r="P2969" t="str">
            <v>M10</v>
          </cell>
          <cell r="Q2969" t="str">
            <v>NORTH AMERICA</v>
          </cell>
        </row>
        <row r="2970">
          <cell r="H2970">
            <v>0</v>
          </cell>
          <cell r="I2970" t="str">
            <v>MTD Orders</v>
          </cell>
          <cell r="N2970" t="str">
            <v>Litchfield</v>
          </cell>
          <cell r="O2970" t="str">
            <v>Kit</v>
          </cell>
          <cell r="P2970" t="str">
            <v>M11</v>
          </cell>
          <cell r="Q2970" t="str">
            <v>NORTH AMERICA</v>
          </cell>
        </row>
        <row r="2971">
          <cell r="H2971">
            <v>2</v>
          </cell>
          <cell r="I2971" t="str">
            <v>Orders by CRD</v>
          </cell>
          <cell r="N2971" t="str">
            <v>Litchfield</v>
          </cell>
          <cell r="O2971" t="str">
            <v>Adapter</v>
          </cell>
          <cell r="P2971" t="str">
            <v>M00</v>
          </cell>
          <cell r="Q2971" t="str">
            <v>NORTH AMERICA</v>
          </cell>
        </row>
        <row r="2972">
          <cell r="H2972">
            <v>0</v>
          </cell>
          <cell r="I2972" t="str">
            <v>Orders by CRD</v>
          </cell>
          <cell r="N2972" t="str">
            <v>Litchfield</v>
          </cell>
          <cell r="O2972" t="str">
            <v>Adapter</v>
          </cell>
          <cell r="P2972" t="str">
            <v>M01</v>
          </cell>
          <cell r="Q2972" t="str">
            <v>NORTH AMERICA</v>
          </cell>
        </row>
        <row r="2973">
          <cell r="H2973">
            <v>0</v>
          </cell>
          <cell r="I2973" t="str">
            <v>Orders by CRD</v>
          </cell>
          <cell r="N2973" t="str">
            <v>Litchfield</v>
          </cell>
          <cell r="O2973" t="str">
            <v>Adapter</v>
          </cell>
          <cell r="P2973" t="str">
            <v>M02</v>
          </cell>
          <cell r="Q2973" t="str">
            <v>NORTH AMERICA</v>
          </cell>
        </row>
        <row r="2974">
          <cell r="H2974">
            <v>0</v>
          </cell>
          <cell r="I2974" t="str">
            <v>Orders by CRD</v>
          </cell>
          <cell r="N2974" t="str">
            <v>Litchfield</v>
          </cell>
          <cell r="O2974" t="str">
            <v>Adapter</v>
          </cell>
          <cell r="P2974" t="str">
            <v>M03</v>
          </cell>
          <cell r="Q2974" t="str">
            <v>NORTH AMERICA</v>
          </cell>
        </row>
        <row r="2975">
          <cell r="H2975">
            <v>0</v>
          </cell>
          <cell r="I2975" t="str">
            <v>Orders by CRD</v>
          </cell>
          <cell r="N2975" t="str">
            <v>Litchfield</v>
          </cell>
          <cell r="O2975" t="str">
            <v>Adapter</v>
          </cell>
          <cell r="P2975" t="str">
            <v>M04</v>
          </cell>
          <cell r="Q2975" t="str">
            <v>NORTH AMERICA</v>
          </cell>
        </row>
        <row r="2976">
          <cell r="H2976">
            <v>0</v>
          </cell>
          <cell r="I2976" t="str">
            <v>Orders by CRD</v>
          </cell>
          <cell r="N2976" t="str">
            <v>Litchfield</v>
          </cell>
          <cell r="O2976" t="str">
            <v>Adapter</v>
          </cell>
          <cell r="P2976" t="str">
            <v>M05</v>
          </cell>
          <cell r="Q2976" t="str">
            <v>NORTH AMERICA</v>
          </cell>
        </row>
        <row r="2977">
          <cell r="H2977">
            <v>0</v>
          </cell>
          <cell r="I2977" t="str">
            <v>Orders by CRD</v>
          </cell>
          <cell r="N2977" t="str">
            <v>Litchfield</v>
          </cell>
          <cell r="O2977" t="str">
            <v>Adapter</v>
          </cell>
          <cell r="P2977" t="str">
            <v>M06</v>
          </cell>
          <cell r="Q2977" t="str">
            <v>NORTH AMERICA</v>
          </cell>
        </row>
        <row r="2978">
          <cell r="H2978">
            <v>0</v>
          </cell>
          <cell r="I2978" t="str">
            <v>Orders by CRD</v>
          </cell>
          <cell r="N2978" t="str">
            <v>Litchfield</v>
          </cell>
          <cell r="O2978" t="str">
            <v>Adapter</v>
          </cell>
          <cell r="P2978" t="str">
            <v>M07</v>
          </cell>
          <cell r="Q2978" t="str">
            <v>NORTH AMERICA</v>
          </cell>
        </row>
        <row r="2979">
          <cell r="H2979">
            <v>0</v>
          </cell>
          <cell r="I2979" t="str">
            <v>Orders by CRD</v>
          </cell>
          <cell r="N2979" t="str">
            <v>Litchfield</v>
          </cell>
          <cell r="O2979" t="str">
            <v>Adapter</v>
          </cell>
          <cell r="P2979" t="str">
            <v>M08</v>
          </cell>
          <cell r="Q2979" t="str">
            <v>NORTH AMERICA</v>
          </cell>
        </row>
        <row r="2980">
          <cell r="H2980">
            <v>0</v>
          </cell>
          <cell r="I2980" t="str">
            <v>Orders by CRD</v>
          </cell>
          <cell r="N2980" t="str">
            <v>Litchfield</v>
          </cell>
          <cell r="O2980" t="str">
            <v>Adapter</v>
          </cell>
          <cell r="P2980" t="str">
            <v>M09</v>
          </cell>
          <cell r="Q2980" t="str">
            <v>NORTH AMERICA</v>
          </cell>
        </row>
        <row r="2981">
          <cell r="H2981">
            <v>0</v>
          </cell>
          <cell r="I2981" t="str">
            <v>Orders by CRD</v>
          </cell>
          <cell r="N2981" t="str">
            <v>Litchfield</v>
          </cell>
          <cell r="O2981" t="str">
            <v>Adapter</v>
          </cell>
          <cell r="P2981" t="str">
            <v>M10</v>
          </cell>
          <cell r="Q2981" t="str">
            <v>NORTH AMERICA</v>
          </cell>
        </row>
        <row r="2982">
          <cell r="H2982">
            <v>0</v>
          </cell>
          <cell r="I2982" t="str">
            <v>Orders by CRD</v>
          </cell>
          <cell r="N2982" t="str">
            <v>Litchfield</v>
          </cell>
          <cell r="O2982" t="str">
            <v>Adapter</v>
          </cell>
          <cell r="P2982" t="str">
            <v>M11</v>
          </cell>
          <cell r="Q2982" t="str">
            <v>NORTH AMERICA</v>
          </cell>
        </row>
        <row r="2983">
          <cell r="H2983">
            <v>0</v>
          </cell>
          <cell r="I2983" t="str">
            <v>Orders by CRD</v>
          </cell>
          <cell r="N2983" t="str">
            <v>Litchfield</v>
          </cell>
          <cell r="O2983" t="str">
            <v>Adapter</v>
          </cell>
          <cell r="P2983" t="str">
            <v>MPD</v>
          </cell>
          <cell r="Q2983" t="str">
            <v>NORTH AMERICA</v>
          </cell>
        </row>
        <row r="2984">
          <cell r="H2984">
            <v>33</v>
          </cell>
          <cell r="I2984" t="str">
            <v>MTD Orders</v>
          </cell>
          <cell r="N2984" t="str">
            <v>Litchfield</v>
          </cell>
          <cell r="O2984" t="str">
            <v>Adapter</v>
          </cell>
          <cell r="P2984" t="str">
            <v>M00</v>
          </cell>
          <cell r="Q2984" t="str">
            <v>NORTH AMERICA</v>
          </cell>
        </row>
        <row r="2985">
          <cell r="H2985">
            <v>0</v>
          </cell>
          <cell r="I2985" t="str">
            <v>MTD Orders</v>
          </cell>
          <cell r="N2985" t="str">
            <v>Litchfield</v>
          </cell>
          <cell r="O2985" t="str">
            <v>Adapter</v>
          </cell>
          <cell r="P2985" t="str">
            <v>M01</v>
          </cell>
          <cell r="Q2985" t="str">
            <v>NORTH AMERICA</v>
          </cell>
        </row>
        <row r="2986">
          <cell r="H2986">
            <v>0</v>
          </cell>
          <cell r="I2986" t="str">
            <v>MTD Orders</v>
          </cell>
          <cell r="N2986" t="str">
            <v>Litchfield</v>
          </cell>
          <cell r="O2986" t="str">
            <v>Adapter</v>
          </cell>
          <cell r="P2986" t="str">
            <v>M02</v>
          </cell>
          <cell r="Q2986" t="str">
            <v>NORTH AMERICA</v>
          </cell>
        </row>
        <row r="2987">
          <cell r="H2987">
            <v>0</v>
          </cell>
          <cell r="I2987" t="str">
            <v>MTD Orders</v>
          </cell>
          <cell r="N2987" t="str">
            <v>Litchfield</v>
          </cell>
          <cell r="O2987" t="str">
            <v>Adapter</v>
          </cell>
          <cell r="P2987" t="str">
            <v>M03</v>
          </cell>
          <cell r="Q2987" t="str">
            <v>NORTH AMERICA</v>
          </cell>
        </row>
        <row r="2988">
          <cell r="H2988">
            <v>0</v>
          </cell>
          <cell r="I2988" t="str">
            <v>MTD Orders</v>
          </cell>
          <cell r="N2988" t="str">
            <v>Litchfield</v>
          </cell>
          <cell r="O2988" t="str">
            <v>Adapter</v>
          </cell>
          <cell r="P2988" t="str">
            <v>M04</v>
          </cell>
          <cell r="Q2988" t="str">
            <v>NORTH AMERICA</v>
          </cell>
        </row>
        <row r="2989">
          <cell r="H2989">
            <v>0</v>
          </cell>
          <cell r="I2989" t="str">
            <v>MTD Orders</v>
          </cell>
          <cell r="N2989" t="str">
            <v>Litchfield</v>
          </cell>
          <cell r="O2989" t="str">
            <v>Adapter</v>
          </cell>
          <cell r="P2989" t="str">
            <v>M05</v>
          </cell>
          <cell r="Q2989" t="str">
            <v>NORTH AMERICA</v>
          </cell>
        </row>
        <row r="2990">
          <cell r="H2990">
            <v>0</v>
          </cell>
          <cell r="I2990" t="str">
            <v>MTD Orders</v>
          </cell>
          <cell r="N2990" t="str">
            <v>Litchfield</v>
          </cell>
          <cell r="O2990" t="str">
            <v>Adapter</v>
          </cell>
          <cell r="P2990" t="str">
            <v>M06</v>
          </cell>
          <cell r="Q2990" t="str">
            <v>NORTH AMERICA</v>
          </cell>
        </row>
        <row r="2991">
          <cell r="H2991">
            <v>0</v>
          </cell>
          <cell r="I2991" t="str">
            <v>MTD Orders</v>
          </cell>
          <cell r="N2991" t="str">
            <v>Litchfield</v>
          </cell>
          <cell r="O2991" t="str">
            <v>Adapter</v>
          </cell>
          <cell r="P2991" t="str">
            <v>M07</v>
          </cell>
          <cell r="Q2991" t="str">
            <v>NORTH AMERICA</v>
          </cell>
        </row>
        <row r="2992">
          <cell r="H2992">
            <v>0</v>
          </cell>
          <cell r="I2992" t="str">
            <v>MTD Orders</v>
          </cell>
          <cell r="N2992" t="str">
            <v>Litchfield</v>
          </cell>
          <cell r="O2992" t="str">
            <v>Adapter</v>
          </cell>
          <cell r="P2992" t="str">
            <v>M08</v>
          </cell>
          <cell r="Q2992" t="str">
            <v>NORTH AMERICA</v>
          </cell>
        </row>
        <row r="2993">
          <cell r="H2993">
            <v>0</v>
          </cell>
          <cell r="I2993" t="str">
            <v>MTD Orders</v>
          </cell>
          <cell r="N2993" t="str">
            <v>Litchfield</v>
          </cell>
          <cell r="O2993" t="str">
            <v>Adapter</v>
          </cell>
          <cell r="P2993" t="str">
            <v>M09</v>
          </cell>
          <cell r="Q2993" t="str">
            <v>NORTH AMERICA</v>
          </cell>
        </row>
        <row r="2994">
          <cell r="H2994">
            <v>0</v>
          </cell>
          <cell r="I2994" t="str">
            <v>MTD Orders</v>
          </cell>
          <cell r="N2994" t="str">
            <v>Litchfield</v>
          </cell>
          <cell r="O2994" t="str">
            <v>Adapter</v>
          </cell>
          <cell r="P2994" t="str">
            <v>M10</v>
          </cell>
          <cell r="Q2994" t="str">
            <v>NORTH AMERICA</v>
          </cell>
        </row>
        <row r="2995">
          <cell r="H2995">
            <v>0</v>
          </cell>
          <cell r="I2995" t="str">
            <v>MTD Orders</v>
          </cell>
          <cell r="N2995" t="str">
            <v>Litchfield</v>
          </cell>
          <cell r="O2995" t="str">
            <v>Adapter</v>
          </cell>
          <cell r="P2995" t="str">
            <v>M11</v>
          </cell>
          <cell r="Q2995" t="str">
            <v>NORTH AMERICA</v>
          </cell>
        </row>
        <row r="2996">
          <cell r="H2996">
            <v>6</v>
          </cell>
          <cell r="I2996" t="str">
            <v>MTD Orders</v>
          </cell>
          <cell r="N2996" t="str">
            <v>Litchfield</v>
          </cell>
          <cell r="O2996" t="str">
            <v>Grapple Exchange</v>
          </cell>
          <cell r="P2996" t="str">
            <v>M00</v>
          </cell>
          <cell r="Q2996" t="str">
            <v>NORTH AMERICA</v>
          </cell>
        </row>
        <row r="2997">
          <cell r="H2997">
            <v>0</v>
          </cell>
          <cell r="I2997" t="str">
            <v>MTD Orders</v>
          </cell>
          <cell r="N2997" t="str">
            <v>Litchfield</v>
          </cell>
          <cell r="O2997" t="str">
            <v>Grapple Exchange</v>
          </cell>
          <cell r="P2997" t="str">
            <v>M01</v>
          </cell>
          <cell r="Q2997" t="str">
            <v>NORTH AMERICA</v>
          </cell>
        </row>
        <row r="2998">
          <cell r="H2998">
            <v>0</v>
          </cell>
          <cell r="I2998" t="str">
            <v>MTD Orders</v>
          </cell>
          <cell r="N2998" t="str">
            <v>Litchfield</v>
          </cell>
          <cell r="O2998" t="str">
            <v>Grapple Exchange</v>
          </cell>
          <cell r="P2998" t="str">
            <v>M02</v>
          </cell>
          <cell r="Q2998" t="str">
            <v>NORTH AMERICA</v>
          </cell>
        </row>
        <row r="2999">
          <cell r="H2999">
            <v>0</v>
          </cell>
          <cell r="I2999" t="str">
            <v>MTD Orders</v>
          </cell>
          <cell r="N2999" t="str">
            <v>Litchfield</v>
          </cell>
          <cell r="O2999" t="str">
            <v>Grapple Exchange</v>
          </cell>
          <cell r="P2999" t="str">
            <v>M03</v>
          </cell>
          <cell r="Q2999" t="str">
            <v>NORTH AMERICA</v>
          </cell>
        </row>
        <row r="3000">
          <cell r="H3000">
            <v>0</v>
          </cell>
          <cell r="I3000" t="str">
            <v>MTD Orders</v>
          </cell>
          <cell r="N3000" t="str">
            <v>Litchfield</v>
          </cell>
          <cell r="O3000" t="str">
            <v>Grapple Exchange</v>
          </cell>
          <cell r="P3000" t="str">
            <v>M04</v>
          </cell>
          <cell r="Q3000" t="str">
            <v>NORTH AMERICA</v>
          </cell>
        </row>
        <row r="3001">
          <cell r="H3001">
            <v>0</v>
          </cell>
          <cell r="I3001" t="str">
            <v>MTD Orders</v>
          </cell>
          <cell r="N3001" t="str">
            <v>Litchfield</v>
          </cell>
          <cell r="O3001" t="str">
            <v>Grapple Exchange</v>
          </cell>
          <cell r="P3001" t="str">
            <v>M05</v>
          </cell>
          <cell r="Q3001" t="str">
            <v>NORTH AMERICA</v>
          </cell>
        </row>
        <row r="3002">
          <cell r="H3002">
            <v>0</v>
          </cell>
          <cell r="I3002" t="str">
            <v>MTD Orders</v>
          </cell>
          <cell r="N3002" t="str">
            <v>Litchfield</v>
          </cell>
          <cell r="O3002" t="str">
            <v>Grapple Exchange</v>
          </cell>
          <cell r="P3002" t="str">
            <v>M06</v>
          </cell>
          <cell r="Q3002" t="str">
            <v>NORTH AMERICA</v>
          </cell>
        </row>
        <row r="3003">
          <cell r="H3003">
            <v>0</v>
          </cell>
          <cell r="I3003" t="str">
            <v>MTD Orders</v>
          </cell>
          <cell r="N3003" t="str">
            <v>Litchfield</v>
          </cell>
          <cell r="O3003" t="str">
            <v>Grapple Exchange</v>
          </cell>
          <cell r="P3003" t="str">
            <v>M07</v>
          </cell>
          <cell r="Q3003" t="str">
            <v>NORTH AMERICA</v>
          </cell>
        </row>
        <row r="3004">
          <cell r="H3004">
            <v>0</v>
          </cell>
          <cell r="I3004" t="str">
            <v>MTD Orders</v>
          </cell>
          <cell r="N3004" t="str">
            <v>Litchfield</v>
          </cell>
          <cell r="O3004" t="str">
            <v>Grapple Exchange</v>
          </cell>
          <cell r="P3004" t="str">
            <v>M08</v>
          </cell>
          <cell r="Q3004" t="str">
            <v>NORTH AMERICA</v>
          </cell>
        </row>
        <row r="3005">
          <cell r="H3005">
            <v>0</v>
          </cell>
          <cell r="I3005" t="str">
            <v>MTD Orders</v>
          </cell>
          <cell r="N3005" t="str">
            <v>Litchfield</v>
          </cell>
          <cell r="O3005" t="str">
            <v>Grapple Exchange</v>
          </cell>
          <cell r="P3005" t="str">
            <v>M09</v>
          </cell>
          <cell r="Q3005" t="str">
            <v>NORTH AMERICA</v>
          </cell>
        </row>
        <row r="3006">
          <cell r="H3006">
            <v>0</v>
          </cell>
          <cell r="I3006" t="str">
            <v>MTD Orders</v>
          </cell>
          <cell r="N3006" t="str">
            <v>Litchfield</v>
          </cell>
          <cell r="O3006" t="str">
            <v>Grapple Exchange</v>
          </cell>
          <cell r="P3006" t="str">
            <v>M10</v>
          </cell>
          <cell r="Q3006" t="str">
            <v>NORTH AMERICA</v>
          </cell>
        </row>
        <row r="3007">
          <cell r="H3007">
            <v>0</v>
          </cell>
          <cell r="I3007" t="str">
            <v>MTD Orders</v>
          </cell>
          <cell r="N3007" t="str">
            <v>Litchfield</v>
          </cell>
          <cell r="O3007" t="str">
            <v>Grapple Exchange</v>
          </cell>
          <cell r="P3007" t="str">
            <v>M11</v>
          </cell>
          <cell r="Q3007" t="str">
            <v>NORTH AMERICA</v>
          </cell>
        </row>
        <row r="3008">
          <cell r="H3008">
            <v>2</v>
          </cell>
          <cell r="I3008" t="str">
            <v>Orders by CRD</v>
          </cell>
          <cell r="N3008" t="str">
            <v>Litchfield</v>
          </cell>
          <cell r="O3008" t="str">
            <v>Grapple Exchange</v>
          </cell>
          <cell r="P3008" t="str">
            <v>M00</v>
          </cell>
          <cell r="Q3008" t="str">
            <v>NORTH AMERICA</v>
          </cell>
        </row>
        <row r="3009">
          <cell r="H3009">
            <v>0</v>
          </cell>
          <cell r="I3009" t="str">
            <v>Orders by CRD</v>
          </cell>
          <cell r="N3009" t="str">
            <v>Litchfield</v>
          </cell>
          <cell r="O3009" t="str">
            <v>Grapple Exchange</v>
          </cell>
          <cell r="P3009" t="str">
            <v>M01</v>
          </cell>
          <cell r="Q3009" t="str">
            <v>NORTH AMERICA</v>
          </cell>
        </row>
        <row r="3010">
          <cell r="H3010">
            <v>1</v>
          </cell>
          <cell r="I3010" t="str">
            <v>Orders by CRD</v>
          </cell>
          <cell r="N3010" t="str">
            <v>Litchfield</v>
          </cell>
          <cell r="O3010" t="str">
            <v>Grapple Exchange</v>
          </cell>
          <cell r="P3010" t="str">
            <v>M02</v>
          </cell>
          <cell r="Q3010" t="str">
            <v>NORTH AMERICA</v>
          </cell>
        </row>
        <row r="3011">
          <cell r="H3011">
            <v>0</v>
          </cell>
          <cell r="I3011" t="str">
            <v>Orders by CRD</v>
          </cell>
          <cell r="N3011" t="str">
            <v>Litchfield</v>
          </cell>
          <cell r="O3011" t="str">
            <v>Grapple Exchange</v>
          </cell>
          <cell r="P3011" t="str">
            <v>M03</v>
          </cell>
          <cell r="Q3011" t="str">
            <v>NORTH AMERICA</v>
          </cell>
        </row>
        <row r="3012">
          <cell r="H3012">
            <v>0</v>
          </cell>
          <cell r="I3012" t="str">
            <v>Orders by CRD</v>
          </cell>
          <cell r="N3012" t="str">
            <v>Litchfield</v>
          </cell>
          <cell r="O3012" t="str">
            <v>Grapple Exchange</v>
          </cell>
          <cell r="P3012" t="str">
            <v>M04</v>
          </cell>
          <cell r="Q3012" t="str">
            <v>NORTH AMERICA</v>
          </cell>
        </row>
        <row r="3013">
          <cell r="H3013">
            <v>0</v>
          </cell>
          <cell r="I3013" t="str">
            <v>Orders by CRD</v>
          </cell>
          <cell r="N3013" t="str">
            <v>Litchfield</v>
          </cell>
          <cell r="O3013" t="str">
            <v>Grapple Exchange</v>
          </cell>
          <cell r="P3013" t="str">
            <v>M05</v>
          </cell>
          <cell r="Q3013" t="str">
            <v>NORTH AMERICA</v>
          </cell>
        </row>
        <row r="3014">
          <cell r="H3014">
            <v>0</v>
          </cell>
          <cell r="I3014" t="str">
            <v>Orders by CRD</v>
          </cell>
          <cell r="N3014" t="str">
            <v>Litchfield</v>
          </cell>
          <cell r="O3014" t="str">
            <v>Grapple Exchange</v>
          </cell>
          <cell r="P3014" t="str">
            <v>M06</v>
          </cell>
          <cell r="Q3014" t="str">
            <v>NORTH AMERICA</v>
          </cell>
        </row>
        <row r="3015">
          <cell r="H3015">
            <v>0</v>
          </cell>
          <cell r="I3015" t="str">
            <v>Orders by CRD</v>
          </cell>
          <cell r="N3015" t="str">
            <v>Litchfield</v>
          </cell>
          <cell r="O3015" t="str">
            <v>Grapple Exchange</v>
          </cell>
          <cell r="P3015" t="str">
            <v>M07</v>
          </cell>
          <cell r="Q3015" t="str">
            <v>NORTH AMERICA</v>
          </cell>
        </row>
        <row r="3016">
          <cell r="H3016">
            <v>0</v>
          </cell>
          <cell r="I3016" t="str">
            <v>Orders by CRD</v>
          </cell>
          <cell r="N3016" t="str">
            <v>Litchfield</v>
          </cell>
          <cell r="O3016" t="str">
            <v>Grapple Exchange</v>
          </cell>
          <cell r="P3016" t="str">
            <v>M08</v>
          </cell>
          <cell r="Q3016" t="str">
            <v>NORTH AMERICA</v>
          </cell>
        </row>
        <row r="3017">
          <cell r="H3017">
            <v>0</v>
          </cell>
          <cell r="I3017" t="str">
            <v>Orders by CRD</v>
          </cell>
          <cell r="N3017" t="str">
            <v>Litchfield</v>
          </cell>
          <cell r="O3017" t="str">
            <v>Grapple Exchange</v>
          </cell>
          <cell r="P3017" t="str">
            <v>M09</v>
          </cell>
          <cell r="Q3017" t="str">
            <v>NORTH AMERICA</v>
          </cell>
        </row>
        <row r="3018">
          <cell r="H3018">
            <v>0</v>
          </cell>
          <cell r="I3018" t="str">
            <v>Orders by CRD</v>
          </cell>
          <cell r="N3018" t="str">
            <v>Litchfield</v>
          </cell>
          <cell r="O3018" t="str">
            <v>Grapple Exchange</v>
          </cell>
          <cell r="P3018" t="str">
            <v>M10</v>
          </cell>
          <cell r="Q3018" t="str">
            <v>NORTH AMERICA</v>
          </cell>
        </row>
        <row r="3019">
          <cell r="H3019">
            <v>0</v>
          </cell>
          <cell r="I3019" t="str">
            <v>Orders by CRD</v>
          </cell>
          <cell r="N3019" t="str">
            <v>Litchfield</v>
          </cell>
          <cell r="O3019" t="str">
            <v>Grapple Exchange</v>
          </cell>
          <cell r="P3019" t="str">
            <v>M11</v>
          </cell>
          <cell r="Q3019" t="str">
            <v>NORTH AMERICA</v>
          </cell>
        </row>
        <row r="3020">
          <cell r="H3020">
            <v>0</v>
          </cell>
          <cell r="I3020" t="str">
            <v>Orders by CRD</v>
          </cell>
          <cell r="N3020" t="str">
            <v>Litchfield</v>
          </cell>
          <cell r="O3020" t="str">
            <v>Grapple Exchange</v>
          </cell>
          <cell r="P3020" t="str">
            <v>MPD</v>
          </cell>
          <cell r="Q3020" t="str">
            <v>NORTH AMERICA</v>
          </cell>
        </row>
        <row r="3021">
          <cell r="H3021">
            <v>7</v>
          </cell>
          <cell r="I3021" t="str">
            <v>MTD Orders</v>
          </cell>
          <cell r="N3021" t="str">
            <v>Litchfield</v>
          </cell>
          <cell r="O3021" t="str">
            <v>Grapple Exchange</v>
          </cell>
          <cell r="P3021" t="str">
            <v>M00</v>
          </cell>
          <cell r="Q3021" t="str">
            <v>NORTH AMERICA</v>
          </cell>
        </row>
        <row r="3022">
          <cell r="H3022">
            <v>0</v>
          </cell>
          <cell r="I3022" t="str">
            <v>MTD Orders</v>
          </cell>
          <cell r="N3022" t="str">
            <v>Litchfield</v>
          </cell>
          <cell r="O3022" t="str">
            <v>Grapple Exchange</v>
          </cell>
          <cell r="P3022" t="str">
            <v>M01</v>
          </cell>
          <cell r="Q3022" t="str">
            <v>NORTH AMERICA</v>
          </cell>
        </row>
        <row r="3023">
          <cell r="H3023">
            <v>1</v>
          </cell>
          <cell r="I3023" t="str">
            <v>MTD Orders</v>
          </cell>
          <cell r="N3023" t="str">
            <v>Litchfield</v>
          </cell>
          <cell r="O3023" t="str">
            <v>Grapple Exchange</v>
          </cell>
          <cell r="P3023" t="str">
            <v>M02</v>
          </cell>
          <cell r="Q3023" t="str">
            <v>NORTH AMERICA</v>
          </cell>
        </row>
        <row r="3024">
          <cell r="H3024">
            <v>0</v>
          </cell>
          <cell r="I3024" t="str">
            <v>MTD Orders</v>
          </cell>
          <cell r="N3024" t="str">
            <v>Litchfield</v>
          </cell>
          <cell r="O3024" t="str">
            <v>Grapple Exchange</v>
          </cell>
          <cell r="P3024" t="str">
            <v>M03</v>
          </cell>
          <cell r="Q3024" t="str">
            <v>NORTH AMERICA</v>
          </cell>
        </row>
        <row r="3025">
          <cell r="H3025">
            <v>0</v>
          </cell>
          <cell r="I3025" t="str">
            <v>MTD Orders</v>
          </cell>
          <cell r="N3025" t="str">
            <v>Litchfield</v>
          </cell>
          <cell r="O3025" t="str">
            <v>Grapple Exchange</v>
          </cell>
          <cell r="P3025" t="str">
            <v>M04</v>
          </cell>
          <cell r="Q3025" t="str">
            <v>NORTH AMERICA</v>
          </cell>
        </row>
        <row r="3026">
          <cell r="H3026">
            <v>0</v>
          </cell>
          <cell r="I3026" t="str">
            <v>MTD Orders</v>
          </cell>
          <cell r="N3026" t="str">
            <v>Litchfield</v>
          </cell>
          <cell r="O3026" t="str">
            <v>Grapple Exchange</v>
          </cell>
          <cell r="P3026" t="str">
            <v>M05</v>
          </cell>
          <cell r="Q3026" t="str">
            <v>NORTH AMERICA</v>
          </cell>
        </row>
        <row r="3027">
          <cell r="H3027">
            <v>0</v>
          </cell>
          <cell r="I3027" t="str">
            <v>MTD Orders</v>
          </cell>
          <cell r="N3027" t="str">
            <v>Litchfield</v>
          </cell>
          <cell r="O3027" t="str">
            <v>Grapple Exchange</v>
          </cell>
          <cell r="P3027" t="str">
            <v>M06</v>
          </cell>
          <cell r="Q3027" t="str">
            <v>NORTH AMERICA</v>
          </cell>
        </row>
        <row r="3028">
          <cell r="H3028">
            <v>0</v>
          </cell>
          <cell r="I3028" t="str">
            <v>MTD Orders</v>
          </cell>
          <cell r="N3028" t="str">
            <v>Litchfield</v>
          </cell>
          <cell r="O3028" t="str">
            <v>Grapple Exchange</v>
          </cell>
          <cell r="P3028" t="str">
            <v>M07</v>
          </cell>
          <cell r="Q3028" t="str">
            <v>NORTH AMERICA</v>
          </cell>
        </row>
        <row r="3029">
          <cell r="H3029">
            <v>0</v>
          </cell>
          <cell r="I3029" t="str">
            <v>MTD Orders</v>
          </cell>
          <cell r="N3029" t="str">
            <v>Litchfield</v>
          </cell>
          <cell r="O3029" t="str">
            <v>Grapple Exchange</v>
          </cell>
          <cell r="P3029" t="str">
            <v>M08</v>
          </cell>
          <cell r="Q3029" t="str">
            <v>NORTH AMERICA</v>
          </cell>
        </row>
        <row r="3030">
          <cell r="H3030">
            <v>0</v>
          </cell>
          <cell r="I3030" t="str">
            <v>MTD Orders</v>
          </cell>
          <cell r="N3030" t="str">
            <v>Litchfield</v>
          </cell>
          <cell r="O3030" t="str">
            <v>Grapple Exchange</v>
          </cell>
          <cell r="P3030" t="str">
            <v>M09</v>
          </cell>
          <cell r="Q3030" t="str">
            <v>NORTH AMERICA</v>
          </cell>
        </row>
        <row r="3031">
          <cell r="H3031">
            <v>0</v>
          </cell>
          <cell r="I3031" t="str">
            <v>MTD Orders</v>
          </cell>
          <cell r="N3031" t="str">
            <v>Litchfield</v>
          </cell>
          <cell r="O3031" t="str">
            <v>Grapple Exchange</v>
          </cell>
          <cell r="P3031" t="str">
            <v>M10</v>
          </cell>
          <cell r="Q3031" t="str">
            <v>NORTH AMERICA</v>
          </cell>
        </row>
        <row r="3032">
          <cell r="H3032">
            <v>0</v>
          </cell>
          <cell r="I3032" t="str">
            <v>MTD Orders</v>
          </cell>
          <cell r="N3032" t="str">
            <v>Litchfield</v>
          </cell>
          <cell r="O3032" t="str">
            <v>Grapple Exchange</v>
          </cell>
          <cell r="P3032" t="str">
            <v>M11</v>
          </cell>
          <cell r="Q3032" t="str">
            <v>NORTH AMERICA</v>
          </cell>
        </row>
        <row r="3033">
          <cell r="H3033">
            <v>3</v>
          </cell>
          <cell r="I3033" t="str">
            <v>Orders by CRD</v>
          </cell>
          <cell r="N3033" t="str">
            <v>Litchfield</v>
          </cell>
          <cell r="O3033" t="str">
            <v>Grading Bucket</v>
          </cell>
          <cell r="P3033" t="str">
            <v>M00</v>
          </cell>
          <cell r="Q3033" t="str">
            <v>NORTH AMERICA</v>
          </cell>
        </row>
        <row r="3034">
          <cell r="H3034">
            <v>0</v>
          </cell>
          <cell r="I3034" t="str">
            <v>Orders by CRD</v>
          </cell>
          <cell r="N3034" t="str">
            <v>Litchfield</v>
          </cell>
          <cell r="O3034" t="str">
            <v>Grading Bucket</v>
          </cell>
          <cell r="P3034" t="str">
            <v>M01</v>
          </cell>
          <cell r="Q3034" t="str">
            <v>NORTH AMERICA</v>
          </cell>
        </row>
        <row r="3035">
          <cell r="H3035">
            <v>2</v>
          </cell>
          <cell r="I3035" t="str">
            <v>Orders by CRD</v>
          </cell>
          <cell r="N3035" t="str">
            <v>Litchfield</v>
          </cell>
          <cell r="O3035" t="str">
            <v>Grading Bucket</v>
          </cell>
          <cell r="P3035" t="str">
            <v>M02</v>
          </cell>
          <cell r="Q3035" t="str">
            <v>NORTH AMERICA</v>
          </cell>
        </row>
        <row r="3036">
          <cell r="H3036">
            <v>0</v>
          </cell>
          <cell r="I3036" t="str">
            <v>Orders by CRD</v>
          </cell>
          <cell r="N3036" t="str">
            <v>Litchfield</v>
          </cell>
          <cell r="O3036" t="str">
            <v>Grading Bucket</v>
          </cell>
          <cell r="P3036" t="str">
            <v>M03</v>
          </cell>
          <cell r="Q3036" t="str">
            <v>NORTH AMERICA</v>
          </cell>
        </row>
        <row r="3037">
          <cell r="H3037">
            <v>0</v>
          </cell>
          <cell r="I3037" t="str">
            <v>Orders by CRD</v>
          </cell>
          <cell r="N3037" t="str">
            <v>Litchfield</v>
          </cell>
          <cell r="O3037" t="str">
            <v>Grading Bucket</v>
          </cell>
          <cell r="P3037" t="str">
            <v>M04</v>
          </cell>
          <cell r="Q3037" t="str">
            <v>NORTH AMERICA</v>
          </cell>
        </row>
        <row r="3038">
          <cell r="H3038">
            <v>0</v>
          </cell>
          <cell r="I3038" t="str">
            <v>Orders by CRD</v>
          </cell>
          <cell r="N3038" t="str">
            <v>Litchfield</v>
          </cell>
          <cell r="O3038" t="str">
            <v>Grading Bucket</v>
          </cell>
          <cell r="P3038" t="str">
            <v>M05</v>
          </cell>
          <cell r="Q3038" t="str">
            <v>NORTH AMERICA</v>
          </cell>
        </row>
        <row r="3039">
          <cell r="H3039">
            <v>0</v>
          </cell>
          <cell r="I3039" t="str">
            <v>Orders by CRD</v>
          </cell>
          <cell r="N3039" t="str">
            <v>Litchfield</v>
          </cell>
          <cell r="O3039" t="str">
            <v>Grading Bucket</v>
          </cell>
          <cell r="P3039" t="str">
            <v>M06</v>
          </cell>
          <cell r="Q3039" t="str">
            <v>NORTH AMERICA</v>
          </cell>
        </row>
        <row r="3040">
          <cell r="H3040">
            <v>0</v>
          </cell>
          <cell r="I3040" t="str">
            <v>Orders by CRD</v>
          </cell>
          <cell r="N3040" t="str">
            <v>Litchfield</v>
          </cell>
          <cell r="O3040" t="str">
            <v>Grading Bucket</v>
          </cell>
          <cell r="P3040" t="str">
            <v>M07</v>
          </cell>
          <cell r="Q3040" t="str">
            <v>NORTH AMERICA</v>
          </cell>
        </row>
        <row r="3041">
          <cell r="H3041">
            <v>0</v>
          </cell>
          <cell r="I3041" t="str">
            <v>Orders by CRD</v>
          </cell>
          <cell r="N3041" t="str">
            <v>Litchfield</v>
          </cell>
          <cell r="O3041" t="str">
            <v>Grading Bucket</v>
          </cell>
          <cell r="P3041" t="str">
            <v>M08</v>
          </cell>
          <cell r="Q3041" t="str">
            <v>NORTH AMERICA</v>
          </cell>
        </row>
        <row r="3042">
          <cell r="H3042">
            <v>0</v>
          </cell>
          <cell r="I3042" t="str">
            <v>Orders by CRD</v>
          </cell>
          <cell r="N3042" t="str">
            <v>Litchfield</v>
          </cell>
          <cell r="O3042" t="str">
            <v>Grading Bucket</v>
          </cell>
          <cell r="P3042" t="str">
            <v>M09</v>
          </cell>
          <cell r="Q3042" t="str">
            <v>NORTH AMERICA</v>
          </cell>
        </row>
        <row r="3043">
          <cell r="H3043">
            <v>0</v>
          </cell>
          <cell r="I3043" t="str">
            <v>Orders by CRD</v>
          </cell>
          <cell r="N3043" t="str">
            <v>Litchfield</v>
          </cell>
          <cell r="O3043" t="str">
            <v>Grading Bucket</v>
          </cell>
          <cell r="P3043" t="str">
            <v>M10</v>
          </cell>
          <cell r="Q3043" t="str">
            <v>NORTH AMERICA</v>
          </cell>
        </row>
        <row r="3044">
          <cell r="H3044">
            <v>0</v>
          </cell>
          <cell r="I3044" t="str">
            <v>Orders by CRD</v>
          </cell>
          <cell r="N3044" t="str">
            <v>Litchfield</v>
          </cell>
          <cell r="O3044" t="str">
            <v>Grading Bucket</v>
          </cell>
          <cell r="P3044" t="str">
            <v>M11</v>
          </cell>
          <cell r="Q3044" t="str">
            <v>NORTH AMERICA</v>
          </cell>
        </row>
        <row r="3045">
          <cell r="H3045">
            <v>0</v>
          </cell>
          <cell r="I3045" t="str">
            <v>Orders by CRD</v>
          </cell>
          <cell r="N3045" t="str">
            <v>Litchfield</v>
          </cell>
          <cell r="O3045" t="str">
            <v>Grading Bucket</v>
          </cell>
          <cell r="P3045" t="str">
            <v>MPD</v>
          </cell>
          <cell r="Q3045" t="str">
            <v>NORTH AMERICA</v>
          </cell>
        </row>
        <row r="3046">
          <cell r="H3046">
            <v>90</v>
          </cell>
          <cell r="I3046" t="str">
            <v>MTD Orders</v>
          </cell>
          <cell r="N3046" t="str">
            <v>Litchfield</v>
          </cell>
          <cell r="O3046" t="str">
            <v>Grading Bucket</v>
          </cell>
          <cell r="P3046" t="str">
            <v>M00</v>
          </cell>
          <cell r="Q3046" t="str">
            <v>NORTH AMERICA</v>
          </cell>
        </row>
        <row r="3047">
          <cell r="H3047">
            <v>0</v>
          </cell>
          <cell r="I3047" t="str">
            <v>MTD Orders</v>
          </cell>
          <cell r="N3047" t="str">
            <v>Litchfield</v>
          </cell>
          <cell r="O3047" t="str">
            <v>Grading Bucket</v>
          </cell>
          <cell r="P3047" t="str">
            <v>M01</v>
          </cell>
          <cell r="Q3047" t="str">
            <v>NORTH AMERICA</v>
          </cell>
        </row>
        <row r="3048">
          <cell r="H3048">
            <v>0</v>
          </cell>
          <cell r="I3048" t="str">
            <v>MTD Orders</v>
          </cell>
          <cell r="N3048" t="str">
            <v>Litchfield</v>
          </cell>
          <cell r="O3048" t="str">
            <v>Grading Bucket</v>
          </cell>
          <cell r="P3048" t="str">
            <v>M02</v>
          </cell>
          <cell r="Q3048" t="str">
            <v>NORTH AMERICA</v>
          </cell>
        </row>
        <row r="3049">
          <cell r="H3049">
            <v>0</v>
          </cell>
          <cell r="I3049" t="str">
            <v>MTD Orders</v>
          </cell>
          <cell r="N3049" t="str">
            <v>Litchfield</v>
          </cell>
          <cell r="O3049" t="str">
            <v>Grading Bucket</v>
          </cell>
          <cell r="P3049" t="str">
            <v>M03</v>
          </cell>
          <cell r="Q3049" t="str">
            <v>NORTH AMERICA</v>
          </cell>
        </row>
        <row r="3050">
          <cell r="H3050">
            <v>0</v>
          </cell>
          <cell r="I3050" t="str">
            <v>MTD Orders</v>
          </cell>
          <cell r="N3050" t="str">
            <v>Litchfield</v>
          </cell>
          <cell r="O3050" t="str">
            <v>Grading Bucket</v>
          </cell>
          <cell r="P3050" t="str">
            <v>M04</v>
          </cell>
          <cell r="Q3050" t="str">
            <v>NORTH AMERICA</v>
          </cell>
        </row>
        <row r="3051">
          <cell r="H3051">
            <v>0</v>
          </cell>
          <cell r="I3051" t="str">
            <v>MTD Orders</v>
          </cell>
          <cell r="N3051" t="str">
            <v>Litchfield</v>
          </cell>
          <cell r="O3051" t="str">
            <v>Grading Bucket</v>
          </cell>
          <cell r="P3051" t="str">
            <v>M05</v>
          </cell>
          <cell r="Q3051" t="str">
            <v>NORTH AMERICA</v>
          </cell>
        </row>
        <row r="3052">
          <cell r="H3052">
            <v>0</v>
          </cell>
          <cell r="I3052" t="str">
            <v>MTD Orders</v>
          </cell>
          <cell r="N3052" t="str">
            <v>Litchfield</v>
          </cell>
          <cell r="O3052" t="str">
            <v>Grading Bucket</v>
          </cell>
          <cell r="P3052" t="str">
            <v>M06</v>
          </cell>
          <cell r="Q3052" t="str">
            <v>NORTH AMERICA</v>
          </cell>
        </row>
        <row r="3053">
          <cell r="H3053">
            <v>0</v>
          </cell>
          <cell r="I3053" t="str">
            <v>MTD Orders</v>
          </cell>
          <cell r="N3053" t="str">
            <v>Litchfield</v>
          </cell>
          <cell r="O3053" t="str">
            <v>Grading Bucket</v>
          </cell>
          <cell r="P3053" t="str">
            <v>M07</v>
          </cell>
          <cell r="Q3053" t="str">
            <v>NORTH AMERICA</v>
          </cell>
        </row>
        <row r="3054">
          <cell r="H3054">
            <v>0</v>
          </cell>
          <cell r="I3054" t="str">
            <v>MTD Orders</v>
          </cell>
          <cell r="N3054" t="str">
            <v>Litchfield</v>
          </cell>
          <cell r="O3054" t="str">
            <v>Grading Bucket</v>
          </cell>
          <cell r="P3054" t="str">
            <v>M08</v>
          </cell>
          <cell r="Q3054" t="str">
            <v>NORTH AMERICA</v>
          </cell>
        </row>
        <row r="3055">
          <cell r="H3055">
            <v>0</v>
          </cell>
          <cell r="I3055" t="str">
            <v>MTD Orders</v>
          </cell>
          <cell r="N3055" t="str">
            <v>Litchfield</v>
          </cell>
          <cell r="O3055" t="str">
            <v>Grading Bucket</v>
          </cell>
          <cell r="P3055" t="str">
            <v>M09</v>
          </cell>
          <cell r="Q3055" t="str">
            <v>NORTH AMERICA</v>
          </cell>
        </row>
        <row r="3056">
          <cell r="H3056">
            <v>0</v>
          </cell>
          <cell r="I3056" t="str">
            <v>MTD Orders</v>
          </cell>
          <cell r="N3056" t="str">
            <v>Litchfield</v>
          </cell>
          <cell r="O3056" t="str">
            <v>Grading Bucket</v>
          </cell>
          <cell r="P3056" t="str">
            <v>M10</v>
          </cell>
          <cell r="Q3056" t="str">
            <v>NORTH AMERICA</v>
          </cell>
        </row>
        <row r="3057">
          <cell r="H3057">
            <v>0</v>
          </cell>
          <cell r="I3057" t="str">
            <v>MTD Orders</v>
          </cell>
          <cell r="N3057" t="str">
            <v>Litchfield</v>
          </cell>
          <cell r="O3057" t="str">
            <v>Grading Bucket</v>
          </cell>
          <cell r="P3057" t="str">
            <v>M11</v>
          </cell>
          <cell r="Q3057" t="str">
            <v>NORTH AMERICA</v>
          </cell>
        </row>
        <row r="3058">
          <cell r="H3058">
            <v>11</v>
          </cell>
          <cell r="I3058" t="str">
            <v>Orders by CRD</v>
          </cell>
          <cell r="N3058" t="str">
            <v>Litchfield</v>
          </cell>
          <cell r="O3058" t="str">
            <v>Grading Bucket</v>
          </cell>
          <cell r="P3058" t="str">
            <v>M00</v>
          </cell>
          <cell r="Q3058" t="str">
            <v>NORTH AMERICA</v>
          </cell>
        </row>
        <row r="3059">
          <cell r="H3059">
            <v>1</v>
          </cell>
          <cell r="I3059" t="str">
            <v>Orders by CRD</v>
          </cell>
          <cell r="N3059" t="str">
            <v>Litchfield</v>
          </cell>
          <cell r="O3059" t="str">
            <v>Grading Bucket</v>
          </cell>
          <cell r="P3059" t="str">
            <v>M01</v>
          </cell>
          <cell r="Q3059" t="str">
            <v>NORTH AMERICA</v>
          </cell>
        </row>
        <row r="3060">
          <cell r="H3060">
            <v>2</v>
          </cell>
          <cell r="I3060" t="str">
            <v>Orders by CRD</v>
          </cell>
          <cell r="N3060" t="str">
            <v>Litchfield</v>
          </cell>
          <cell r="O3060" t="str">
            <v>Grading Bucket</v>
          </cell>
          <cell r="P3060" t="str">
            <v>M02</v>
          </cell>
          <cell r="Q3060" t="str">
            <v>NORTH AMERICA</v>
          </cell>
        </row>
        <row r="3061">
          <cell r="H3061">
            <v>0</v>
          </cell>
          <cell r="I3061" t="str">
            <v>Orders by CRD</v>
          </cell>
          <cell r="N3061" t="str">
            <v>Litchfield</v>
          </cell>
          <cell r="O3061" t="str">
            <v>Grading Bucket</v>
          </cell>
          <cell r="P3061" t="str">
            <v>M03</v>
          </cell>
          <cell r="Q3061" t="str">
            <v>NORTH AMERICA</v>
          </cell>
        </row>
        <row r="3062">
          <cell r="H3062">
            <v>0</v>
          </cell>
          <cell r="I3062" t="str">
            <v>Orders by CRD</v>
          </cell>
          <cell r="N3062" t="str">
            <v>Litchfield</v>
          </cell>
          <cell r="O3062" t="str">
            <v>Grading Bucket</v>
          </cell>
          <cell r="P3062" t="str">
            <v>M04</v>
          </cell>
          <cell r="Q3062" t="str">
            <v>NORTH AMERICA</v>
          </cell>
        </row>
        <row r="3063">
          <cell r="H3063">
            <v>0</v>
          </cell>
          <cell r="I3063" t="str">
            <v>Orders by CRD</v>
          </cell>
          <cell r="N3063" t="str">
            <v>Litchfield</v>
          </cell>
          <cell r="O3063" t="str">
            <v>Grading Bucket</v>
          </cell>
          <cell r="P3063" t="str">
            <v>M05</v>
          </cell>
          <cell r="Q3063" t="str">
            <v>NORTH AMERICA</v>
          </cell>
        </row>
        <row r="3064">
          <cell r="H3064">
            <v>0</v>
          </cell>
          <cell r="I3064" t="str">
            <v>Orders by CRD</v>
          </cell>
          <cell r="N3064" t="str">
            <v>Litchfield</v>
          </cell>
          <cell r="O3064" t="str">
            <v>Grading Bucket</v>
          </cell>
          <cell r="P3064" t="str">
            <v>M06</v>
          </cell>
          <cell r="Q3064" t="str">
            <v>NORTH AMERICA</v>
          </cell>
        </row>
        <row r="3065">
          <cell r="H3065">
            <v>0</v>
          </cell>
          <cell r="I3065" t="str">
            <v>Orders by CRD</v>
          </cell>
          <cell r="N3065" t="str">
            <v>Litchfield</v>
          </cell>
          <cell r="O3065" t="str">
            <v>Grading Bucket</v>
          </cell>
          <cell r="P3065" t="str">
            <v>M07</v>
          </cell>
          <cell r="Q3065" t="str">
            <v>NORTH AMERICA</v>
          </cell>
        </row>
        <row r="3066">
          <cell r="H3066">
            <v>0</v>
          </cell>
          <cell r="I3066" t="str">
            <v>Orders by CRD</v>
          </cell>
          <cell r="N3066" t="str">
            <v>Litchfield</v>
          </cell>
          <cell r="O3066" t="str">
            <v>Grading Bucket</v>
          </cell>
          <cell r="P3066" t="str">
            <v>M08</v>
          </cell>
          <cell r="Q3066" t="str">
            <v>NORTH AMERICA</v>
          </cell>
        </row>
        <row r="3067">
          <cell r="H3067">
            <v>0</v>
          </cell>
          <cell r="I3067" t="str">
            <v>Orders by CRD</v>
          </cell>
          <cell r="N3067" t="str">
            <v>Litchfield</v>
          </cell>
          <cell r="O3067" t="str">
            <v>Grading Bucket</v>
          </cell>
          <cell r="P3067" t="str">
            <v>M09</v>
          </cell>
          <cell r="Q3067" t="str">
            <v>NORTH AMERICA</v>
          </cell>
        </row>
        <row r="3068">
          <cell r="H3068">
            <v>0</v>
          </cell>
          <cell r="I3068" t="str">
            <v>Orders by CRD</v>
          </cell>
          <cell r="N3068" t="str">
            <v>Litchfield</v>
          </cell>
          <cell r="O3068" t="str">
            <v>Grading Bucket</v>
          </cell>
          <cell r="P3068" t="str">
            <v>M10</v>
          </cell>
          <cell r="Q3068" t="str">
            <v>NORTH AMERICA</v>
          </cell>
        </row>
        <row r="3069">
          <cell r="H3069">
            <v>0</v>
          </cell>
          <cell r="I3069" t="str">
            <v>Orders by CRD</v>
          </cell>
          <cell r="N3069" t="str">
            <v>Litchfield</v>
          </cell>
          <cell r="O3069" t="str">
            <v>Grading Bucket</v>
          </cell>
          <cell r="P3069" t="str">
            <v>M11</v>
          </cell>
          <cell r="Q3069" t="str">
            <v>NORTH AMERICA</v>
          </cell>
        </row>
        <row r="3070">
          <cell r="H3070">
            <v>0</v>
          </cell>
          <cell r="I3070" t="str">
            <v>Orders by CRD</v>
          </cell>
          <cell r="N3070" t="str">
            <v>Litchfield</v>
          </cell>
          <cell r="O3070" t="str">
            <v>Grading Bucket</v>
          </cell>
          <cell r="P3070" t="str">
            <v>MPD</v>
          </cell>
          <cell r="Q3070" t="str">
            <v>NORTH AMERICA</v>
          </cell>
        </row>
        <row r="3071">
          <cell r="H3071">
            <v>63</v>
          </cell>
          <cell r="I3071" t="str">
            <v>MTD Orders</v>
          </cell>
          <cell r="N3071" t="str">
            <v>Litchfield</v>
          </cell>
          <cell r="O3071" t="str">
            <v>Grading Bucket</v>
          </cell>
          <cell r="P3071" t="str">
            <v>M00</v>
          </cell>
          <cell r="Q3071" t="str">
            <v>NORTH AMERICA</v>
          </cell>
        </row>
        <row r="3072">
          <cell r="H3072">
            <v>0</v>
          </cell>
          <cell r="I3072" t="str">
            <v>MTD Orders</v>
          </cell>
          <cell r="N3072" t="str">
            <v>Litchfield</v>
          </cell>
          <cell r="O3072" t="str">
            <v>Grading Bucket</v>
          </cell>
          <cell r="P3072" t="str">
            <v>M01</v>
          </cell>
          <cell r="Q3072" t="str">
            <v>NORTH AMERICA</v>
          </cell>
        </row>
        <row r="3073">
          <cell r="H3073">
            <v>2</v>
          </cell>
          <cell r="I3073" t="str">
            <v>MTD Orders</v>
          </cell>
          <cell r="N3073" t="str">
            <v>Litchfield</v>
          </cell>
          <cell r="O3073" t="str">
            <v>Grading Bucket</v>
          </cell>
          <cell r="P3073" t="str">
            <v>M02</v>
          </cell>
          <cell r="Q3073" t="str">
            <v>NORTH AMERICA</v>
          </cell>
        </row>
        <row r="3074">
          <cell r="H3074">
            <v>0</v>
          </cell>
          <cell r="I3074" t="str">
            <v>MTD Orders</v>
          </cell>
          <cell r="N3074" t="str">
            <v>Litchfield</v>
          </cell>
          <cell r="O3074" t="str">
            <v>Grading Bucket</v>
          </cell>
          <cell r="P3074" t="str">
            <v>M03</v>
          </cell>
          <cell r="Q3074" t="str">
            <v>NORTH AMERICA</v>
          </cell>
        </row>
        <row r="3075">
          <cell r="H3075">
            <v>0</v>
          </cell>
          <cell r="I3075" t="str">
            <v>MTD Orders</v>
          </cell>
          <cell r="N3075" t="str">
            <v>Litchfield</v>
          </cell>
          <cell r="O3075" t="str">
            <v>Grading Bucket</v>
          </cell>
          <cell r="P3075" t="str">
            <v>M04</v>
          </cell>
          <cell r="Q3075" t="str">
            <v>NORTH AMERICA</v>
          </cell>
        </row>
        <row r="3076">
          <cell r="H3076">
            <v>0</v>
          </cell>
          <cell r="I3076" t="str">
            <v>MTD Orders</v>
          </cell>
          <cell r="N3076" t="str">
            <v>Litchfield</v>
          </cell>
          <cell r="O3076" t="str">
            <v>Grading Bucket</v>
          </cell>
          <cell r="P3076" t="str">
            <v>M05</v>
          </cell>
          <cell r="Q3076" t="str">
            <v>NORTH AMERICA</v>
          </cell>
        </row>
        <row r="3077">
          <cell r="H3077">
            <v>0</v>
          </cell>
          <cell r="I3077" t="str">
            <v>MTD Orders</v>
          </cell>
          <cell r="N3077" t="str">
            <v>Litchfield</v>
          </cell>
          <cell r="O3077" t="str">
            <v>Grading Bucket</v>
          </cell>
          <cell r="P3077" t="str">
            <v>M06</v>
          </cell>
          <cell r="Q3077" t="str">
            <v>NORTH AMERICA</v>
          </cell>
        </row>
        <row r="3078">
          <cell r="H3078">
            <v>0</v>
          </cell>
          <cell r="I3078" t="str">
            <v>MTD Orders</v>
          </cell>
          <cell r="N3078" t="str">
            <v>Litchfield</v>
          </cell>
          <cell r="O3078" t="str">
            <v>Grading Bucket</v>
          </cell>
          <cell r="P3078" t="str">
            <v>M07</v>
          </cell>
          <cell r="Q3078" t="str">
            <v>NORTH AMERICA</v>
          </cell>
        </row>
        <row r="3079">
          <cell r="H3079">
            <v>0</v>
          </cell>
          <cell r="I3079" t="str">
            <v>MTD Orders</v>
          </cell>
          <cell r="N3079" t="str">
            <v>Litchfield</v>
          </cell>
          <cell r="O3079" t="str">
            <v>Grading Bucket</v>
          </cell>
          <cell r="P3079" t="str">
            <v>M08</v>
          </cell>
          <cell r="Q3079" t="str">
            <v>NORTH AMERICA</v>
          </cell>
        </row>
        <row r="3080">
          <cell r="H3080">
            <v>0</v>
          </cell>
          <cell r="I3080" t="str">
            <v>MTD Orders</v>
          </cell>
          <cell r="N3080" t="str">
            <v>Litchfield</v>
          </cell>
          <cell r="O3080" t="str">
            <v>Grading Bucket</v>
          </cell>
          <cell r="P3080" t="str">
            <v>M09</v>
          </cell>
          <cell r="Q3080" t="str">
            <v>NORTH AMERICA</v>
          </cell>
        </row>
        <row r="3081">
          <cell r="H3081">
            <v>0</v>
          </cell>
          <cell r="I3081" t="str">
            <v>MTD Orders</v>
          </cell>
          <cell r="N3081" t="str">
            <v>Litchfield</v>
          </cell>
          <cell r="O3081" t="str">
            <v>Grading Bucket</v>
          </cell>
          <cell r="P3081" t="str">
            <v>M10</v>
          </cell>
          <cell r="Q3081" t="str">
            <v>NORTH AMERICA</v>
          </cell>
        </row>
        <row r="3082">
          <cell r="H3082">
            <v>0</v>
          </cell>
          <cell r="I3082" t="str">
            <v>MTD Orders</v>
          </cell>
          <cell r="N3082" t="str">
            <v>Litchfield</v>
          </cell>
          <cell r="O3082" t="str">
            <v>Grading Bucket</v>
          </cell>
          <cell r="P3082" t="str">
            <v>M11</v>
          </cell>
          <cell r="Q3082" t="str">
            <v>NORTH AMERICA</v>
          </cell>
        </row>
        <row r="3083">
          <cell r="H3083">
            <v>0</v>
          </cell>
          <cell r="I3083" t="str">
            <v>Orders by CRD</v>
          </cell>
          <cell r="N3083" t="str">
            <v>Litchfield</v>
          </cell>
          <cell r="O3083" t="str">
            <v>Trenching Bucket</v>
          </cell>
          <cell r="P3083" t="str">
            <v>M00</v>
          </cell>
          <cell r="Q3083" t="str">
            <v>NORTH AMERICA</v>
          </cell>
        </row>
        <row r="3084">
          <cell r="H3084">
            <v>1</v>
          </cell>
          <cell r="I3084" t="str">
            <v>Orders by CRD</v>
          </cell>
          <cell r="N3084" t="str">
            <v>Litchfield</v>
          </cell>
          <cell r="O3084" t="str">
            <v>Trenching Bucket</v>
          </cell>
          <cell r="P3084" t="str">
            <v>M01</v>
          </cell>
          <cell r="Q3084" t="str">
            <v>NORTH AMERICA</v>
          </cell>
        </row>
        <row r="3085">
          <cell r="H3085">
            <v>0</v>
          </cell>
          <cell r="I3085" t="str">
            <v>Orders by CRD</v>
          </cell>
          <cell r="N3085" t="str">
            <v>Litchfield</v>
          </cell>
          <cell r="O3085" t="str">
            <v>Trenching Bucket</v>
          </cell>
          <cell r="P3085" t="str">
            <v>M02</v>
          </cell>
          <cell r="Q3085" t="str">
            <v>NORTH AMERICA</v>
          </cell>
        </row>
        <row r="3086">
          <cell r="H3086">
            <v>0</v>
          </cell>
          <cell r="I3086" t="str">
            <v>Orders by CRD</v>
          </cell>
          <cell r="N3086" t="str">
            <v>Litchfield</v>
          </cell>
          <cell r="O3086" t="str">
            <v>Trenching Bucket</v>
          </cell>
          <cell r="P3086" t="str">
            <v>M03</v>
          </cell>
          <cell r="Q3086" t="str">
            <v>NORTH AMERICA</v>
          </cell>
        </row>
        <row r="3087">
          <cell r="H3087">
            <v>0</v>
          </cell>
          <cell r="I3087" t="str">
            <v>Orders by CRD</v>
          </cell>
          <cell r="N3087" t="str">
            <v>Litchfield</v>
          </cell>
          <cell r="O3087" t="str">
            <v>Trenching Bucket</v>
          </cell>
          <cell r="P3087" t="str">
            <v>M04</v>
          </cell>
          <cell r="Q3087" t="str">
            <v>NORTH AMERICA</v>
          </cell>
        </row>
        <row r="3088">
          <cell r="H3088">
            <v>0</v>
          </cell>
          <cell r="I3088" t="str">
            <v>Orders by CRD</v>
          </cell>
          <cell r="N3088" t="str">
            <v>Litchfield</v>
          </cell>
          <cell r="O3088" t="str">
            <v>Trenching Bucket</v>
          </cell>
          <cell r="P3088" t="str">
            <v>M05</v>
          </cell>
          <cell r="Q3088" t="str">
            <v>NORTH AMERICA</v>
          </cell>
        </row>
        <row r="3089">
          <cell r="H3089">
            <v>0</v>
          </cell>
          <cell r="I3089" t="str">
            <v>Orders by CRD</v>
          </cell>
          <cell r="N3089" t="str">
            <v>Litchfield</v>
          </cell>
          <cell r="O3089" t="str">
            <v>Trenching Bucket</v>
          </cell>
          <cell r="P3089" t="str">
            <v>M06</v>
          </cell>
          <cell r="Q3089" t="str">
            <v>NORTH AMERICA</v>
          </cell>
        </row>
        <row r="3090">
          <cell r="H3090">
            <v>0</v>
          </cell>
          <cell r="I3090" t="str">
            <v>Orders by CRD</v>
          </cell>
          <cell r="N3090" t="str">
            <v>Litchfield</v>
          </cell>
          <cell r="O3090" t="str">
            <v>Trenching Bucket</v>
          </cell>
          <cell r="P3090" t="str">
            <v>M07</v>
          </cell>
          <cell r="Q3090" t="str">
            <v>NORTH AMERICA</v>
          </cell>
        </row>
        <row r="3091">
          <cell r="H3091">
            <v>0</v>
          </cell>
          <cell r="I3091" t="str">
            <v>Orders by CRD</v>
          </cell>
          <cell r="N3091" t="str">
            <v>Litchfield</v>
          </cell>
          <cell r="O3091" t="str">
            <v>Trenching Bucket</v>
          </cell>
          <cell r="P3091" t="str">
            <v>M08</v>
          </cell>
          <cell r="Q3091" t="str">
            <v>NORTH AMERICA</v>
          </cell>
        </row>
        <row r="3092">
          <cell r="H3092">
            <v>0</v>
          </cell>
          <cell r="I3092" t="str">
            <v>Orders by CRD</v>
          </cell>
          <cell r="N3092" t="str">
            <v>Litchfield</v>
          </cell>
          <cell r="O3092" t="str">
            <v>Trenching Bucket</v>
          </cell>
          <cell r="P3092" t="str">
            <v>M09</v>
          </cell>
          <cell r="Q3092" t="str">
            <v>NORTH AMERICA</v>
          </cell>
        </row>
        <row r="3093">
          <cell r="H3093">
            <v>0</v>
          </cell>
          <cell r="I3093" t="str">
            <v>Orders by CRD</v>
          </cell>
          <cell r="N3093" t="str">
            <v>Litchfield</v>
          </cell>
          <cell r="O3093" t="str">
            <v>Trenching Bucket</v>
          </cell>
          <cell r="P3093" t="str">
            <v>M10</v>
          </cell>
          <cell r="Q3093" t="str">
            <v>NORTH AMERICA</v>
          </cell>
        </row>
        <row r="3094">
          <cell r="H3094">
            <v>0</v>
          </cell>
          <cell r="I3094" t="str">
            <v>Orders by CRD</v>
          </cell>
          <cell r="N3094" t="str">
            <v>Litchfield</v>
          </cell>
          <cell r="O3094" t="str">
            <v>Trenching Bucket</v>
          </cell>
          <cell r="P3094" t="str">
            <v>M11</v>
          </cell>
          <cell r="Q3094" t="str">
            <v>NORTH AMERICA</v>
          </cell>
        </row>
        <row r="3095">
          <cell r="H3095">
            <v>0</v>
          </cell>
          <cell r="I3095" t="str">
            <v>Orders by CRD</v>
          </cell>
          <cell r="N3095" t="str">
            <v>Litchfield</v>
          </cell>
          <cell r="O3095" t="str">
            <v>Trenching Bucket</v>
          </cell>
          <cell r="P3095" t="str">
            <v>MPD</v>
          </cell>
          <cell r="Q3095" t="str">
            <v>NORTH AMERICA</v>
          </cell>
        </row>
        <row r="3096">
          <cell r="H3096">
            <v>4</v>
          </cell>
          <cell r="I3096" t="str">
            <v>MTD Orders</v>
          </cell>
          <cell r="N3096" t="str">
            <v>Litchfield</v>
          </cell>
          <cell r="O3096" t="str">
            <v>Trenching Bucket</v>
          </cell>
          <cell r="P3096" t="str">
            <v>M00</v>
          </cell>
          <cell r="Q3096" t="str">
            <v>NORTH AMERICA</v>
          </cell>
        </row>
        <row r="3097">
          <cell r="H3097">
            <v>0</v>
          </cell>
          <cell r="I3097" t="str">
            <v>MTD Orders</v>
          </cell>
          <cell r="N3097" t="str">
            <v>Litchfield</v>
          </cell>
          <cell r="O3097" t="str">
            <v>Trenching Bucket</v>
          </cell>
          <cell r="P3097" t="str">
            <v>M01</v>
          </cell>
          <cell r="Q3097" t="str">
            <v>NORTH AMERICA</v>
          </cell>
        </row>
        <row r="3098">
          <cell r="H3098">
            <v>0</v>
          </cell>
          <cell r="I3098" t="str">
            <v>MTD Orders</v>
          </cell>
          <cell r="N3098" t="str">
            <v>Litchfield</v>
          </cell>
          <cell r="O3098" t="str">
            <v>Trenching Bucket</v>
          </cell>
          <cell r="P3098" t="str">
            <v>M02</v>
          </cell>
          <cell r="Q3098" t="str">
            <v>NORTH AMERICA</v>
          </cell>
        </row>
        <row r="3099">
          <cell r="H3099">
            <v>0</v>
          </cell>
          <cell r="I3099" t="str">
            <v>MTD Orders</v>
          </cell>
          <cell r="N3099" t="str">
            <v>Litchfield</v>
          </cell>
          <cell r="O3099" t="str">
            <v>Trenching Bucket</v>
          </cell>
          <cell r="P3099" t="str">
            <v>M03</v>
          </cell>
          <cell r="Q3099" t="str">
            <v>NORTH AMERICA</v>
          </cell>
        </row>
        <row r="3100">
          <cell r="H3100">
            <v>0</v>
          </cell>
          <cell r="I3100" t="str">
            <v>MTD Orders</v>
          </cell>
          <cell r="N3100" t="str">
            <v>Litchfield</v>
          </cell>
          <cell r="O3100" t="str">
            <v>Trenching Bucket</v>
          </cell>
          <cell r="P3100" t="str">
            <v>M04</v>
          </cell>
          <cell r="Q3100" t="str">
            <v>NORTH AMERICA</v>
          </cell>
        </row>
        <row r="3101">
          <cell r="H3101">
            <v>0</v>
          </cell>
          <cell r="I3101" t="str">
            <v>MTD Orders</v>
          </cell>
          <cell r="N3101" t="str">
            <v>Litchfield</v>
          </cell>
          <cell r="O3101" t="str">
            <v>Trenching Bucket</v>
          </cell>
          <cell r="P3101" t="str">
            <v>M05</v>
          </cell>
          <cell r="Q3101" t="str">
            <v>NORTH AMERICA</v>
          </cell>
        </row>
        <row r="3102">
          <cell r="H3102">
            <v>0</v>
          </cell>
          <cell r="I3102" t="str">
            <v>MTD Orders</v>
          </cell>
          <cell r="N3102" t="str">
            <v>Litchfield</v>
          </cell>
          <cell r="O3102" t="str">
            <v>Trenching Bucket</v>
          </cell>
          <cell r="P3102" t="str">
            <v>M06</v>
          </cell>
          <cell r="Q3102" t="str">
            <v>NORTH AMERICA</v>
          </cell>
        </row>
        <row r="3103">
          <cell r="H3103">
            <v>0</v>
          </cell>
          <cell r="I3103" t="str">
            <v>MTD Orders</v>
          </cell>
          <cell r="N3103" t="str">
            <v>Litchfield</v>
          </cell>
          <cell r="O3103" t="str">
            <v>Trenching Bucket</v>
          </cell>
          <cell r="P3103" t="str">
            <v>M07</v>
          </cell>
          <cell r="Q3103" t="str">
            <v>NORTH AMERICA</v>
          </cell>
        </row>
        <row r="3104">
          <cell r="H3104">
            <v>0</v>
          </cell>
          <cell r="I3104" t="str">
            <v>MTD Orders</v>
          </cell>
          <cell r="N3104" t="str">
            <v>Litchfield</v>
          </cell>
          <cell r="O3104" t="str">
            <v>Trenching Bucket</v>
          </cell>
          <cell r="P3104" t="str">
            <v>M08</v>
          </cell>
          <cell r="Q3104" t="str">
            <v>NORTH AMERICA</v>
          </cell>
        </row>
        <row r="3105">
          <cell r="H3105">
            <v>0</v>
          </cell>
          <cell r="I3105" t="str">
            <v>MTD Orders</v>
          </cell>
          <cell r="N3105" t="str">
            <v>Litchfield</v>
          </cell>
          <cell r="O3105" t="str">
            <v>Trenching Bucket</v>
          </cell>
          <cell r="P3105" t="str">
            <v>M09</v>
          </cell>
          <cell r="Q3105" t="str">
            <v>NORTH AMERICA</v>
          </cell>
        </row>
        <row r="3106">
          <cell r="H3106">
            <v>0</v>
          </cell>
          <cell r="I3106" t="str">
            <v>MTD Orders</v>
          </cell>
          <cell r="N3106" t="str">
            <v>Litchfield</v>
          </cell>
          <cell r="O3106" t="str">
            <v>Trenching Bucket</v>
          </cell>
          <cell r="P3106" t="str">
            <v>M10</v>
          </cell>
          <cell r="Q3106" t="str">
            <v>NORTH AMERICA</v>
          </cell>
        </row>
        <row r="3107">
          <cell r="H3107">
            <v>0</v>
          </cell>
          <cell r="I3107" t="str">
            <v>MTD Orders</v>
          </cell>
          <cell r="N3107" t="str">
            <v>Litchfield</v>
          </cell>
          <cell r="O3107" t="str">
            <v>Trenching Bucket</v>
          </cell>
          <cell r="P3107" t="str">
            <v>M11</v>
          </cell>
          <cell r="Q3107" t="str">
            <v>NORTH AMERICA</v>
          </cell>
        </row>
        <row r="3108">
          <cell r="H3108">
            <v>1</v>
          </cell>
          <cell r="I3108" t="str">
            <v>Orders by CRD</v>
          </cell>
          <cell r="N3108" t="str">
            <v>Litchfield</v>
          </cell>
          <cell r="O3108" t="str">
            <v>Trenching Bucket</v>
          </cell>
          <cell r="P3108" t="str">
            <v>M00</v>
          </cell>
          <cell r="Q3108" t="str">
            <v>NORTH AMERICA</v>
          </cell>
        </row>
        <row r="3109">
          <cell r="H3109">
            <v>3</v>
          </cell>
          <cell r="I3109" t="str">
            <v>Orders by CRD</v>
          </cell>
          <cell r="N3109" t="str">
            <v>Litchfield</v>
          </cell>
          <cell r="O3109" t="str">
            <v>Trenching Bucket</v>
          </cell>
          <cell r="P3109" t="str">
            <v>M01</v>
          </cell>
          <cell r="Q3109" t="str">
            <v>NORTH AMERICA</v>
          </cell>
        </row>
        <row r="3110">
          <cell r="H3110">
            <v>0</v>
          </cell>
          <cell r="I3110" t="str">
            <v>Orders by CRD</v>
          </cell>
          <cell r="N3110" t="str">
            <v>Litchfield</v>
          </cell>
          <cell r="O3110" t="str">
            <v>Trenching Bucket</v>
          </cell>
          <cell r="P3110" t="str">
            <v>M02</v>
          </cell>
          <cell r="Q3110" t="str">
            <v>NORTH AMERICA</v>
          </cell>
        </row>
        <row r="3111">
          <cell r="H3111">
            <v>0</v>
          </cell>
          <cell r="I3111" t="str">
            <v>Orders by CRD</v>
          </cell>
          <cell r="N3111" t="str">
            <v>Litchfield</v>
          </cell>
          <cell r="O3111" t="str">
            <v>Trenching Bucket</v>
          </cell>
          <cell r="P3111" t="str">
            <v>M03</v>
          </cell>
          <cell r="Q3111" t="str">
            <v>NORTH AMERICA</v>
          </cell>
        </row>
        <row r="3112">
          <cell r="H3112">
            <v>0</v>
          </cell>
          <cell r="I3112" t="str">
            <v>Orders by CRD</v>
          </cell>
          <cell r="N3112" t="str">
            <v>Litchfield</v>
          </cell>
          <cell r="O3112" t="str">
            <v>Trenching Bucket</v>
          </cell>
          <cell r="P3112" t="str">
            <v>M04</v>
          </cell>
          <cell r="Q3112" t="str">
            <v>NORTH AMERICA</v>
          </cell>
        </row>
        <row r="3113">
          <cell r="H3113">
            <v>0</v>
          </cell>
          <cell r="I3113" t="str">
            <v>Orders by CRD</v>
          </cell>
          <cell r="N3113" t="str">
            <v>Litchfield</v>
          </cell>
          <cell r="O3113" t="str">
            <v>Trenching Bucket</v>
          </cell>
          <cell r="P3113" t="str">
            <v>M05</v>
          </cell>
          <cell r="Q3113" t="str">
            <v>NORTH AMERICA</v>
          </cell>
        </row>
        <row r="3114">
          <cell r="H3114">
            <v>0</v>
          </cell>
          <cell r="I3114" t="str">
            <v>Orders by CRD</v>
          </cell>
          <cell r="N3114" t="str">
            <v>Litchfield</v>
          </cell>
          <cell r="O3114" t="str">
            <v>Trenching Bucket</v>
          </cell>
          <cell r="P3114" t="str">
            <v>M06</v>
          </cell>
          <cell r="Q3114" t="str">
            <v>NORTH AMERICA</v>
          </cell>
        </row>
        <row r="3115">
          <cell r="H3115">
            <v>0</v>
          </cell>
          <cell r="I3115" t="str">
            <v>Orders by CRD</v>
          </cell>
          <cell r="N3115" t="str">
            <v>Litchfield</v>
          </cell>
          <cell r="O3115" t="str">
            <v>Trenching Bucket</v>
          </cell>
          <cell r="P3115" t="str">
            <v>M07</v>
          </cell>
          <cell r="Q3115" t="str">
            <v>NORTH AMERICA</v>
          </cell>
        </row>
        <row r="3116">
          <cell r="H3116">
            <v>0</v>
          </cell>
          <cell r="I3116" t="str">
            <v>Orders by CRD</v>
          </cell>
          <cell r="N3116" t="str">
            <v>Litchfield</v>
          </cell>
          <cell r="O3116" t="str">
            <v>Trenching Bucket</v>
          </cell>
          <cell r="P3116" t="str">
            <v>M08</v>
          </cell>
          <cell r="Q3116" t="str">
            <v>NORTH AMERICA</v>
          </cell>
        </row>
        <row r="3117">
          <cell r="H3117">
            <v>0</v>
          </cell>
          <cell r="I3117" t="str">
            <v>Orders by CRD</v>
          </cell>
          <cell r="N3117" t="str">
            <v>Litchfield</v>
          </cell>
          <cell r="O3117" t="str">
            <v>Trenching Bucket</v>
          </cell>
          <cell r="P3117" t="str">
            <v>M09</v>
          </cell>
          <cell r="Q3117" t="str">
            <v>NORTH AMERICA</v>
          </cell>
        </row>
        <row r="3118">
          <cell r="H3118">
            <v>0</v>
          </cell>
          <cell r="I3118" t="str">
            <v>Orders by CRD</v>
          </cell>
          <cell r="N3118" t="str">
            <v>Litchfield</v>
          </cell>
          <cell r="O3118" t="str">
            <v>Trenching Bucket</v>
          </cell>
          <cell r="P3118" t="str">
            <v>M10</v>
          </cell>
          <cell r="Q3118" t="str">
            <v>NORTH AMERICA</v>
          </cell>
        </row>
        <row r="3119">
          <cell r="H3119">
            <v>0</v>
          </cell>
          <cell r="I3119" t="str">
            <v>Orders by CRD</v>
          </cell>
          <cell r="N3119" t="str">
            <v>Litchfield</v>
          </cell>
          <cell r="O3119" t="str">
            <v>Trenching Bucket</v>
          </cell>
          <cell r="P3119" t="str">
            <v>M11</v>
          </cell>
          <cell r="Q3119" t="str">
            <v>NORTH AMERICA</v>
          </cell>
        </row>
        <row r="3120">
          <cell r="H3120">
            <v>0</v>
          </cell>
          <cell r="I3120" t="str">
            <v>Orders by CRD</v>
          </cell>
          <cell r="N3120" t="str">
            <v>Litchfield</v>
          </cell>
          <cell r="O3120" t="str">
            <v>Trenching Bucket</v>
          </cell>
          <cell r="P3120" t="str">
            <v>MPD</v>
          </cell>
          <cell r="Q3120" t="str">
            <v>NORTH AMERICA</v>
          </cell>
        </row>
        <row r="3121">
          <cell r="H3121">
            <v>9</v>
          </cell>
          <cell r="I3121" t="str">
            <v>MTD Orders</v>
          </cell>
          <cell r="N3121" t="str">
            <v>Litchfield</v>
          </cell>
          <cell r="O3121" t="str">
            <v>Trenching Bucket</v>
          </cell>
          <cell r="P3121" t="str">
            <v>M00</v>
          </cell>
          <cell r="Q3121" t="str">
            <v>NORTH AMERICA</v>
          </cell>
        </row>
        <row r="3122">
          <cell r="H3122">
            <v>0</v>
          </cell>
          <cell r="I3122" t="str">
            <v>MTD Orders</v>
          </cell>
          <cell r="N3122" t="str">
            <v>Litchfield</v>
          </cell>
          <cell r="O3122" t="str">
            <v>Trenching Bucket</v>
          </cell>
          <cell r="P3122" t="str">
            <v>M01</v>
          </cell>
          <cell r="Q3122" t="str">
            <v>NORTH AMERICA</v>
          </cell>
        </row>
        <row r="3123">
          <cell r="H3123">
            <v>0</v>
          </cell>
          <cell r="I3123" t="str">
            <v>MTD Orders</v>
          </cell>
          <cell r="N3123" t="str">
            <v>Litchfield</v>
          </cell>
          <cell r="O3123" t="str">
            <v>Trenching Bucket</v>
          </cell>
          <cell r="P3123" t="str">
            <v>M02</v>
          </cell>
          <cell r="Q3123" t="str">
            <v>NORTH AMERICA</v>
          </cell>
        </row>
        <row r="3124">
          <cell r="H3124">
            <v>0</v>
          </cell>
          <cell r="I3124" t="str">
            <v>MTD Orders</v>
          </cell>
          <cell r="N3124" t="str">
            <v>Litchfield</v>
          </cell>
          <cell r="O3124" t="str">
            <v>Trenching Bucket</v>
          </cell>
          <cell r="P3124" t="str">
            <v>M03</v>
          </cell>
          <cell r="Q3124" t="str">
            <v>NORTH AMERICA</v>
          </cell>
        </row>
        <row r="3125">
          <cell r="H3125">
            <v>0</v>
          </cell>
          <cell r="I3125" t="str">
            <v>MTD Orders</v>
          </cell>
          <cell r="N3125" t="str">
            <v>Litchfield</v>
          </cell>
          <cell r="O3125" t="str">
            <v>Trenching Bucket</v>
          </cell>
          <cell r="P3125" t="str">
            <v>M04</v>
          </cell>
          <cell r="Q3125" t="str">
            <v>NORTH AMERICA</v>
          </cell>
        </row>
        <row r="3126">
          <cell r="H3126">
            <v>0</v>
          </cell>
          <cell r="I3126" t="str">
            <v>MTD Orders</v>
          </cell>
          <cell r="N3126" t="str">
            <v>Litchfield</v>
          </cell>
          <cell r="O3126" t="str">
            <v>Trenching Bucket</v>
          </cell>
          <cell r="P3126" t="str">
            <v>M05</v>
          </cell>
          <cell r="Q3126" t="str">
            <v>NORTH AMERICA</v>
          </cell>
        </row>
        <row r="3127">
          <cell r="H3127">
            <v>0</v>
          </cell>
          <cell r="I3127" t="str">
            <v>MTD Orders</v>
          </cell>
          <cell r="N3127" t="str">
            <v>Litchfield</v>
          </cell>
          <cell r="O3127" t="str">
            <v>Trenching Bucket</v>
          </cell>
          <cell r="P3127" t="str">
            <v>M06</v>
          </cell>
          <cell r="Q3127" t="str">
            <v>NORTH AMERICA</v>
          </cell>
        </row>
        <row r="3128">
          <cell r="H3128">
            <v>0</v>
          </cell>
          <cell r="I3128" t="str">
            <v>MTD Orders</v>
          </cell>
          <cell r="N3128" t="str">
            <v>Litchfield</v>
          </cell>
          <cell r="O3128" t="str">
            <v>Trenching Bucket</v>
          </cell>
          <cell r="P3128" t="str">
            <v>M07</v>
          </cell>
          <cell r="Q3128" t="str">
            <v>NORTH AMERICA</v>
          </cell>
        </row>
        <row r="3129">
          <cell r="H3129">
            <v>0</v>
          </cell>
          <cell r="I3129" t="str">
            <v>MTD Orders</v>
          </cell>
          <cell r="N3129" t="str">
            <v>Litchfield</v>
          </cell>
          <cell r="O3129" t="str">
            <v>Trenching Bucket</v>
          </cell>
          <cell r="P3129" t="str">
            <v>M08</v>
          </cell>
          <cell r="Q3129" t="str">
            <v>NORTH AMERICA</v>
          </cell>
        </row>
        <row r="3130">
          <cell r="H3130">
            <v>0</v>
          </cell>
          <cell r="I3130" t="str">
            <v>MTD Orders</v>
          </cell>
          <cell r="N3130" t="str">
            <v>Litchfield</v>
          </cell>
          <cell r="O3130" t="str">
            <v>Trenching Bucket</v>
          </cell>
          <cell r="P3130" t="str">
            <v>M09</v>
          </cell>
          <cell r="Q3130" t="str">
            <v>NORTH AMERICA</v>
          </cell>
        </row>
        <row r="3131">
          <cell r="H3131">
            <v>0</v>
          </cell>
          <cell r="I3131" t="str">
            <v>MTD Orders</v>
          </cell>
          <cell r="N3131" t="str">
            <v>Litchfield</v>
          </cell>
          <cell r="O3131" t="str">
            <v>Trenching Bucket</v>
          </cell>
          <cell r="P3131" t="str">
            <v>M10</v>
          </cell>
          <cell r="Q3131" t="str">
            <v>NORTH AMERICA</v>
          </cell>
        </row>
        <row r="3132">
          <cell r="H3132">
            <v>0</v>
          </cell>
          <cell r="I3132" t="str">
            <v>MTD Orders</v>
          </cell>
          <cell r="N3132" t="str">
            <v>Litchfield</v>
          </cell>
          <cell r="O3132" t="str">
            <v>Trenching Bucket</v>
          </cell>
          <cell r="P3132" t="str">
            <v>M11</v>
          </cell>
          <cell r="Q3132" t="str">
            <v>NORTH AMERICA</v>
          </cell>
        </row>
        <row r="3133">
          <cell r="H3133">
            <v>0</v>
          </cell>
          <cell r="I3133" t="str">
            <v>Orders by CRD</v>
          </cell>
          <cell r="N3133" t="str">
            <v>Litchfield</v>
          </cell>
          <cell r="O3133" t="str">
            <v>Trenching Bucket</v>
          </cell>
          <cell r="P3133" t="str">
            <v>M00</v>
          </cell>
          <cell r="Q3133" t="str">
            <v>NORTH AMERICA</v>
          </cell>
        </row>
        <row r="3134">
          <cell r="H3134">
            <v>4</v>
          </cell>
          <cell r="I3134" t="str">
            <v>Orders by CRD</v>
          </cell>
          <cell r="N3134" t="str">
            <v>Litchfield</v>
          </cell>
          <cell r="O3134" t="str">
            <v>Trenching Bucket</v>
          </cell>
          <cell r="P3134" t="str">
            <v>M01</v>
          </cell>
          <cell r="Q3134" t="str">
            <v>NORTH AMERICA</v>
          </cell>
        </row>
        <row r="3135">
          <cell r="H3135">
            <v>0</v>
          </cell>
          <cell r="I3135" t="str">
            <v>Orders by CRD</v>
          </cell>
          <cell r="N3135" t="str">
            <v>Litchfield</v>
          </cell>
          <cell r="O3135" t="str">
            <v>Trenching Bucket</v>
          </cell>
          <cell r="P3135" t="str">
            <v>M02</v>
          </cell>
          <cell r="Q3135" t="str">
            <v>NORTH AMERICA</v>
          </cell>
        </row>
        <row r="3136">
          <cell r="H3136">
            <v>0</v>
          </cell>
          <cell r="I3136" t="str">
            <v>Orders by CRD</v>
          </cell>
          <cell r="N3136" t="str">
            <v>Litchfield</v>
          </cell>
          <cell r="O3136" t="str">
            <v>Trenching Bucket</v>
          </cell>
          <cell r="P3136" t="str">
            <v>M03</v>
          </cell>
          <cell r="Q3136" t="str">
            <v>NORTH AMERICA</v>
          </cell>
        </row>
        <row r="3137">
          <cell r="H3137">
            <v>0</v>
          </cell>
          <cell r="I3137" t="str">
            <v>Orders by CRD</v>
          </cell>
          <cell r="N3137" t="str">
            <v>Litchfield</v>
          </cell>
          <cell r="O3137" t="str">
            <v>Trenching Bucket</v>
          </cell>
          <cell r="P3137" t="str">
            <v>M04</v>
          </cell>
          <cell r="Q3137" t="str">
            <v>NORTH AMERICA</v>
          </cell>
        </row>
        <row r="3138">
          <cell r="H3138">
            <v>0</v>
          </cell>
          <cell r="I3138" t="str">
            <v>Orders by CRD</v>
          </cell>
          <cell r="N3138" t="str">
            <v>Litchfield</v>
          </cell>
          <cell r="O3138" t="str">
            <v>Trenching Bucket</v>
          </cell>
          <cell r="P3138" t="str">
            <v>M05</v>
          </cell>
          <cell r="Q3138" t="str">
            <v>NORTH AMERICA</v>
          </cell>
        </row>
        <row r="3139">
          <cell r="H3139">
            <v>0</v>
          </cell>
          <cell r="I3139" t="str">
            <v>Orders by CRD</v>
          </cell>
          <cell r="N3139" t="str">
            <v>Litchfield</v>
          </cell>
          <cell r="O3139" t="str">
            <v>Trenching Bucket</v>
          </cell>
          <cell r="P3139" t="str">
            <v>M06</v>
          </cell>
          <cell r="Q3139" t="str">
            <v>NORTH AMERICA</v>
          </cell>
        </row>
        <row r="3140">
          <cell r="H3140">
            <v>0</v>
          </cell>
          <cell r="I3140" t="str">
            <v>Orders by CRD</v>
          </cell>
          <cell r="N3140" t="str">
            <v>Litchfield</v>
          </cell>
          <cell r="O3140" t="str">
            <v>Trenching Bucket</v>
          </cell>
          <cell r="P3140" t="str">
            <v>M07</v>
          </cell>
          <cell r="Q3140" t="str">
            <v>NORTH AMERICA</v>
          </cell>
        </row>
        <row r="3141">
          <cell r="H3141">
            <v>0</v>
          </cell>
          <cell r="I3141" t="str">
            <v>Orders by CRD</v>
          </cell>
          <cell r="N3141" t="str">
            <v>Litchfield</v>
          </cell>
          <cell r="O3141" t="str">
            <v>Trenching Bucket</v>
          </cell>
          <cell r="P3141" t="str">
            <v>M08</v>
          </cell>
          <cell r="Q3141" t="str">
            <v>NORTH AMERICA</v>
          </cell>
        </row>
        <row r="3142">
          <cell r="H3142">
            <v>0</v>
          </cell>
          <cell r="I3142" t="str">
            <v>Orders by CRD</v>
          </cell>
          <cell r="N3142" t="str">
            <v>Litchfield</v>
          </cell>
          <cell r="O3142" t="str">
            <v>Trenching Bucket</v>
          </cell>
          <cell r="P3142" t="str">
            <v>M09</v>
          </cell>
          <cell r="Q3142" t="str">
            <v>NORTH AMERICA</v>
          </cell>
        </row>
        <row r="3143">
          <cell r="H3143">
            <v>0</v>
          </cell>
          <cell r="I3143" t="str">
            <v>Orders by CRD</v>
          </cell>
          <cell r="N3143" t="str">
            <v>Litchfield</v>
          </cell>
          <cell r="O3143" t="str">
            <v>Trenching Bucket</v>
          </cell>
          <cell r="P3143" t="str">
            <v>M10</v>
          </cell>
          <cell r="Q3143" t="str">
            <v>NORTH AMERICA</v>
          </cell>
        </row>
        <row r="3144">
          <cell r="H3144">
            <v>0</v>
          </cell>
          <cell r="I3144" t="str">
            <v>Orders by CRD</v>
          </cell>
          <cell r="N3144" t="str">
            <v>Litchfield</v>
          </cell>
          <cell r="O3144" t="str">
            <v>Trenching Bucket</v>
          </cell>
          <cell r="P3144" t="str">
            <v>M11</v>
          </cell>
          <cell r="Q3144" t="str">
            <v>NORTH AMERICA</v>
          </cell>
        </row>
        <row r="3145">
          <cell r="H3145">
            <v>0</v>
          </cell>
          <cell r="I3145" t="str">
            <v>Orders by CRD</v>
          </cell>
          <cell r="N3145" t="str">
            <v>Litchfield</v>
          </cell>
          <cell r="O3145" t="str">
            <v>Trenching Bucket</v>
          </cell>
          <cell r="P3145" t="str">
            <v>MPD</v>
          </cell>
          <cell r="Q3145" t="str">
            <v>NORTH AMERICA</v>
          </cell>
        </row>
        <row r="3146">
          <cell r="H3146">
            <v>14</v>
          </cell>
          <cell r="I3146" t="str">
            <v>MTD Orders</v>
          </cell>
          <cell r="N3146" t="str">
            <v>Litchfield</v>
          </cell>
          <cell r="O3146" t="str">
            <v>Trenching Bucket</v>
          </cell>
          <cell r="P3146" t="str">
            <v>M00</v>
          </cell>
          <cell r="Q3146" t="str">
            <v>NORTH AMERICA</v>
          </cell>
        </row>
        <row r="3147">
          <cell r="H3147">
            <v>0</v>
          </cell>
          <cell r="I3147" t="str">
            <v>MTD Orders</v>
          </cell>
          <cell r="N3147" t="str">
            <v>Litchfield</v>
          </cell>
          <cell r="O3147" t="str">
            <v>Trenching Bucket</v>
          </cell>
          <cell r="P3147" t="str">
            <v>M01</v>
          </cell>
          <cell r="Q3147" t="str">
            <v>NORTH AMERICA</v>
          </cell>
        </row>
        <row r="3148">
          <cell r="H3148">
            <v>0</v>
          </cell>
          <cell r="I3148" t="str">
            <v>MTD Orders</v>
          </cell>
          <cell r="N3148" t="str">
            <v>Litchfield</v>
          </cell>
          <cell r="O3148" t="str">
            <v>Trenching Bucket</v>
          </cell>
          <cell r="P3148" t="str">
            <v>M02</v>
          </cell>
          <cell r="Q3148" t="str">
            <v>NORTH AMERICA</v>
          </cell>
        </row>
        <row r="3149">
          <cell r="H3149">
            <v>0</v>
          </cell>
          <cell r="I3149" t="str">
            <v>MTD Orders</v>
          </cell>
          <cell r="N3149" t="str">
            <v>Litchfield</v>
          </cell>
          <cell r="O3149" t="str">
            <v>Trenching Bucket</v>
          </cell>
          <cell r="P3149" t="str">
            <v>M03</v>
          </cell>
          <cell r="Q3149" t="str">
            <v>NORTH AMERICA</v>
          </cell>
        </row>
        <row r="3150">
          <cell r="H3150">
            <v>0</v>
          </cell>
          <cell r="I3150" t="str">
            <v>MTD Orders</v>
          </cell>
          <cell r="N3150" t="str">
            <v>Litchfield</v>
          </cell>
          <cell r="O3150" t="str">
            <v>Trenching Bucket</v>
          </cell>
          <cell r="P3150" t="str">
            <v>M04</v>
          </cell>
          <cell r="Q3150" t="str">
            <v>NORTH AMERICA</v>
          </cell>
        </row>
        <row r="3151">
          <cell r="H3151">
            <v>0</v>
          </cell>
          <cell r="I3151" t="str">
            <v>MTD Orders</v>
          </cell>
          <cell r="N3151" t="str">
            <v>Litchfield</v>
          </cell>
          <cell r="O3151" t="str">
            <v>Trenching Bucket</v>
          </cell>
          <cell r="P3151" t="str">
            <v>M05</v>
          </cell>
          <cell r="Q3151" t="str">
            <v>NORTH AMERICA</v>
          </cell>
        </row>
        <row r="3152">
          <cell r="H3152">
            <v>0</v>
          </cell>
          <cell r="I3152" t="str">
            <v>MTD Orders</v>
          </cell>
          <cell r="N3152" t="str">
            <v>Litchfield</v>
          </cell>
          <cell r="O3152" t="str">
            <v>Trenching Bucket</v>
          </cell>
          <cell r="P3152" t="str">
            <v>M06</v>
          </cell>
          <cell r="Q3152" t="str">
            <v>NORTH AMERICA</v>
          </cell>
        </row>
        <row r="3153">
          <cell r="H3153">
            <v>0</v>
          </cell>
          <cell r="I3153" t="str">
            <v>MTD Orders</v>
          </cell>
          <cell r="N3153" t="str">
            <v>Litchfield</v>
          </cell>
          <cell r="O3153" t="str">
            <v>Trenching Bucket</v>
          </cell>
          <cell r="P3153" t="str">
            <v>M07</v>
          </cell>
          <cell r="Q3153" t="str">
            <v>NORTH AMERICA</v>
          </cell>
        </row>
        <row r="3154">
          <cell r="H3154">
            <v>0</v>
          </cell>
          <cell r="I3154" t="str">
            <v>MTD Orders</v>
          </cell>
          <cell r="N3154" t="str">
            <v>Litchfield</v>
          </cell>
          <cell r="O3154" t="str">
            <v>Trenching Bucket</v>
          </cell>
          <cell r="P3154" t="str">
            <v>M08</v>
          </cell>
          <cell r="Q3154" t="str">
            <v>NORTH AMERICA</v>
          </cell>
        </row>
        <row r="3155">
          <cell r="H3155">
            <v>0</v>
          </cell>
          <cell r="I3155" t="str">
            <v>MTD Orders</v>
          </cell>
          <cell r="N3155" t="str">
            <v>Litchfield</v>
          </cell>
          <cell r="O3155" t="str">
            <v>Trenching Bucket</v>
          </cell>
          <cell r="P3155" t="str">
            <v>M09</v>
          </cell>
          <cell r="Q3155" t="str">
            <v>NORTH AMERICA</v>
          </cell>
        </row>
        <row r="3156">
          <cell r="H3156">
            <v>0</v>
          </cell>
          <cell r="I3156" t="str">
            <v>MTD Orders</v>
          </cell>
          <cell r="N3156" t="str">
            <v>Litchfield</v>
          </cell>
          <cell r="O3156" t="str">
            <v>Trenching Bucket</v>
          </cell>
          <cell r="P3156" t="str">
            <v>M10</v>
          </cell>
          <cell r="Q3156" t="str">
            <v>NORTH AMERICA</v>
          </cell>
        </row>
        <row r="3157">
          <cell r="H3157">
            <v>0</v>
          </cell>
          <cell r="I3157" t="str">
            <v>MTD Orders</v>
          </cell>
          <cell r="N3157" t="str">
            <v>Litchfield</v>
          </cell>
          <cell r="O3157" t="str">
            <v>Trenching Bucket</v>
          </cell>
          <cell r="P3157" t="str">
            <v>M11</v>
          </cell>
          <cell r="Q3157" t="str">
            <v>NORTH AMERICA</v>
          </cell>
        </row>
        <row r="3158">
          <cell r="H3158">
            <v>7</v>
          </cell>
          <cell r="I3158" t="str">
            <v>MTD Orders</v>
          </cell>
          <cell r="N3158" t="str">
            <v>Litchfield</v>
          </cell>
          <cell r="O3158" t="str">
            <v>Trenching Bucket</v>
          </cell>
          <cell r="P3158" t="str">
            <v>M00</v>
          </cell>
          <cell r="Q3158" t="str">
            <v>NORTH AMERICA</v>
          </cell>
        </row>
        <row r="3159">
          <cell r="H3159">
            <v>0</v>
          </cell>
          <cell r="I3159" t="str">
            <v>MTD Orders</v>
          </cell>
          <cell r="N3159" t="str">
            <v>Litchfield</v>
          </cell>
          <cell r="O3159" t="str">
            <v>Trenching Bucket</v>
          </cell>
          <cell r="P3159" t="str">
            <v>M01</v>
          </cell>
          <cell r="Q3159" t="str">
            <v>NORTH AMERICA</v>
          </cell>
        </row>
        <row r="3160">
          <cell r="H3160">
            <v>0</v>
          </cell>
          <cell r="I3160" t="str">
            <v>MTD Orders</v>
          </cell>
          <cell r="N3160" t="str">
            <v>Litchfield</v>
          </cell>
          <cell r="O3160" t="str">
            <v>Trenching Bucket</v>
          </cell>
          <cell r="P3160" t="str">
            <v>M02</v>
          </cell>
          <cell r="Q3160" t="str">
            <v>NORTH AMERICA</v>
          </cell>
        </row>
        <row r="3161">
          <cell r="H3161">
            <v>0</v>
          </cell>
          <cell r="I3161" t="str">
            <v>MTD Orders</v>
          </cell>
          <cell r="N3161" t="str">
            <v>Litchfield</v>
          </cell>
          <cell r="O3161" t="str">
            <v>Trenching Bucket</v>
          </cell>
          <cell r="P3161" t="str">
            <v>M03</v>
          </cell>
          <cell r="Q3161" t="str">
            <v>NORTH AMERICA</v>
          </cell>
        </row>
        <row r="3162">
          <cell r="H3162">
            <v>0</v>
          </cell>
          <cell r="I3162" t="str">
            <v>MTD Orders</v>
          </cell>
          <cell r="N3162" t="str">
            <v>Litchfield</v>
          </cell>
          <cell r="O3162" t="str">
            <v>Trenching Bucket</v>
          </cell>
          <cell r="P3162" t="str">
            <v>M04</v>
          </cell>
          <cell r="Q3162" t="str">
            <v>NORTH AMERICA</v>
          </cell>
        </row>
        <row r="3163">
          <cell r="H3163">
            <v>0</v>
          </cell>
          <cell r="I3163" t="str">
            <v>MTD Orders</v>
          </cell>
          <cell r="N3163" t="str">
            <v>Litchfield</v>
          </cell>
          <cell r="O3163" t="str">
            <v>Trenching Bucket</v>
          </cell>
          <cell r="P3163" t="str">
            <v>M05</v>
          </cell>
          <cell r="Q3163" t="str">
            <v>NORTH AMERICA</v>
          </cell>
        </row>
        <row r="3164">
          <cell r="H3164">
            <v>0</v>
          </cell>
          <cell r="I3164" t="str">
            <v>MTD Orders</v>
          </cell>
          <cell r="N3164" t="str">
            <v>Litchfield</v>
          </cell>
          <cell r="O3164" t="str">
            <v>Trenching Bucket</v>
          </cell>
          <cell r="P3164" t="str">
            <v>M06</v>
          </cell>
          <cell r="Q3164" t="str">
            <v>NORTH AMERICA</v>
          </cell>
        </row>
        <row r="3165">
          <cell r="H3165">
            <v>0</v>
          </cell>
          <cell r="I3165" t="str">
            <v>MTD Orders</v>
          </cell>
          <cell r="N3165" t="str">
            <v>Litchfield</v>
          </cell>
          <cell r="O3165" t="str">
            <v>Trenching Bucket</v>
          </cell>
          <cell r="P3165" t="str">
            <v>M07</v>
          </cell>
          <cell r="Q3165" t="str">
            <v>NORTH AMERICA</v>
          </cell>
        </row>
        <row r="3166">
          <cell r="H3166">
            <v>0</v>
          </cell>
          <cell r="I3166" t="str">
            <v>MTD Orders</v>
          </cell>
          <cell r="N3166" t="str">
            <v>Litchfield</v>
          </cell>
          <cell r="O3166" t="str">
            <v>Trenching Bucket</v>
          </cell>
          <cell r="P3166" t="str">
            <v>M08</v>
          </cell>
          <cell r="Q3166" t="str">
            <v>NORTH AMERICA</v>
          </cell>
        </row>
        <row r="3167">
          <cell r="H3167">
            <v>0</v>
          </cell>
          <cell r="I3167" t="str">
            <v>MTD Orders</v>
          </cell>
          <cell r="N3167" t="str">
            <v>Litchfield</v>
          </cell>
          <cell r="O3167" t="str">
            <v>Trenching Bucket</v>
          </cell>
          <cell r="P3167" t="str">
            <v>M09</v>
          </cell>
          <cell r="Q3167" t="str">
            <v>NORTH AMERICA</v>
          </cell>
        </row>
        <row r="3168">
          <cell r="H3168">
            <v>0</v>
          </cell>
          <cell r="I3168" t="str">
            <v>MTD Orders</v>
          </cell>
          <cell r="N3168" t="str">
            <v>Litchfield</v>
          </cell>
          <cell r="O3168" t="str">
            <v>Trenching Bucket</v>
          </cell>
          <cell r="P3168" t="str">
            <v>M10</v>
          </cell>
          <cell r="Q3168" t="str">
            <v>NORTH AMERICA</v>
          </cell>
        </row>
        <row r="3169">
          <cell r="H3169">
            <v>0</v>
          </cell>
          <cell r="I3169" t="str">
            <v>MTD Orders</v>
          </cell>
          <cell r="N3169" t="str">
            <v>Litchfield</v>
          </cell>
          <cell r="O3169" t="str">
            <v>Trenching Bucket</v>
          </cell>
          <cell r="P3169" t="str">
            <v>M11</v>
          </cell>
          <cell r="Q3169" t="str">
            <v>NORTH AMERICA</v>
          </cell>
        </row>
        <row r="3170">
          <cell r="H3170">
            <v>3</v>
          </cell>
          <cell r="I3170" t="str">
            <v>Orders by CRD</v>
          </cell>
          <cell r="N3170" t="str">
            <v>Litchfield</v>
          </cell>
          <cell r="O3170" t="str">
            <v>Dozer Blade MX</v>
          </cell>
          <cell r="P3170" t="str">
            <v>M00</v>
          </cell>
          <cell r="Q3170" t="str">
            <v>NORTH AMERICA</v>
          </cell>
        </row>
        <row r="3171">
          <cell r="H3171">
            <v>0</v>
          </cell>
          <cell r="I3171" t="str">
            <v>Orders by CRD</v>
          </cell>
          <cell r="N3171" t="str">
            <v>Litchfield</v>
          </cell>
          <cell r="O3171" t="str">
            <v>Dozer Blade MX</v>
          </cell>
          <cell r="P3171" t="str">
            <v>M01</v>
          </cell>
          <cell r="Q3171" t="str">
            <v>NORTH AMERICA</v>
          </cell>
        </row>
        <row r="3172">
          <cell r="H3172">
            <v>0</v>
          </cell>
          <cell r="I3172" t="str">
            <v>Orders by CRD</v>
          </cell>
          <cell r="N3172" t="str">
            <v>Litchfield</v>
          </cell>
          <cell r="O3172" t="str">
            <v>Dozer Blade MX</v>
          </cell>
          <cell r="P3172" t="str">
            <v>M02</v>
          </cell>
          <cell r="Q3172" t="str">
            <v>NORTH AMERICA</v>
          </cell>
        </row>
        <row r="3173">
          <cell r="H3173">
            <v>0</v>
          </cell>
          <cell r="I3173" t="str">
            <v>Orders by CRD</v>
          </cell>
          <cell r="N3173" t="str">
            <v>Litchfield</v>
          </cell>
          <cell r="O3173" t="str">
            <v>Dozer Blade MX</v>
          </cell>
          <cell r="P3173" t="str">
            <v>M03</v>
          </cell>
          <cell r="Q3173" t="str">
            <v>NORTH AMERICA</v>
          </cell>
        </row>
        <row r="3174">
          <cell r="H3174">
            <v>0</v>
          </cell>
          <cell r="I3174" t="str">
            <v>Orders by CRD</v>
          </cell>
          <cell r="N3174" t="str">
            <v>Litchfield</v>
          </cell>
          <cell r="O3174" t="str">
            <v>Dozer Blade MX</v>
          </cell>
          <cell r="P3174" t="str">
            <v>M04</v>
          </cell>
          <cell r="Q3174" t="str">
            <v>NORTH AMERICA</v>
          </cell>
        </row>
        <row r="3175">
          <cell r="H3175">
            <v>0</v>
          </cell>
          <cell r="I3175" t="str">
            <v>Orders by CRD</v>
          </cell>
          <cell r="N3175" t="str">
            <v>Litchfield</v>
          </cell>
          <cell r="O3175" t="str">
            <v>Dozer Blade MX</v>
          </cell>
          <cell r="P3175" t="str">
            <v>M05</v>
          </cell>
          <cell r="Q3175" t="str">
            <v>NORTH AMERICA</v>
          </cell>
        </row>
        <row r="3176">
          <cell r="H3176">
            <v>0</v>
          </cell>
          <cell r="I3176" t="str">
            <v>Orders by CRD</v>
          </cell>
          <cell r="N3176" t="str">
            <v>Litchfield</v>
          </cell>
          <cell r="O3176" t="str">
            <v>Dozer Blade MX</v>
          </cell>
          <cell r="P3176" t="str">
            <v>M06</v>
          </cell>
          <cell r="Q3176" t="str">
            <v>NORTH AMERICA</v>
          </cell>
        </row>
        <row r="3177">
          <cell r="H3177">
            <v>0</v>
          </cell>
          <cell r="I3177" t="str">
            <v>Orders by CRD</v>
          </cell>
          <cell r="N3177" t="str">
            <v>Litchfield</v>
          </cell>
          <cell r="O3177" t="str">
            <v>Dozer Blade MX</v>
          </cell>
          <cell r="P3177" t="str">
            <v>M07</v>
          </cell>
          <cell r="Q3177" t="str">
            <v>NORTH AMERICA</v>
          </cell>
        </row>
        <row r="3178">
          <cell r="H3178">
            <v>0</v>
          </cell>
          <cell r="I3178" t="str">
            <v>Orders by CRD</v>
          </cell>
          <cell r="N3178" t="str">
            <v>Litchfield</v>
          </cell>
          <cell r="O3178" t="str">
            <v>Dozer Blade MX</v>
          </cell>
          <cell r="P3178" t="str">
            <v>M08</v>
          </cell>
          <cell r="Q3178" t="str">
            <v>NORTH AMERICA</v>
          </cell>
        </row>
        <row r="3179">
          <cell r="H3179">
            <v>0</v>
          </cell>
          <cell r="I3179" t="str">
            <v>Orders by CRD</v>
          </cell>
          <cell r="N3179" t="str">
            <v>Litchfield</v>
          </cell>
          <cell r="O3179" t="str">
            <v>Dozer Blade MX</v>
          </cell>
          <cell r="P3179" t="str">
            <v>M09</v>
          </cell>
          <cell r="Q3179" t="str">
            <v>NORTH AMERICA</v>
          </cell>
        </row>
        <row r="3180">
          <cell r="H3180">
            <v>0</v>
          </cell>
          <cell r="I3180" t="str">
            <v>Orders by CRD</v>
          </cell>
          <cell r="N3180" t="str">
            <v>Litchfield</v>
          </cell>
          <cell r="O3180" t="str">
            <v>Dozer Blade MX</v>
          </cell>
          <cell r="P3180" t="str">
            <v>M10</v>
          </cell>
          <cell r="Q3180" t="str">
            <v>NORTH AMERICA</v>
          </cell>
        </row>
        <row r="3181">
          <cell r="H3181">
            <v>0</v>
          </cell>
          <cell r="I3181" t="str">
            <v>Orders by CRD</v>
          </cell>
          <cell r="N3181" t="str">
            <v>Litchfield</v>
          </cell>
          <cell r="O3181" t="str">
            <v>Dozer Blade MX</v>
          </cell>
          <cell r="P3181" t="str">
            <v>M11</v>
          </cell>
          <cell r="Q3181" t="str">
            <v>NORTH AMERICA</v>
          </cell>
        </row>
        <row r="3182">
          <cell r="H3182">
            <v>0</v>
          </cell>
          <cell r="I3182" t="str">
            <v>Orders by CRD</v>
          </cell>
          <cell r="N3182" t="str">
            <v>Litchfield</v>
          </cell>
          <cell r="O3182" t="str">
            <v>Dozer Blade MX</v>
          </cell>
          <cell r="P3182" t="str">
            <v>MPD</v>
          </cell>
          <cell r="Q3182" t="str">
            <v>NORTH AMERICA</v>
          </cell>
        </row>
        <row r="3183">
          <cell r="H3183">
            <v>7</v>
          </cell>
          <cell r="I3183" t="str">
            <v>MTD Orders</v>
          </cell>
          <cell r="N3183" t="str">
            <v>Litchfield</v>
          </cell>
          <cell r="O3183" t="str">
            <v>Dozer Blade MX</v>
          </cell>
          <cell r="P3183" t="str">
            <v>M00</v>
          </cell>
          <cell r="Q3183" t="str">
            <v>NORTH AMERICA</v>
          </cell>
        </row>
        <row r="3184">
          <cell r="H3184">
            <v>0</v>
          </cell>
          <cell r="I3184" t="str">
            <v>MTD Orders</v>
          </cell>
          <cell r="N3184" t="str">
            <v>Litchfield</v>
          </cell>
          <cell r="O3184" t="str">
            <v>Dozer Blade MX</v>
          </cell>
          <cell r="P3184" t="str">
            <v>M01</v>
          </cell>
          <cell r="Q3184" t="str">
            <v>NORTH AMERICA</v>
          </cell>
        </row>
        <row r="3185">
          <cell r="H3185">
            <v>0</v>
          </cell>
          <cell r="I3185" t="str">
            <v>MTD Orders</v>
          </cell>
          <cell r="N3185" t="str">
            <v>Litchfield</v>
          </cell>
          <cell r="O3185" t="str">
            <v>Dozer Blade MX</v>
          </cell>
          <cell r="P3185" t="str">
            <v>M02</v>
          </cell>
          <cell r="Q3185" t="str">
            <v>NORTH AMERICA</v>
          </cell>
        </row>
        <row r="3186">
          <cell r="H3186">
            <v>0</v>
          </cell>
          <cell r="I3186" t="str">
            <v>MTD Orders</v>
          </cell>
          <cell r="N3186" t="str">
            <v>Litchfield</v>
          </cell>
          <cell r="O3186" t="str">
            <v>Dozer Blade MX</v>
          </cell>
          <cell r="P3186" t="str">
            <v>M03</v>
          </cell>
          <cell r="Q3186" t="str">
            <v>NORTH AMERICA</v>
          </cell>
        </row>
        <row r="3187">
          <cell r="H3187">
            <v>0</v>
          </cell>
          <cell r="I3187" t="str">
            <v>MTD Orders</v>
          </cell>
          <cell r="N3187" t="str">
            <v>Litchfield</v>
          </cell>
          <cell r="O3187" t="str">
            <v>Dozer Blade MX</v>
          </cell>
          <cell r="P3187" t="str">
            <v>M04</v>
          </cell>
          <cell r="Q3187" t="str">
            <v>NORTH AMERICA</v>
          </cell>
        </row>
        <row r="3188">
          <cell r="H3188">
            <v>0</v>
          </cell>
          <cell r="I3188" t="str">
            <v>MTD Orders</v>
          </cell>
          <cell r="N3188" t="str">
            <v>Litchfield</v>
          </cell>
          <cell r="O3188" t="str">
            <v>Dozer Blade MX</v>
          </cell>
          <cell r="P3188" t="str">
            <v>M05</v>
          </cell>
          <cell r="Q3188" t="str">
            <v>NORTH AMERICA</v>
          </cell>
        </row>
        <row r="3189">
          <cell r="H3189">
            <v>0</v>
          </cell>
          <cell r="I3189" t="str">
            <v>MTD Orders</v>
          </cell>
          <cell r="N3189" t="str">
            <v>Litchfield</v>
          </cell>
          <cell r="O3189" t="str">
            <v>Dozer Blade MX</v>
          </cell>
          <cell r="P3189" t="str">
            <v>M06</v>
          </cell>
          <cell r="Q3189" t="str">
            <v>NORTH AMERICA</v>
          </cell>
        </row>
        <row r="3190">
          <cell r="H3190">
            <v>0</v>
          </cell>
          <cell r="I3190" t="str">
            <v>MTD Orders</v>
          </cell>
          <cell r="N3190" t="str">
            <v>Litchfield</v>
          </cell>
          <cell r="O3190" t="str">
            <v>Dozer Blade MX</v>
          </cell>
          <cell r="P3190" t="str">
            <v>M07</v>
          </cell>
          <cell r="Q3190" t="str">
            <v>NORTH AMERICA</v>
          </cell>
        </row>
        <row r="3191">
          <cell r="H3191">
            <v>0</v>
          </cell>
          <cell r="I3191" t="str">
            <v>MTD Orders</v>
          </cell>
          <cell r="N3191" t="str">
            <v>Litchfield</v>
          </cell>
          <cell r="O3191" t="str">
            <v>Dozer Blade MX</v>
          </cell>
          <cell r="P3191" t="str">
            <v>M08</v>
          </cell>
          <cell r="Q3191" t="str">
            <v>NORTH AMERICA</v>
          </cell>
        </row>
        <row r="3192">
          <cell r="H3192">
            <v>0</v>
          </cell>
          <cell r="I3192" t="str">
            <v>MTD Orders</v>
          </cell>
          <cell r="N3192" t="str">
            <v>Litchfield</v>
          </cell>
          <cell r="O3192" t="str">
            <v>Dozer Blade MX</v>
          </cell>
          <cell r="P3192" t="str">
            <v>M09</v>
          </cell>
          <cell r="Q3192" t="str">
            <v>NORTH AMERICA</v>
          </cell>
        </row>
        <row r="3193">
          <cell r="H3193">
            <v>0</v>
          </cell>
          <cell r="I3193" t="str">
            <v>MTD Orders</v>
          </cell>
          <cell r="N3193" t="str">
            <v>Litchfield</v>
          </cell>
          <cell r="O3193" t="str">
            <v>Dozer Blade MX</v>
          </cell>
          <cell r="P3193" t="str">
            <v>M10</v>
          </cell>
          <cell r="Q3193" t="str">
            <v>NORTH AMERICA</v>
          </cell>
        </row>
        <row r="3194">
          <cell r="H3194">
            <v>0</v>
          </cell>
          <cell r="I3194" t="str">
            <v>MTD Orders</v>
          </cell>
          <cell r="N3194" t="str">
            <v>Litchfield</v>
          </cell>
          <cell r="O3194" t="str">
            <v>Dozer Blade MX</v>
          </cell>
          <cell r="P3194" t="str">
            <v>M11</v>
          </cell>
          <cell r="Q3194" t="str">
            <v>NORTH AMERICA</v>
          </cell>
        </row>
        <row r="3195">
          <cell r="H3195">
            <v>7</v>
          </cell>
          <cell r="I3195" t="str">
            <v>Orders by CRD</v>
          </cell>
          <cell r="N3195" t="str">
            <v>Litchfield</v>
          </cell>
          <cell r="O3195" t="str">
            <v>Grading Bucket</v>
          </cell>
          <cell r="P3195" t="str">
            <v>M00</v>
          </cell>
          <cell r="Q3195" t="str">
            <v>NORTH AMERICA</v>
          </cell>
        </row>
        <row r="3196">
          <cell r="H3196">
            <v>0</v>
          </cell>
          <cell r="I3196" t="str">
            <v>Orders by CRD</v>
          </cell>
          <cell r="N3196" t="str">
            <v>Litchfield</v>
          </cell>
          <cell r="O3196" t="str">
            <v>Grading Bucket</v>
          </cell>
          <cell r="P3196" t="str">
            <v>M01</v>
          </cell>
          <cell r="Q3196" t="str">
            <v>NORTH AMERICA</v>
          </cell>
        </row>
        <row r="3197">
          <cell r="H3197">
            <v>0</v>
          </cell>
          <cell r="I3197" t="str">
            <v>Orders by CRD</v>
          </cell>
          <cell r="N3197" t="str">
            <v>Litchfield</v>
          </cell>
          <cell r="O3197" t="str">
            <v>Grading Bucket</v>
          </cell>
          <cell r="P3197" t="str">
            <v>M02</v>
          </cell>
          <cell r="Q3197" t="str">
            <v>NORTH AMERICA</v>
          </cell>
        </row>
        <row r="3198">
          <cell r="H3198">
            <v>0</v>
          </cell>
          <cell r="I3198" t="str">
            <v>Orders by CRD</v>
          </cell>
          <cell r="N3198" t="str">
            <v>Litchfield</v>
          </cell>
          <cell r="O3198" t="str">
            <v>Grading Bucket</v>
          </cell>
          <cell r="P3198" t="str">
            <v>M03</v>
          </cell>
          <cell r="Q3198" t="str">
            <v>NORTH AMERICA</v>
          </cell>
        </row>
        <row r="3199">
          <cell r="H3199">
            <v>0</v>
          </cell>
          <cell r="I3199" t="str">
            <v>Orders by CRD</v>
          </cell>
          <cell r="N3199" t="str">
            <v>Litchfield</v>
          </cell>
          <cell r="O3199" t="str">
            <v>Grading Bucket</v>
          </cell>
          <cell r="P3199" t="str">
            <v>M04</v>
          </cell>
          <cell r="Q3199" t="str">
            <v>NORTH AMERICA</v>
          </cell>
        </row>
        <row r="3200">
          <cell r="H3200">
            <v>0</v>
          </cell>
          <cell r="I3200" t="str">
            <v>Orders by CRD</v>
          </cell>
          <cell r="N3200" t="str">
            <v>Litchfield</v>
          </cell>
          <cell r="O3200" t="str">
            <v>Grading Bucket</v>
          </cell>
          <cell r="P3200" t="str">
            <v>M05</v>
          </cell>
          <cell r="Q3200" t="str">
            <v>NORTH AMERICA</v>
          </cell>
        </row>
        <row r="3201">
          <cell r="H3201">
            <v>0</v>
          </cell>
          <cell r="I3201" t="str">
            <v>Orders by CRD</v>
          </cell>
          <cell r="N3201" t="str">
            <v>Litchfield</v>
          </cell>
          <cell r="O3201" t="str">
            <v>Grading Bucket</v>
          </cell>
          <cell r="P3201" t="str">
            <v>M06</v>
          </cell>
          <cell r="Q3201" t="str">
            <v>NORTH AMERICA</v>
          </cell>
        </row>
        <row r="3202">
          <cell r="H3202">
            <v>0</v>
          </cell>
          <cell r="I3202" t="str">
            <v>Orders by CRD</v>
          </cell>
          <cell r="N3202" t="str">
            <v>Litchfield</v>
          </cell>
          <cell r="O3202" t="str">
            <v>Grading Bucket</v>
          </cell>
          <cell r="P3202" t="str">
            <v>M07</v>
          </cell>
          <cell r="Q3202" t="str">
            <v>NORTH AMERICA</v>
          </cell>
        </row>
        <row r="3203">
          <cell r="H3203">
            <v>0</v>
          </cell>
          <cell r="I3203" t="str">
            <v>Orders by CRD</v>
          </cell>
          <cell r="N3203" t="str">
            <v>Litchfield</v>
          </cell>
          <cell r="O3203" t="str">
            <v>Grading Bucket</v>
          </cell>
          <cell r="P3203" t="str">
            <v>M08</v>
          </cell>
          <cell r="Q3203" t="str">
            <v>NORTH AMERICA</v>
          </cell>
        </row>
        <row r="3204">
          <cell r="H3204">
            <v>0</v>
          </cell>
          <cell r="I3204" t="str">
            <v>Orders by CRD</v>
          </cell>
          <cell r="N3204" t="str">
            <v>Litchfield</v>
          </cell>
          <cell r="O3204" t="str">
            <v>Grading Bucket</v>
          </cell>
          <cell r="P3204" t="str">
            <v>M09</v>
          </cell>
          <cell r="Q3204" t="str">
            <v>NORTH AMERICA</v>
          </cell>
        </row>
        <row r="3205">
          <cell r="H3205">
            <v>0</v>
          </cell>
          <cell r="I3205" t="str">
            <v>Orders by CRD</v>
          </cell>
          <cell r="N3205" t="str">
            <v>Litchfield</v>
          </cell>
          <cell r="O3205" t="str">
            <v>Grading Bucket</v>
          </cell>
          <cell r="P3205" t="str">
            <v>M10</v>
          </cell>
          <cell r="Q3205" t="str">
            <v>NORTH AMERICA</v>
          </cell>
        </row>
        <row r="3206">
          <cell r="H3206">
            <v>0</v>
          </cell>
          <cell r="I3206" t="str">
            <v>Orders by CRD</v>
          </cell>
          <cell r="N3206" t="str">
            <v>Litchfield</v>
          </cell>
          <cell r="O3206" t="str">
            <v>Grading Bucket</v>
          </cell>
          <cell r="P3206" t="str">
            <v>M11</v>
          </cell>
          <cell r="Q3206" t="str">
            <v>NORTH AMERICA</v>
          </cell>
        </row>
        <row r="3207">
          <cell r="H3207">
            <v>0</v>
          </cell>
          <cell r="I3207" t="str">
            <v>Orders by CRD</v>
          </cell>
          <cell r="N3207" t="str">
            <v>Litchfield</v>
          </cell>
          <cell r="O3207" t="str">
            <v>Grading Bucket</v>
          </cell>
          <cell r="P3207" t="str">
            <v>MPD</v>
          </cell>
          <cell r="Q3207" t="str">
            <v>NORTH AMERICA</v>
          </cell>
        </row>
        <row r="3208">
          <cell r="H3208">
            <v>11</v>
          </cell>
          <cell r="I3208" t="str">
            <v>MTD Orders</v>
          </cell>
          <cell r="N3208" t="str">
            <v>Litchfield</v>
          </cell>
          <cell r="O3208" t="str">
            <v>Grading Bucket</v>
          </cell>
          <cell r="P3208" t="str">
            <v>M00</v>
          </cell>
          <cell r="Q3208" t="str">
            <v>NORTH AMERICA</v>
          </cell>
        </row>
        <row r="3209">
          <cell r="H3209">
            <v>0</v>
          </cell>
          <cell r="I3209" t="str">
            <v>MTD Orders</v>
          </cell>
          <cell r="N3209" t="str">
            <v>Litchfield</v>
          </cell>
          <cell r="O3209" t="str">
            <v>Grading Bucket</v>
          </cell>
          <cell r="P3209" t="str">
            <v>M01</v>
          </cell>
          <cell r="Q3209" t="str">
            <v>NORTH AMERICA</v>
          </cell>
        </row>
        <row r="3210">
          <cell r="H3210">
            <v>0</v>
          </cell>
          <cell r="I3210" t="str">
            <v>MTD Orders</v>
          </cell>
          <cell r="N3210" t="str">
            <v>Litchfield</v>
          </cell>
          <cell r="O3210" t="str">
            <v>Grading Bucket</v>
          </cell>
          <cell r="P3210" t="str">
            <v>M02</v>
          </cell>
          <cell r="Q3210" t="str">
            <v>NORTH AMERICA</v>
          </cell>
        </row>
        <row r="3211">
          <cell r="H3211">
            <v>0</v>
          </cell>
          <cell r="I3211" t="str">
            <v>MTD Orders</v>
          </cell>
          <cell r="N3211" t="str">
            <v>Litchfield</v>
          </cell>
          <cell r="O3211" t="str">
            <v>Grading Bucket</v>
          </cell>
          <cell r="P3211" t="str">
            <v>M03</v>
          </cell>
          <cell r="Q3211" t="str">
            <v>NORTH AMERICA</v>
          </cell>
        </row>
        <row r="3212">
          <cell r="H3212">
            <v>0</v>
          </cell>
          <cell r="I3212" t="str">
            <v>MTD Orders</v>
          </cell>
          <cell r="N3212" t="str">
            <v>Litchfield</v>
          </cell>
          <cell r="O3212" t="str">
            <v>Grading Bucket</v>
          </cell>
          <cell r="P3212" t="str">
            <v>M04</v>
          </cell>
          <cell r="Q3212" t="str">
            <v>NORTH AMERICA</v>
          </cell>
        </row>
        <row r="3213">
          <cell r="H3213">
            <v>0</v>
          </cell>
          <cell r="I3213" t="str">
            <v>MTD Orders</v>
          </cell>
          <cell r="N3213" t="str">
            <v>Litchfield</v>
          </cell>
          <cell r="O3213" t="str">
            <v>Grading Bucket</v>
          </cell>
          <cell r="P3213" t="str">
            <v>M05</v>
          </cell>
          <cell r="Q3213" t="str">
            <v>NORTH AMERICA</v>
          </cell>
        </row>
        <row r="3214">
          <cell r="H3214">
            <v>0</v>
          </cell>
          <cell r="I3214" t="str">
            <v>MTD Orders</v>
          </cell>
          <cell r="N3214" t="str">
            <v>Litchfield</v>
          </cell>
          <cell r="O3214" t="str">
            <v>Grading Bucket</v>
          </cell>
          <cell r="P3214" t="str">
            <v>M06</v>
          </cell>
          <cell r="Q3214" t="str">
            <v>NORTH AMERICA</v>
          </cell>
        </row>
        <row r="3215">
          <cell r="H3215">
            <v>0</v>
          </cell>
          <cell r="I3215" t="str">
            <v>MTD Orders</v>
          </cell>
          <cell r="N3215" t="str">
            <v>Litchfield</v>
          </cell>
          <cell r="O3215" t="str">
            <v>Grading Bucket</v>
          </cell>
          <cell r="P3215" t="str">
            <v>M07</v>
          </cell>
          <cell r="Q3215" t="str">
            <v>NORTH AMERICA</v>
          </cell>
        </row>
        <row r="3216">
          <cell r="H3216">
            <v>0</v>
          </cell>
          <cell r="I3216" t="str">
            <v>MTD Orders</v>
          </cell>
          <cell r="N3216" t="str">
            <v>Litchfield</v>
          </cell>
          <cell r="O3216" t="str">
            <v>Grading Bucket</v>
          </cell>
          <cell r="P3216" t="str">
            <v>M08</v>
          </cell>
          <cell r="Q3216" t="str">
            <v>NORTH AMERICA</v>
          </cell>
        </row>
        <row r="3217">
          <cell r="H3217">
            <v>0</v>
          </cell>
          <cell r="I3217" t="str">
            <v>MTD Orders</v>
          </cell>
          <cell r="N3217" t="str">
            <v>Litchfield</v>
          </cell>
          <cell r="O3217" t="str">
            <v>Grading Bucket</v>
          </cell>
          <cell r="P3217" t="str">
            <v>M09</v>
          </cell>
          <cell r="Q3217" t="str">
            <v>NORTH AMERICA</v>
          </cell>
        </row>
        <row r="3218">
          <cell r="H3218">
            <v>0</v>
          </cell>
          <cell r="I3218" t="str">
            <v>MTD Orders</v>
          </cell>
          <cell r="N3218" t="str">
            <v>Litchfield</v>
          </cell>
          <cell r="O3218" t="str">
            <v>Grading Bucket</v>
          </cell>
          <cell r="P3218" t="str">
            <v>M10</v>
          </cell>
          <cell r="Q3218" t="str">
            <v>NORTH AMERICA</v>
          </cell>
        </row>
        <row r="3219">
          <cell r="H3219">
            <v>0</v>
          </cell>
          <cell r="I3219" t="str">
            <v>MTD Orders</v>
          </cell>
          <cell r="N3219" t="str">
            <v>Litchfield</v>
          </cell>
          <cell r="O3219" t="str">
            <v>Grading Bucket</v>
          </cell>
          <cell r="P3219" t="str">
            <v>M11</v>
          </cell>
          <cell r="Q3219" t="str">
            <v>NORTH AMERICA</v>
          </cell>
        </row>
        <row r="3220">
          <cell r="H3220">
            <v>3</v>
          </cell>
          <cell r="I3220" t="str">
            <v>Orders by CRD</v>
          </cell>
          <cell r="N3220" t="str">
            <v>Litchfield</v>
          </cell>
          <cell r="O3220" t="str">
            <v>Trenching Bucket</v>
          </cell>
          <cell r="P3220" t="str">
            <v>M00</v>
          </cell>
          <cell r="Q3220" t="str">
            <v>NORTH AMERICA</v>
          </cell>
        </row>
        <row r="3221">
          <cell r="H3221">
            <v>2</v>
          </cell>
          <cell r="I3221" t="str">
            <v>Orders by CRD</v>
          </cell>
          <cell r="N3221" t="str">
            <v>Litchfield</v>
          </cell>
          <cell r="O3221" t="str">
            <v>Trenching Bucket</v>
          </cell>
          <cell r="P3221" t="str">
            <v>M01</v>
          </cell>
          <cell r="Q3221" t="str">
            <v>NORTH AMERICA</v>
          </cell>
        </row>
        <row r="3222">
          <cell r="H3222">
            <v>0</v>
          </cell>
          <cell r="I3222" t="str">
            <v>Orders by CRD</v>
          </cell>
          <cell r="N3222" t="str">
            <v>Litchfield</v>
          </cell>
          <cell r="O3222" t="str">
            <v>Trenching Bucket</v>
          </cell>
          <cell r="P3222" t="str">
            <v>M02</v>
          </cell>
          <cell r="Q3222" t="str">
            <v>NORTH AMERICA</v>
          </cell>
        </row>
        <row r="3223">
          <cell r="H3223">
            <v>0</v>
          </cell>
          <cell r="I3223" t="str">
            <v>Orders by CRD</v>
          </cell>
          <cell r="N3223" t="str">
            <v>Litchfield</v>
          </cell>
          <cell r="O3223" t="str">
            <v>Trenching Bucket</v>
          </cell>
          <cell r="P3223" t="str">
            <v>M03</v>
          </cell>
          <cell r="Q3223" t="str">
            <v>NORTH AMERICA</v>
          </cell>
        </row>
        <row r="3224">
          <cell r="H3224">
            <v>0</v>
          </cell>
          <cell r="I3224" t="str">
            <v>Orders by CRD</v>
          </cell>
          <cell r="N3224" t="str">
            <v>Litchfield</v>
          </cell>
          <cell r="O3224" t="str">
            <v>Trenching Bucket</v>
          </cell>
          <cell r="P3224" t="str">
            <v>M04</v>
          </cell>
          <cell r="Q3224" t="str">
            <v>NORTH AMERICA</v>
          </cell>
        </row>
        <row r="3225">
          <cell r="H3225">
            <v>0</v>
          </cell>
          <cell r="I3225" t="str">
            <v>Orders by CRD</v>
          </cell>
          <cell r="N3225" t="str">
            <v>Litchfield</v>
          </cell>
          <cell r="O3225" t="str">
            <v>Trenching Bucket</v>
          </cell>
          <cell r="P3225" t="str">
            <v>M05</v>
          </cell>
          <cell r="Q3225" t="str">
            <v>NORTH AMERICA</v>
          </cell>
        </row>
        <row r="3226">
          <cell r="H3226">
            <v>0</v>
          </cell>
          <cell r="I3226" t="str">
            <v>Orders by CRD</v>
          </cell>
          <cell r="N3226" t="str">
            <v>Litchfield</v>
          </cell>
          <cell r="O3226" t="str">
            <v>Trenching Bucket</v>
          </cell>
          <cell r="P3226" t="str">
            <v>M06</v>
          </cell>
          <cell r="Q3226" t="str">
            <v>NORTH AMERICA</v>
          </cell>
        </row>
        <row r="3227">
          <cell r="H3227">
            <v>0</v>
          </cell>
          <cell r="I3227" t="str">
            <v>Orders by CRD</v>
          </cell>
          <cell r="N3227" t="str">
            <v>Litchfield</v>
          </cell>
          <cell r="O3227" t="str">
            <v>Trenching Bucket</v>
          </cell>
          <cell r="P3227" t="str">
            <v>M07</v>
          </cell>
          <cell r="Q3227" t="str">
            <v>NORTH AMERICA</v>
          </cell>
        </row>
        <row r="3228">
          <cell r="H3228">
            <v>0</v>
          </cell>
          <cell r="I3228" t="str">
            <v>Orders by CRD</v>
          </cell>
          <cell r="N3228" t="str">
            <v>Litchfield</v>
          </cell>
          <cell r="O3228" t="str">
            <v>Trenching Bucket</v>
          </cell>
          <cell r="P3228" t="str">
            <v>M08</v>
          </cell>
          <cell r="Q3228" t="str">
            <v>NORTH AMERICA</v>
          </cell>
        </row>
        <row r="3229">
          <cell r="H3229">
            <v>0</v>
          </cell>
          <cell r="I3229" t="str">
            <v>Orders by CRD</v>
          </cell>
          <cell r="N3229" t="str">
            <v>Litchfield</v>
          </cell>
          <cell r="O3229" t="str">
            <v>Trenching Bucket</v>
          </cell>
          <cell r="P3229" t="str">
            <v>M09</v>
          </cell>
          <cell r="Q3229" t="str">
            <v>NORTH AMERICA</v>
          </cell>
        </row>
        <row r="3230">
          <cell r="H3230">
            <v>0</v>
          </cell>
          <cell r="I3230" t="str">
            <v>Orders by CRD</v>
          </cell>
          <cell r="N3230" t="str">
            <v>Litchfield</v>
          </cell>
          <cell r="O3230" t="str">
            <v>Trenching Bucket</v>
          </cell>
          <cell r="P3230" t="str">
            <v>M10</v>
          </cell>
          <cell r="Q3230" t="str">
            <v>NORTH AMERICA</v>
          </cell>
        </row>
        <row r="3231">
          <cell r="H3231">
            <v>0</v>
          </cell>
          <cell r="I3231" t="str">
            <v>Orders by CRD</v>
          </cell>
          <cell r="N3231" t="str">
            <v>Litchfield</v>
          </cell>
          <cell r="O3231" t="str">
            <v>Trenching Bucket</v>
          </cell>
          <cell r="P3231" t="str">
            <v>M11</v>
          </cell>
          <cell r="Q3231" t="str">
            <v>NORTH AMERICA</v>
          </cell>
        </row>
        <row r="3232">
          <cell r="H3232">
            <v>0</v>
          </cell>
          <cell r="I3232" t="str">
            <v>Orders by CRD</v>
          </cell>
          <cell r="N3232" t="str">
            <v>Litchfield</v>
          </cell>
          <cell r="O3232" t="str">
            <v>Trenching Bucket</v>
          </cell>
          <cell r="P3232" t="str">
            <v>MPD</v>
          </cell>
          <cell r="Q3232" t="str">
            <v>NORTH AMERICA</v>
          </cell>
        </row>
        <row r="3233">
          <cell r="H3233">
            <v>18</v>
          </cell>
          <cell r="I3233" t="str">
            <v>MTD Orders</v>
          </cell>
          <cell r="N3233" t="str">
            <v>Litchfield</v>
          </cell>
          <cell r="O3233" t="str">
            <v>Trenching Bucket</v>
          </cell>
          <cell r="P3233" t="str">
            <v>M00</v>
          </cell>
          <cell r="Q3233" t="str">
            <v>NORTH AMERICA</v>
          </cell>
        </row>
        <row r="3234">
          <cell r="H3234">
            <v>0</v>
          </cell>
          <cell r="I3234" t="str">
            <v>MTD Orders</v>
          </cell>
          <cell r="N3234" t="str">
            <v>Litchfield</v>
          </cell>
          <cell r="O3234" t="str">
            <v>Trenching Bucket</v>
          </cell>
          <cell r="P3234" t="str">
            <v>M01</v>
          </cell>
          <cell r="Q3234" t="str">
            <v>NORTH AMERICA</v>
          </cell>
        </row>
        <row r="3235">
          <cell r="H3235">
            <v>0</v>
          </cell>
          <cell r="I3235" t="str">
            <v>MTD Orders</v>
          </cell>
          <cell r="N3235" t="str">
            <v>Litchfield</v>
          </cell>
          <cell r="O3235" t="str">
            <v>Trenching Bucket</v>
          </cell>
          <cell r="P3235" t="str">
            <v>M02</v>
          </cell>
          <cell r="Q3235" t="str">
            <v>NORTH AMERICA</v>
          </cell>
        </row>
        <row r="3236">
          <cell r="H3236">
            <v>0</v>
          </cell>
          <cell r="I3236" t="str">
            <v>MTD Orders</v>
          </cell>
          <cell r="N3236" t="str">
            <v>Litchfield</v>
          </cell>
          <cell r="O3236" t="str">
            <v>Trenching Bucket</v>
          </cell>
          <cell r="P3236" t="str">
            <v>M03</v>
          </cell>
          <cell r="Q3236" t="str">
            <v>NORTH AMERICA</v>
          </cell>
        </row>
        <row r="3237">
          <cell r="H3237">
            <v>0</v>
          </cell>
          <cell r="I3237" t="str">
            <v>MTD Orders</v>
          </cell>
          <cell r="N3237" t="str">
            <v>Litchfield</v>
          </cell>
          <cell r="O3237" t="str">
            <v>Trenching Bucket</v>
          </cell>
          <cell r="P3237" t="str">
            <v>M04</v>
          </cell>
          <cell r="Q3237" t="str">
            <v>NORTH AMERICA</v>
          </cell>
        </row>
        <row r="3238">
          <cell r="H3238">
            <v>0</v>
          </cell>
          <cell r="I3238" t="str">
            <v>MTD Orders</v>
          </cell>
          <cell r="N3238" t="str">
            <v>Litchfield</v>
          </cell>
          <cell r="O3238" t="str">
            <v>Trenching Bucket</v>
          </cell>
          <cell r="P3238" t="str">
            <v>M05</v>
          </cell>
          <cell r="Q3238" t="str">
            <v>NORTH AMERICA</v>
          </cell>
        </row>
        <row r="3239">
          <cell r="H3239">
            <v>0</v>
          </cell>
          <cell r="I3239" t="str">
            <v>MTD Orders</v>
          </cell>
          <cell r="N3239" t="str">
            <v>Litchfield</v>
          </cell>
          <cell r="O3239" t="str">
            <v>Trenching Bucket</v>
          </cell>
          <cell r="P3239" t="str">
            <v>M06</v>
          </cell>
          <cell r="Q3239" t="str">
            <v>NORTH AMERICA</v>
          </cell>
        </row>
        <row r="3240">
          <cell r="H3240">
            <v>0</v>
          </cell>
          <cell r="I3240" t="str">
            <v>MTD Orders</v>
          </cell>
          <cell r="N3240" t="str">
            <v>Litchfield</v>
          </cell>
          <cell r="O3240" t="str">
            <v>Trenching Bucket</v>
          </cell>
          <cell r="P3240" t="str">
            <v>M07</v>
          </cell>
          <cell r="Q3240" t="str">
            <v>NORTH AMERICA</v>
          </cell>
        </row>
        <row r="3241">
          <cell r="H3241">
            <v>0</v>
          </cell>
          <cell r="I3241" t="str">
            <v>MTD Orders</v>
          </cell>
          <cell r="N3241" t="str">
            <v>Litchfield</v>
          </cell>
          <cell r="O3241" t="str">
            <v>Trenching Bucket</v>
          </cell>
          <cell r="P3241" t="str">
            <v>M08</v>
          </cell>
          <cell r="Q3241" t="str">
            <v>NORTH AMERICA</v>
          </cell>
        </row>
        <row r="3242">
          <cell r="H3242">
            <v>0</v>
          </cell>
          <cell r="I3242" t="str">
            <v>MTD Orders</v>
          </cell>
          <cell r="N3242" t="str">
            <v>Litchfield</v>
          </cell>
          <cell r="O3242" t="str">
            <v>Trenching Bucket</v>
          </cell>
          <cell r="P3242" t="str">
            <v>M09</v>
          </cell>
          <cell r="Q3242" t="str">
            <v>NORTH AMERICA</v>
          </cell>
        </row>
        <row r="3243">
          <cell r="H3243">
            <v>0</v>
          </cell>
          <cell r="I3243" t="str">
            <v>MTD Orders</v>
          </cell>
          <cell r="N3243" t="str">
            <v>Litchfield</v>
          </cell>
          <cell r="O3243" t="str">
            <v>Trenching Bucket</v>
          </cell>
          <cell r="P3243" t="str">
            <v>M10</v>
          </cell>
          <cell r="Q3243" t="str">
            <v>NORTH AMERICA</v>
          </cell>
        </row>
        <row r="3244">
          <cell r="H3244">
            <v>0</v>
          </cell>
          <cell r="I3244" t="str">
            <v>MTD Orders</v>
          </cell>
          <cell r="N3244" t="str">
            <v>Litchfield</v>
          </cell>
          <cell r="O3244" t="str">
            <v>Trenching Bucket</v>
          </cell>
          <cell r="P3244" t="str">
            <v>M11</v>
          </cell>
          <cell r="Q3244" t="str">
            <v>NORTH AMERICA</v>
          </cell>
        </row>
        <row r="3245">
          <cell r="H3245">
            <v>10</v>
          </cell>
          <cell r="I3245" t="str">
            <v>Orders by CRD</v>
          </cell>
          <cell r="N3245" t="str">
            <v>Litchfield</v>
          </cell>
          <cell r="O3245" t="str">
            <v>Trenching Bucket</v>
          </cell>
          <cell r="P3245" t="str">
            <v>M00</v>
          </cell>
          <cell r="Q3245" t="str">
            <v>NORTH AMERICA</v>
          </cell>
        </row>
        <row r="3246">
          <cell r="H3246">
            <v>5</v>
          </cell>
          <cell r="I3246" t="str">
            <v>Orders by CRD</v>
          </cell>
          <cell r="N3246" t="str">
            <v>Litchfield</v>
          </cell>
          <cell r="O3246" t="str">
            <v>Trenching Bucket</v>
          </cell>
          <cell r="P3246" t="str">
            <v>M01</v>
          </cell>
          <cell r="Q3246" t="str">
            <v>NORTH AMERICA</v>
          </cell>
        </row>
        <row r="3247">
          <cell r="H3247">
            <v>0</v>
          </cell>
          <cell r="I3247" t="str">
            <v>Orders by CRD</v>
          </cell>
          <cell r="N3247" t="str">
            <v>Litchfield</v>
          </cell>
          <cell r="O3247" t="str">
            <v>Trenching Bucket</v>
          </cell>
          <cell r="P3247" t="str">
            <v>M02</v>
          </cell>
          <cell r="Q3247" t="str">
            <v>NORTH AMERICA</v>
          </cell>
        </row>
        <row r="3248">
          <cell r="H3248">
            <v>1</v>
          </cell>
          <cell r="I3248" t="str">
            <v>Orders by CRD</v>
          </cell>
          <cell r="N3248" t="str">
            <v>Litchfield</v>
          </cell>
          <cell r="O3248" t="str">
            <v>Trenching Bucket</v>
          </cell>
          <cell r="P3248" t="str">
            <v>M03</v>
          </cell>
          <cell r="Q3248" t="str">
            <v>NORTH AMERICA</v>
          </cell>
        </row>
        <row r="3249">
          <cell r="H3249">
            <v>0</v>
          </cell>
          <cell r="I3249" t="str">
            <v>Orders by CRD</v>
          </cell>
          <cell r="N3249" t="str">
            <v>Litchfield</v>
          </cell>
          <cell r="O3249" t="str">
            <v>Trenching Bucket</v>
          </cell>
          <cell r="P3249" t="str">
            <v>M04</v>
          </cell>
          <cell r="Q3249" t="str">
            <v>NORTH AMERICA</v>
          </cell>
        </row>
        <row r="3250">
          <cell r="H3250">
            <v>0</v>
          </cell>
          <cell r="I3250" t="str">
            <v>Orders by CRD</v>
          </cell>
          <cell r="N3250" t="str">
            <v>Litchfield</v>
          </cell>
          <cell r="O3250" t="str">
            <v>Trenching Bucket</v>
          </cell>
          <cell r="P3250" t="str">
            <v>M05</v>
          </cell>
          <cell r="Q3250" t="str">
            <v>NORTH AMERICA</v>
          </cell>
        </row>
        <row r="3251">
          <cell r="H3251">
            <v>0</v>
          </cell>
          <cell r="I3251" t="str">
            <v>Orders by CRD</v>
          </cell>
          <cell r="N3251" t="str">
            <v>Litchfield</v>
          </cell>
          <cell r="O3251" t="str">
            <v>Trenching Bucket</v>
          </cell>
          <cell r="P3251" t="str">
            <v>M06</v>
          </cell>
          <cell r="Q3251" t="str">
            <v>NORTH AMERICA</v>
          </cell>
        </row>
        <row r="3252">
          <cell r="H3252">
            <v>0</v>
          </cell>
          <cell r="I3252" t="str">
            <v>Orders by CRD</v>
          </cell>
          <cell r="N3252" t="str">
            <v>Litchfield</v>
          </cell>
          <cell r="O3252" t="str">
            <v>Trenching Bucket</v>
          </cell>
          <cell r="P3252" t="str">
            <v>M07</v>
          </cell>
          <cell r="Q3252" t="str">
            <v>NORTH AMERICA</v>
          </cell>
        </row>
        <row r="3253">
          <cell r="H3253">
            <v>0</v>
          </cell>
          <cell r="I3253" t="str">
            <v>Orders by CRD</v>
          </cell>
          <cell r="N3253" t="str">
            <v>Litchfield</v>
          </cell>
          <cell r="O3253" t="str">
            <v>Trenching Bucket</v>
          </cell>
          <cell r="P3253" t="str">
            <v>M08</v>
          </cell>
          <cell r="Q3253" t="str">
            <v>NORTH AMERICA</v>
          </cell>
        </row>
        <row r="3254">
          <cell r="H3254">
            <v>0</v>
          </cell>
          <cell r="I3254" t="str">
            <v>Orders by CRD</v>
          </cell>
          <cell r="N3254" t="str">
            <v>Litchfield</v>
          </cell>
          <cell r="O3254" t="str">
            <v>Trenching Bucket</v>
          </cell>
          <cell r="P3254" t="str">
            <v>M09</v>
          </cell>
          <cell r="Q3254" t="str">
            <v>NORTH AMERICA</v>
          </cell>
        </row>
        <row r="3255">
          <cell r="H3255">
            <v>0</v>
          </cell>
          <cell r="I3255" t="str">
            <v>Orders by CRD</v>
          </cell>
          <cell r="N3255" t="str">
            <v>Litchfield</v>
          </cell>
          <cell r="O3255" t="str">
            <v>Trenching Bucket</v>
          </cell>
          <cell r="P3255" t="str">
            <v>M10</v>
          </cell>
          <cell r="Q3255" t="str">
            <v>NORTH AMERICA</v>
          </cell>
        </row>
        <row r="3256">
          <cell r="H3256">
            <v>0</v>
          </cell>
          <cell r="I3256" t="str">
            <v>Orders by CRD</v>
          </cell>
          <cell r="N3256" t="str">
            <v>Litchfield</v>
          </cell>
          <cell r="O3256" t="str">
            <v>Trenching Bucket</v>
          </cell>
          <cell r="P3256" t="str">
            <v>M11</v>
          </cell>
          <cell r="Q3256" t="str">
            <v>NORTH AMERICA</v>
          </cell>
        </row>
        <row r="3257">
          <cell r="H3257">
            <v>0</v>
          </cell>
          <cell r="I3257" t="str">
            <v>Orders by CRD</v>
          </cell>
          <cell r="N3257" t="str">
            <v>Litchfield</v>
          </cell>
          <cell r="O3257" t="str">
            <v>Trenching Bucket</v>
          </cell>
          <cell r="P3257" t="str">
            <v>MPD</v>
          </cell>
          <cell r="Q3257" t="str">
            <v>NORTH AMERICA</v>
          </cell>
        </row>
        <row r="3258">
          <cell r="H3258">
            <v>49</v>
          </cell>
          <cell r="I3258" t="str">
            <v>MTD Orders</v>
          </cell>
          <cell r="N3258" t="str">
            <v>Litchfield</v>
          </cell>
          <cell r="O3258" t="str">
            <v>Trenching Bucket</v>
          </cell>
          <cell r="P3258" t="str">
            <v>M00</v>
          </cell>
          <cell r="Q3258" t="str">
            <v>NORTH AMERICA</v>
          </cell>
        </row>
        <row r="3259">
          <cell r="H3259">
            <v>0</v>
          </cell>
          <cell r="I3259" t="str">
            <v>MTD Orders</v>
          </cell>
          <cell r="N3259" t="str">
            <v>Litchfield</v>
          </cell>
          <cell r="O3259" t="str">
            <v>Trenching Bucket</v>
          </cell>
          <cell r="P3259" t="str">
            <v>M01</v>
          </cell>
          <cell r="Q3259" t="str">
            <v>NORTH AMERICA</v>
          </cell>
        </row>
        <row r="3260">
          <cell r="H3260">
            <v>0</v>
          </cell>
          <cell r="I3260" t="str">
            <v>MTD Orders</v>
          </cell>
          <cell r="N3260" t="str">
            <v>Litchfield</v>
          </cell>
          <cell r="O3260" t="str">
            <v>Trenching Bucket</v>
          </cell>
          <cell r="P3260" t="str">
            <v>M02</v>
          </cell>
          <cell r="Q3260" t="str">
            <v>NORTH AMERICA</v>
          </cell>
        </row>
        <row r="3261">
          <cell r="H3261">
            <v>1</v>
          </cell>
          <cell r="I3261" t="str">
            <v>MTD Orders</v>
          </cell>
          <cell r="N3261" t="str">
            <v>Litchfield</v>
          </cell>
          <cell r="O3261" t="str">
            <v>Trenching Bucket</v>
          </cell>
          <cell r="P3261" t="str">
            <v>M03</v>
          </cell>
          <cell r="Q3261" t="str">
            <v>NORTH AMERICA</v>
          </cell>
        </row>
        <row r="3262">
          <cell r="H3262">
            <v>0</v>
          </cell>
          <cell r="I3262" t="str">
            <v>MTD Orders</v>
          </cell>
          <cell r="N3262" t="str">
            <v>Litchfield</v>
          </cell>
          <cell r="O3262" t="str">
            <v>Trenching Bucket</v>
          </cell>
          <cell r="P3262" t="str">
            <v>M04</v>
          </cell>
          <cell r="Q3262" t="str">
            <v>NORTH AMERICA</v>
          </cell>
        </row>
        <row r="3263">
          <cell r="H3263">
            <v>0</v>
          </cell>
          <cell r="I3263" t="str">
            <v>MTD Orders</v>
          </cell>
          <cell r="N3263" t="str">
            <v>Litchfield</v>
          </cell>
          <cell r="O3263" t="str">
            <v>Trenching Bucket</v>
          </cell>
          <cell r="P3263" t="str">
            <v>M05</v>
          </cell>
          <cell r="Q3263" t="str">
            <v>NORTH AMERICA</v>
          </cell>
        </row>
        <row r="3264">
          <cell r="H3264">
            <v>0</v>
          </cell>
          <cell r="I3264" t="str">
            <v>MTD Orders</v>
          </cell>
          <cell r="N3264" t="str">
            <v>Litchfield</v>
          </cell>
          <cell r="O3264" t="str">
            <v>Trenching Bucket</v>
          </cell>
          <cell r="P3264" t="str">
            <v>M06</v>
          </cell>
          <cell r="Q3264" t="str">
            <v>NORTH AMERICA</v>
          </cell>
        </row>
        <row r="3265">
          <cell r="H3265">
            <v>0</v>
          </cell>
          <cell r="I3265" t="str">
            <v>MTD Orders</v>
          </cell>
          <cell r="N3265" t="str">
            <v>Litchfield</v>
          </cell>
          <cell r="O3265" t="str">
            <v>Trenching Bucket</v>
          </cell>
          <cell r="P3265" t="str">
            <v>M07</v>
          </cell>
          <cell r="Q3265" t="str">
            <v>NORTH AMERICA</v>
          </cell>
        </row>
        <row r="3266">
          <cell r="H3266">
            <v>0</v>
          </cell>
          <cell r="I3266" t="str">
            <v>MTD Orders</v>
          </cell>
          <cell r="N3266" t="str">
            <v>Litchfield</v>
          </cell>
          <cell r="O3266" t="str">
            <v>Trenching Bucket</v>
          </cell>
          <cell r="P3266" t="str">
            <v>M08</v>
          </cell>
          <cell r="Q3266" t="str">
            <v>NORTH AMERICA</v>
          </cell>
        </row>
        <row r="3267">
          <cell r="H3267">
            <v>0</v>
          </cell>
          <cell r="I3267" t="str">
            <v>MTD Orders</v>
          </cell>
          <cell r="N3267" t="str">
            <v>Litchfield</v>
          </cell>
          <cell r="O3267" t="str">
            <v>Trenching Bucket</v>
          </cell>
          <cell r="P3267" t="str">
            <v>M09</v>
          </cell>
          <cell r="Q3267" t="str">
            <v>NORTH AMERICA</v>
          </cell>
        </row>
        <row r="3268">
          <cell r="H3268">
            <v>0</v>
          </cell>
          <cell r="I3268" t="str">
            <v>MTD Orders</v>
          </cell>
          <cell r="N3268" t="str">
            <v>Litchfield</v>
          </cell>
          <cell r="O3268" t="str">
            <v>Trenching Bucket</v>
          </cell>
          <cell r="P3268" t="str">
            <v>M10</v>
          </cell>
          <cell r="Q3268" t="str">
            <v>NORTH AMERICA</v>
          </cell>
        </row>
        <row r="3269">
          <cell r="H3269">
            <v>0</v>
          </cell>
          <cell r="I3269" t="str">
            <v>MTD Orders</v>
          </cell>
          <cell r="N3269" t="str">
            <v>Litchfield</v>
          </cell>
          <cell r="O3269" t="str">
            <v>Trenching Bucket</v>
          </cell>
          <cell r="P3269" t="str">
            <v>M11</v>
          </cell>
          <cell r="Q3269" t="str">
            <v>NORTH AMERICA</v>
          </cell>
        </row>
        <row r="3270">
          <cell r="H3270">
            <v>7</v>
          </cell>
          <cell r="I3270" t="str">
            <v>Orders by CRD</v>
          </cell>
          <cell r="N3270" t="str">
            <v>Litchfield</v>
          </cell>
          <cell r="O3270" t="str">
            <v>Trenching Bucket</v>
          </cell>
          <cell r="P3270" t="str">
            <v>M00</v>
          </cell>
          <cell r="Q3270" t="str">
            <v>NORTH AMERICA</v>
          </cell>
        </row>
        <row r="3271">
          <cell r="H3271">
            <v>0</v>
          </cell>
          <cell r="I3271" t="str">
            <v>Orders by CRD</v>
          </cell>
          <cell r="N3271" t="str">
            <v>Litchfield</v>
          </cell>
          <cell r="O3271" t="str">
            <v>Trenching Bucket</v>
          </cell>
          <cell r="P3271" t="str">
            <v>M01</v>
          </cell>
          <cell r="Q3271" t="str">
            <v>NORTH AMERICA</v>
          </cell>
        </row>
        <row r="3272">
          <cell r="H3272">
            <v>0</v>
          </cell>
          <cell r="I3272" t="str">
            <v>Orders by CRD</v>
          </cell>
          <cell r="N3272" t="str">
            <v>Litchfield</v>
          </cell>
          <cell r="O3272" t="str">
            <v>Trenching Bucket</v>
          </cell>
          <cell r="P3272" t="str">
            <v>M02</v>
          </cell>
          <cell r="Q3272" t="str">
            <v>NORTH AMERICA</v>
          </cell>
        </row>
        <row r="3273">
          <cell r="H3273">
            <v>0</v>
          </cell>
          <cell r="I3273" t="str">
            <v>Orders by CRD</v>
          </cell>
          <cell r="N3273" t="str">
            <v>Litchfield</v>
          </cell>
          <cell r="O3273" t="str">
            <v>Trenching Bucket</v>
          </cell>
          <cell r="P3273" t="str">
            <v>M03</v>
          </cell>
          <cell r="Q3273" t="str">
            <v>NORTH AMERICA</v>
          </cell>
        </row>
        <row r="3274">
          <cell r="H3274">
            <v>0</v>
          </cell>
          <cell r="I3274" t="str">
            <v>Orders by CRD</v>
          </cell>
          <cell r="N3274" t="str">
            <v>Litchfield</v>
          </cell>
          <cell r="O3274" t="str">
            <v>Trenching Bucket</v>
          </cell>
          <cell r="P3274" t="str">
            <v>M04</v>
          </cell>
          <cell r="Q3274" t="str">
            <v>NORTH AMERICA</v>
          </cell>
        </row>
        <row r="3275">
          <cell r="H3275">
            <v>0</v>
          </cell>
          <cell r="I3275" t="str">
            <v>Orders by CRD</v>
          </cell>
          <cell r="N3275" t="str">
            <v>Litchfield</v>
          </cell>
          <cell r="O3275" t="str">
            <v>Trenching Bucket</v>
          </cell>
          <cell r="P3275" t="str">
            <v>M05</v>
          </cell>
          <cell r="Q3275" t="str">
            <v>NORTH AMERICA</v>
          </cell>
        </row>
        <row r="3276">
          <cell r="H3276">
            <v>0</v>
          </cell>
          <cell r="I3276" t="str">
            <v>Orders by CRD</v>
          </cell>
          <cell r="N3276" t="str">
            <v>Litchfield</v>
          </cell>
          <cell r="O3276" t="str">
            <v>Trenching Bucket</v>
          </cell>
          <cell r="P3276" t="str">
            <v>M06</v>
          </cell>
          <cell r="Q3276" t="str">
            <v>NORTH AMERICA</v>
          </cell>
        </row>
        <row r="3277">
          <cell r="H3277">
            <v>0</v>
          </cell>
          <cell r="I3277" t="str">
            <v>Orders by CRD</v>
          </cell>
          <cell r="N3277" t="str">
            <v>Litchfield</v>
          </cell>
          <cell r="O3277" t="str">
            <v>Trenching Bucket</v>
          </cell>
          <cell r="P3277" t="str">
            <v>M07</v>
          </cell>
          <cell r="Q3277" t="str">
            <v>NORTH AMERICA</v>
          </cell>
        </row>
        <row r="3278">
          <cell r="H3278">
            <v>0</v>
          </cell>
          <cell r="I3278" t="str">
            <v>Orders by CRD</v>
          </cell>
          <cell r="N3278" t="str">
            <v>Litchfield</v>
          </cell>
          <cell r="O3278" t="str">
            <v>Trenching Bucket</v>
          </cell>
          <cell r="P3278" t="str">
            <v>M08</v>
          </cell>
          <cell r="Q3278" t="str">
            <v>NORTH AMERICA</v>
          </cell>
        </row>
        <row r="3279">
          <cell r="H3279">
            <v>0</v>
          </cell>
          <cell r="I3279" t="str">
            <v>Orders by CRD</v>
          </cell>
          <cell r="N3279" t="str">
            <v>Litchfield</v>
          </cell>
          <cell r="O3279" t="str">
            <v>Trenching Bucket</v>
          </cell>
          <cell r="P3279" t="str">
            <v>M09</v>
          </cell>
          <cell r="Q3279" t="str">
            <v>NORTH AMERICA</v>
          </cell>
        </row>
        <row r="3280">
          <cell r="H3280">
            <v>0</v>
          </cell>
          <cell r="I3280" t="str">
            <v>Orders by CRD</v>
          </cell>
          <cell r="N3280" t="str">
            <v>Litchfield</v>
          </cell>
          <cell r="O3280" t="str">
            <v>Trenching Bucket</v>
          </cell>
          <cell r="P3280" t="str">
            <v>M10</v>
          </cell>
          <cell r="Q3280" t="str">
            <v>NORTH AMERICA</v>
          </cell>
        </row>
        <row r="3281">
          <cell r="H3281">
            <v>0</v>
          </cell>
          <cell r="I3281" t="str">
            <v>Orders by CRD</v>
          </cell>
          <cell r="N3281" t="str">
            <v>Litchfield</v>
          </cell>
          <cell r="O3281" t="str">
            <v>Trenching Bucket</v>
          </cell>
          <cell r="P3281" t="str">
            <v>M11</v>
          </cell>
          <cell r="Q3281" t="str">
            <v>NORTH AMERICA</v>
          </cell>
        </row>
        <row r="3282">
          <cell r="H3282">
            <v>0</v>
          </cell>
          <cell r="I3282" t="str">
            <v>Orders by CRD</v>
          </cell>
          <cell r="N3282" t="str">
            <v>Litchfield</v>
          </cell>
          <cell r="O3282" t="str">
            <v>Trenching Bucket</v>
          </cell>
          <cell r="P3282" t="str">
            <v>MPD</v>
          </cell>
          <cell r="Q3282" t="str">
            <v>NORTH AMERICA</v>
          </cell>
        </row>
        <row r="3283">
          <cell r="H3283">
            <v>39</v>
          </cell>
          <cell r="I3283" t="str">
            <v>MTD Orders</v>
          </cell>
          <cell r="N3283" t="str">
            <v>Litchfield</v>
          </cell>
          <cell r="O3283" t="str">
            <v>Trenching Bucket</v>
          </cell>
          <cell r="P3283" t="str">
            <v>M00</v>
          </cell>
          <cell r="Q3283" t="str">
            <v>NORTH AMERICA</v>
          </cell>
        </row>
        <row r="3284">
          <cell r="H3284">
            <v>0</v>
          </cell>
          <cell r="I3284" t="str">
            <v>MTD Orders</v>
          </cell>
          <cell r="N3284" t="str">
            <v>Litchfield</v>
          </cell>
          <cell r="O3284" t="str">
            <v>Trenching Bucket</v>
          </cell>
          <cell r="P3284" t="str">
            <v>M01</v>
          </cell>
          <cell r="Q3284" t="str">
            <v>NORTH AMERICA</v>
          </cell>
        </row>
        <row r="3285">
          <cell r="H3285">
            <v>0</v>
          </cell>
          <cell r="I3285" t="str">
            <v>MTD Orders</v>
          </cell>
          <cell r="N3285" t="str">
            <v>Litchfield</v>
          </cell>
          <cell r="O3285" t="str">
            <v>Trenching Bucket</v>
          </cell>
          <cell r="P3285" t="str">
            <v>M02</v>
          </cell>
          <cell r="Q3285" t="str">
            <v>NORTH AMERICA</v>
          </cell>
        </row>
        <row r="3286">
          <cell r="H3286">
            <v>0</v>
          </cell>
          <cell r="I3286" t="str">
            <v>MTD Orders</v>
          </cell>
          <cell r="N3286" t="str">
            <v>Litchfield</v>
          </cell>
          <cell r="O3286" t="str">
            <v>Trenching Bucket</v>
          </cell>
          <cell r="P3286" t="str">
            <v>M03</v>
          </cell>
          <cell r="Q3286" t="str">
            <v>NORTH AMERICA</v>
          </cell>
        </row>
        <row r="3287">
          <cell r="H3287">
            <v>0</v>
          </cell>
          <cell r="I3287" t="str">
            <v>MTD Orders</v>
          </cell>
          <cell r="N3287" t="str">
            <v>Litchfield</v>
          </cell>
          <cell r="O3287" t="str">
            <v>Trenching Bucket</v>
          </cell>
          <cell r="P3287" t="str">
            <v>M04</v>
          </cell>
          <cell r="Q3287" t="str">
            <v>NORTH AMERICA</v>
          </cell>
        </row>
        <row r="3288">
          <cell r="H3288">
            <v>0</v>
          </cell>
          <cell r="I3288" t="str">
            <v>MTD Orders</v>
          </cell>
          <cell r="N3288" t="str">
            <v>Litchfield</v>
          </cell>
          <cell r="O3288" t="str">
            <v>Trenching Bucket</v>
          </cell>
          <cell r="P3288" t="str">
            <v>M05</v>
          </cell>
          <cell r="Q3288" t="str">
            <v>NORTH AMERICA</v>
          </cell>
        </row>
        <row r="3289">
          <cell r="H3289">
            <v>0</v>
          </cell>
          <cell r="I3289" t="str">
            <v>MTD Orders</v>
          </cell>
          <cell r="N3289" t="str">
            <v>Litchfield</v>
          </cell>
          <cell r="O3289" t="str">
            <v>Trenching Bucket</v>
          </cell>
          <cell r="P3289" t="str">
            <v>M06</v>
          </cell>
          <cell r="Q3289" t="str">
            <v>NORTH AMERICA</v>
          </cell>
        </row>
        <row r="3290">
          <cell r="H3290">
            <v>0</v>
          </cell>
          <cell r="I3290" t="str">
            <v>MTD Orders</v>
          </cell>
          <cell r="N3290" t="str">
            <v>Litchfield</v>
          </cell>
          <cell r="O3290" t="str">
            <v>Trenching Bucket</v>
          </cell>
          <cell r="P3290" t="str">
            <v>M07</v>
          </cell>
          <cell r="Q3290" t="str">
            <v>NORTH AMERICA</v>
          </cell>
        </row>
        <row r="3291">
          <cell r="H3291">
            <v>0</v>
          </cell>
          <cell r="I3291" t="str">
            <v>MTD Orders</v>
          </cell>
          <cell r="N3291" t="str">
            <v>Litchfield</v>
          </cell>
          <cell r="O3291" t="str">
            <v>Trenching Bucket</v>
          </cell>
          <cell r="P3291" t="str">
            <v>M08</v>
          </cell>
          <cell r="Q3291" t="str">
            <v>NORTH AMERICA</v>
          </cell>
        </row>
        <row r="3292">
          <cell r="H3292">
            <v>0</v>
          </cell>
          <cell r="I3292" t="str">
            <v>MTD Orders</v>
          </cell>
          <cell r="N3292" t="str">
            <v>Litchfield</v>
          </cell>
          <cell r="O3292" t="str">
            <v>Trenching Bucket</v>
          </cell>
          <cell r="P3292" t="str">
            <v>M09</v>
          </cell>
          <cell r="Q3292" t="str">
            <v>NORTH AMERICA</v>
          </cell>
        </row>
        <row r="3293">
          <cell r="H3293">
            <v>0</v>
          </cell>
          <cell r="I3293" t="str">
            <v>MTD Orders</v>
          </cell>
          <cell r="N3293" t="str">
            <v>Litchfield</v>
          </cell>
          <cell r="O3293" t="str">
            <v>Trenching Bucket</v>
          </cell>
          <cell r="P3293" t="str">
            <v>M10</v>
          </cell>
          <cell r="Q3293" t="str">
            <v>NORTH AMERICA</v>
          </cell>
        </row>
        <row r="3294">
          <cell r="H3294">
            <v>0</v>
          </cell>
          <cell r="I3294" t="str">
            <v>MTD Orders</v>
          </cell>
          <cell r="N3294" t="str">
            <v>Litchfield</v>
          </cell>
          <cell r="O3294" t="str">
            <v>Trenching Bucket</v>
          </cell>
          <cell r="P3294" t="str">
            <v>M11</v>
          </cell>
          <cell r="Q3294" t="str">
            <v>NORTH AMERICA</v>
          </cell>
        </row>
        <row r="3295">
          <cell r="H3295">
            <v>18</v>
          </cell>
          <cell r="I3295" t="str">
            <v>MTD Orders</v>
          </cell>
          <cell r="N3295" t="str">
            <v>Litchfield</v>
          </cell>
          <cell r="O3295" t="str">
            <v>Trenching Bucket</v>
          </cell>
          <cell r="P3295" t="str">
            <v>M00</v>
          </cell>
          <cell r="Q3295" t="str">
            <v>NORTH AMERICA</v>
          </cell>
        </row>
        <row r="3296">
          <cell r="H3296">
            <v>0</v>
          </cell>
          <cell r="I3296" t="str">
            <v>MTD Orders</v>
          </cell>
          <cell r="N3296" t="str">
            <v>Litchfield</v>
          </cell>
          <cell r="O3296" t="str">
            <v>Trenching Bucket</v>
          </cell>
          <cell r="P3296" t="str">
            <v>M01</v>
          </cell>
          <cell r="Q3296" t="str">
            <v>NORTH AMERICA</v>
          </cell>
        </row>
        <row r="3297">
          <cell r="H3297">
            <v>0</v>
          </cell>
          <cell r="I3297" t="str">
            <v>MTD Orders</v>
          </cell>
          <cell r="N3297" t="str">
            <v>Litchfield</v>
          </cell>
          <cell r="O3297" t="str">
            <v>Trenching Bucket</v>
          </cell>
          <cell r="P3297" t="str">
            <v>M02</v>
          </cell>
          <cell r="Q3297" t="str">
            <v>NORTH AMERICA</v>
          </cell>
        </row>
        <row r="3298">
          <cell r="H3298">
            <v>0</v>
          </cell>
          <cell r="I3298" t="str">
            <v>MTD Orders</v>
          </cell>
          <cell r="N3298" t="str">
            <v>Litchfield</v>
          </cell>
          <cell r="O3298" t="str">
            <v>Trenching Bucket</v>
          </cell>
          <cell r="P3298" t="str">
            <v>M03</v>
          </cell>
          <cell r="Q3298" t="str">
            <v>NORTH AMERICA</v>
          </cell>
        </row>
        <row r="3299">
          <cell r="H3299">
            <v>0</v>
          </cell>
          <cell r="I3299" t="str">
            <v>MTD Orders</v>
          </cell>
          <cell r="N3299" t="str">
            <v>Litchfield</v>
          </cell>
          <cell r="O3299" t="str">
            <v>Trenching Bucket</v>
          </cell>
          <cell r="P3299" t="str">
            <v>M04</v>
          </cell>
          <cell r="Q3299" t="str">
            <v>NORTH AMERICA</v>
          </cell>
        </row>
        <row r="3300">
          <cell r="H3300">
            <v>0</v>
          </cell>
          <cell r="I3300" t="str">
            <v>MTD Orders</v>
          </cell>
          <cell r="N3300" t="str">
            <v>Litchfield</v>
          </cell>
          <cell r="O3300" t="str">
            <v>Trenching Bucket</v>
          </cell>
          <cell r="P3300" t="str">
            <v>M05</v>
          </cell>
          <cell r="Q3300" t="str">
            <v>NORTH AMERICA</v>
          </cell>
        </row>
        <row r="3301">
          <cell r="H3301">
            <v>0</v>
          </cell>
          <cell r="I3301" t="str">
            <v>MTD Orders</v>
          </cell>
          <cell r="N3301" t="str">
            <v>Litchfield</v>
          </cell>
          <cell r="O3301" t="str">
            <v>Trenching Bucket</v>
          </cell>
          <cell r="P3301" t="str">
            <v>M06</v>
          </cell>
          <cell r="Q3301" t="str">
            <v>NORTH AMERICA</v>
          </cell>
        </row>
        <row r="3302">
          <cell r="H3302">
            <v>0</v>
          </cell>
          <cell r="I3302" t="str">
            <v>MTD Orders</v>
          </cell>
          <cell r="N3302" t="str">
            <v>Litchfield</v>
          </cell>
          <cell r="O3302" t="str">
            <v>Trenching Bucket</v>
          </cell>
          <cell r="P3302" t="str">
            <v>M07</v>
          </cell>
          <cell r="Q3302" t="str">
            <v>NORTH AMERICA</v>
          </cell>
        </row>
        <row r="3303">
          <cell r="H3303">
            <v>0</v>
          </cell>
          <cell r="I3303" t="str">
            <v>MTD Orders</v>
          </cell>
          <cell r="N3303" t="str">
            <v>Litchfield</v>
          </cell>
          <cell r="O3303" t="str">
            <v>Trenching Bucket</v>
          </cell>
          <cell r="P3303" t="str">
            <v>M08</v>
          </cell>
          <cell r="Q3303" t="str">
            <v>NORTH AMERICA</v>
          </cell>
        </row>
        <row r="3304">
          <cell r="H3304">
            <v>0</v>
          </cell>
          <cell r="I3304" t="str">
            <v>MTD Orders</v>
          </cell>
          <cell r="N3304" t="str">
            <v>Litchfield</v>
          </cell>
          <cell r="O3304" t="str">
            <v>Trenching Bucket</v>
          </cell>
          <cell r="P3304" t="str">
            <v>M09</v>
          </cell>
          <cell r="Q3304" t="str">
            <v>NORTH AMERICA</v>
          </cell>
        </row>
        <row r="3305">
          <cell r="H3305">
            <v>0</v>
          </cell>
          <cell r="I3305" t="str">
            <v>MTD Orders</v>
          </cell>
          <cell r="N3305" t="str">
            <v>Litchfield</v>
          </cell>
          <cell r="O3305" t="str">
            <v>Trenching Bucket</v>
          </cell>
          <cell r="P3305" t="str">
            <v>M10</v>
          </cell>
          <cell r="Q3305" t="str">
            <v>NORTH AMERICA</v>
          </cell>
        </row>
        <row r="3306">
          <cell r="H3306">
            <v>0</v>
          </cell>
          <cell r="I3306" t="str">
            <v>MTD Orders</v>
          </cell>
          <cell r="N3306" t="str">
            <v>Litchfield</v>
          </cell>
          <cell r="O3306" t="str">
            <v>Trenching Bucket</v>
          </cell>
          <cell r="P3306" t="str">
            <v>M11</v>
          </cell>
          <cell r="Q3306" t="str">
            <v>NORTH AMERICA</v>
          </cell>
        </row>
        <row r="3307">
          <cell r="H3307">
            <v>8</v>
          </cell>
          <cell r="I3307" t="str">
            <v>Orders by CRD</v>
          </cell>
          <cell r="N3307" t="str">
            <v>Litchfield</v>
          </cell>
          <cell r="O3307" t="str">
            <v>Trenching Bucket</v>
          </cell>
          <cell r="P3307" t="str">
            <v>M00</v>
          </cell>
          <cell r="Q3307" t="str">
            <v>NORTH AMERICA</v>
          </cell>
        </row>
        <row r="3308">
          <cell r="H3308">
            <v>4</v>
          </cell>
          <cell r="I3308" t="str">
            <v>Orders by CRD</v>
          </cell>
          <cell r="N3308" t="str">
            <v>Litchfield</v>
          </cell>
          <cell r="O3308" t="str">
            <v>Trenching Bucket</v>
          </cell>
          <cell r="P3308" t="str">
            <v>M01</v>
          </cell>
          <cell r="Q3308" t="str">
            <v>NORTH AMERICA</v>
          </cell>
        </row>
        <row r="3309">
          <cell r="H3309">
            <v>0</v>
          </cell>
          <cell r="I3309" t="str">
            <v>Orders by CRD</v>
          </cell>
          <cell r="N3309" t="str">
            <v>Litchfield</v>
          </cell>
          <cell r="O3309" t="str">
            <v>Trenching Bucket</v>
          </cell>
          <cell r="P3309" t="str">
            <v>M02</v>
          </cell>
          <cell r="Q3309" t="str">
            <v>NORTH AMERICA</v>
          </cell>
        </row>
        <row r="3310">
          <cell r="H3310">
            <v>1</v>
          </cell>
          <cell r="I3310" t="str">
            <v>Orders by CRD</v>
          </cell>
          <cell r="N3310" t="str">
            <v>Litchfield</v>
          </cell>
          <cell r="O3310" t="str">
            <v>Trenching Bucket</v>
          </cell>
          <cell r="P3310" t="str">
            <v>M03</v>
          </cell>
          <cell r="Q3310" t="str">
            <v>NORTH AMERICA</v>
          </cell>
        </row>
        <row r="3311">
          <cell r="H3311">
            <v>1</v>
          </cell>
          <cell r="I3311" t="str">
            <v>Orders by CRD</v>
          </cell>
          <cell r="N3311" t="str">
            <v>Litchfield</v>
          </cell>
          <cell r="O3311" t="str">
            <v>Trenching Bucket</v>
          </cell>
          <cell r="P3311" t="str">
            <v>M04</v>
          </cell>
          <cell r="Q3311" t="str">
            <v>NORTH AMERICA</v>
          </cell>
        </row>
        <row r="3312">
          <cell r="H3312">
            <v>0</v>
          </cell>
          <cell r="I3312" t="str">
            <v>Orders by CRD</v>
          </cell>
          <cell r="N3312" t="str">
            <v>Litchfield</v>
          </cell>
          <cell r="O3312" t="str">
            <v>Trenching Bucket</v>
          </cell>
          <cell r="P3312" t="str">
            <v>M05</v>
          </cell>
          <cell r="Q3312" t="str">
            <v>NORTH AMERICA</v>
          </cell>
        </row>
        <row r="3313">
          <cell r="H3313">
            <v>0</v>
          </cell>
          <cell r="I3313" t="str">
            <v>Orders by CRD</v>
          </cell>
          <cell r="N3313" t="str">
            <v>Litchfield</v>
          </cell>
          <cell r="O3313" t="str">
            <v>Trenching Bucket</v>
          </cell>
          <cell r="P3313" t="str">
            <v>M06</v>
          </cell>
          <cell r="Q3313" t="str">
            <v>NORTH AMERICA</v>
          </cell>
        </row>
        <row r="3314">
          <cell r="H3314">
            <v>0</v>
          </cell>
          <cell r="I3314" t="str">
            <v>Orders by CRD</v>
          </cell>
          <cell r="N3314" t="str">
            <v>Litchfield</v>
          </cell>
          <cell r="O3314" t="str">
            <v>Trenching Bucket</v>
          </cell>
          <cell r="P3314" t="str">
            <v>M07</v>
          </cell>
          <cell r="Q3314" t="str">
            <v>NORTH AMERICA</v>
          </cell>
        </row>
        <row r="3315">
          <cell r="H3315">
            <v>0</v>
          </cell>
          <cell r="I3315" t="str">
            <v>Orders by CRD</v>
          </cell>
          <cell r="N3315" t="str">
            <v>Litchfield</v>
          </cell>
          <cell r="O3315" t="str">
            <v>Trenching Bucket</v>
          </cell>
          <cell r="P3315" t="str">
            <v>M08</v>
          </cell>
          <cell r="Q3315" t="str">
            <v>NORTH AMERICA</v>
          </cell>
        </row>
        <row r="3316">
          <cell r="H3316">
            <v>0</v>
          </cell>
          <cell r="I3316" t="str">
            <v>Orders by CRD</v>
          </cell>
          <cell r="N3316" t="str">
            <v>Litchfield</v>
          </cell>
          <cell r="O3316" t="str">
            <v>Trenching Bucket</v>
          </cell>
          <cell r="P3316" t="str">
            <v>M09</v>
          </cell>
          <cell r="Q3316" t="str">
            <v>NORTH AMERICA</v>
          </cell>
        </row>
        <row r="3317">
          <cell r="H3317">
            <v>0</v>
          </cell>
          <cell r="I3317" t="str">
            <v>Orders by CRD</v>
          </cell>
          <cell r="N3317" t="str">
            <v>Litchfield</v>
          </cell>
          <cell r="O3317" t="str">
            <v>Trenching Bucket</v>
          </cell>
          <cell r="P3317" t="str">
            <v>M10</v>
          </cell>
          <cell r="Q3317" t="str">
            <v>NORTH AMERICA</v>
          </cell>
        </row>
        <row r="3318">
          <cell r="H3318">
            <v>0</v>
          </cell>
          <cell r="I3318" t="str">
            <v>Orders by CRD</v>
          </cell>
          <cell r="N3318" t="str">
            <v>Litchfield</v>
          </cell>
          <cell r="O3318" t="str">
            <v>Trenching Bucket</v>
          </cell>
          <cell r="P3318" t="str">
            <v>M11</v>
          </cell>
          <cell r="Q3318" t="str">
            <v>NORTH AMERICA</v>
          </cell>
        </row>
        <row r="3319">
          <cell r="H3319">
            <v>0</v>
          </cell>
          <cell r="I3319" t="str">
            <v>Orders by CRD</v>
          </cell>
          <cell r="N3319" t="str">
            <v>Litchfield</v>
          </cell>
          <cell r="O3319" t="str">
            <v>Trenching Bucket</v>
          </cell>
          <cell r="P3319" t="str">
            <v>MPD</v>
          </cell>
          <cell r="Q3319" t="str">
            <v>NORTH AMERICA</v>
          </cell>
        </row>
        <row r="3320">
          <cell r="H3320">
            <v>28</v>
          </cell>
          <cell r="I3320" t="str">
            <v>MTD Orders</v>
          </cell>
          <cell r="N3320" t="str">
            <v>Litchfield</v>
          </cell>
          <cell r="O3320" t="str">
            <v>Trenching Bucket</v>
          </cell>
          <cell r="P3320" t="str">
            <v>M00</v>
          </cell>
          <cell r="Q3320" t="str">
            <v>NORTH AMERICA</v>
          </cell>
        </row>
        <row r="3321">
          <cell r="H3321">
            <v>0</v>
          </cell>
          <cell r="I3321" t="str">
            <v>MTD Orders</v>
          </cell>
          <cell r="N3321" t="str">
            <v>Litchfield</v>
          </cell>
          <cell r="O3321" t="str">
            <v>Trenching Bucket</v>
          </cell>
          <cell r="P3321" t="str">
            <v>M01</v>
          </cell>
          <cell r="Q3321" t="str">
            <v>NORTH AMERICA</v>
          </cell>
        </row>
        <row r="3322">
          <cell r="H3322">
            <v>0</v>
          </cell>
          <cell r="I3322" t="str">
            <v>MTD Orders</v>
          </cell>
          <cell r="N3322" t="str">
            <v>Litchfield</v>
          </cell>
          <cell r="O3322" t="str">
            <v>Trenching Bucket</v>
          </cell>
          <cell r="P3322" t="str">
            <v>M02</v>
          </cell>
          <cell r="Q3322" t="str">
            <v>NORTH AMERICA</v>
          </cell>
        </row>
        <row r="3323">
          <cell r="H3323">
            <v>1</v>
          </cell>
          <cell r="I3323" t="str">
            <v>MTD Orders</v>
          </cell>
          <cell r="N3323" t="str">
            <v>Litchfield</v>
          </cell>
          <cell r="O3323" t="str">
            <v>Trenching Bucket</v>
          </cell>
          <cell r="P3323" t="str">
            <v>M03</v>
          </cell>
          <cell r="Q3323" t="str">
            <v>NORTH AMERICA</v>
          </cell>
        </row>
        <row r="3324">
          <cell r="H3324">
            <v>1</v>
          </cell>
          <cell r="I3324" t="str">
            <v>MTD Orders</v>
          </cell>
          <cell r="N3324" t="str">
            <v>Litchfield</v>
          </cell>
          <cell r="O3324" t="str">
            <v>Trenching Bucket</v>
          </cell>
          <cell r="P3324" t="str">
            <v>M04</v>
          </cell>
          <cell r="Q3324" t="str">
            <v>NORTH AMERICA</v>
          </cell>
        </row>
        <row r="3325">
          <cell r="H3325">
            <v>0</v>
          </cell>
          <cell r="I3325" t="str">
            <v>MTD Orders</v>
          </cell>
          <cell r="N3325" t="str">
            <v>Litchfield</v>
          </cell>
          <cell r="O3325" t="str">
            <v>Trenching Bucket</v>
          </cell>
          <cell r="P3325" t="str">
            <v>M05</v>
          </cell>
          <cell r="Q3325" t="str">
            <v>NORTH AMERICA</v>
          </cell>
        </row>
        <row r="3326">
          <cell r="H3326">
            <v>0</v>
          </cell>
          <cell r="I3326" t="str">
            <v>MTD Orders</v>
          </cell>
          <cell r="N3326" t="str">
            <v>Litchfield</v>
          </cell>
          <cell r="O3326" t="str">
            <v>Trenching Bucket</v>
          </cell>
          <cell r="P3326" t="str">
            <v>M06</v>
          </cell>
          <cell r="Q3326" t="str">
            <v>NORTH AMERICA</v>
          </cell>
        </row>
        <row r="3327">
          <cell r="H3327">
            <v>0</v>
          </cell>
          <cell r="I3327" t="str">
            <v>MTD Orders</v>
          </cell>
          <cell r="N3327" t="str">
            <v>Litchfield</v>
          </cell>
          <cell r="O3327" t="str">
            <v>Trenching Bucket</v>
          </cell>
          <cell r="P3327" t="str">
            <v>M07</v>
          </cell>
          <cell r="Q3327" t="str">
            <v>NORTH AMERICA</v>
          </cell>
        </row>
        <row r="3328">
          <cell r="H3328">
            <v>0</v>
          </cell>
          <cell r="I3328" t="str">
            <v>MTD Orders</v>
          </cell>
          <cell r="N3328" t="str">
            <v>Litchfield</v>
          </cell>
          <cell r="O3328" t="str">
            <v>Trenching Bucket</v>
          </cell>
          <cell r="P3328" t="str">
            <v>M08</v>
          </cell>
          <cell r="Q3328" t="str">
            <v>NORTH AMERICA</v>
          </cell>
        </row>
        <row r="3329">
          <cell r="H3329">
            <v>0</v>
          </cell>
          <cell r="I3329" t="str">
            <v>MTD Orders</v>
          </cell>
          <cell r="N3329" t="str">
            <v>Litchfield</v>
          </cell>
          <cell r="O3329" t="str">
            <v>Trenching Bucket</v>
          </cell>
          <cell r="P3329" t="str">
            <v>M09</v>
          </cell>
          <cell r="Q3329" t="str">
            <v>NORTH AMERICA</v>
          </cell>
        </row>
        <row r="3330">
          <cell r="H3330">
            <v>0</v>
          </cell>
          <cell r="I3330" t="str">
            <v>MTD Orders</v>
          </cell>
          <cell r="N3330" t="str">
            <v>Litchfield</v>
          </cell>
          <cell r="O3330" t="str">
            <v>Trenching Bucket</v>
          </cell>
          <cell r="P3330" t="str">
            <v>M10</v>
          </cell>
          <cell r="Q3330" t="str">
            <v>NORTH AMERICA</v>
          </cell>
        </row>
        <row r="3331">
          <cell r="H3331">
            <v>0</v>
          </cell>
          <cell r="I3331" t="str">
            <v>MTD Orders</v>
          </cell>
          <cell r="N3331" t="str">
            <v>Litchfield</v>
          </cell>
          <cell r="O3331" t="str">
            <v>Trenching Bucket</v>
          </cell>
          <cell r="P3331" t="str">
            <v>M11</v>
          </cell>
          <cell r="Q3331" t="str">
            <v>NORTH AMERICA</v>
          </cell>
        </row>
        <row r="3332">
          <cell r="H3332">
            <v>12</v>
          </cell>
          <cell r="I3332" t="str">
            <v>Orders by CRD</v>
          </cell>
          <cell r="N3332" t="str">
            <v>Litchfield</v>
          </cell>
          <cell r="O3332" t="str">
            <v>Trenching Bucket</v>
          </cell>
          <cell r="P3332" t="str">
            <v>M00</v>
          </cell>
          <cell r="Q3332" t="str">
            <v>NORTH AMERICA</v>
          </cell>
        </row>
        <row r="3333">
          <cell r="H3333">
            <v>3</v>
          </cell>
          <cell r="I3333" t="str">
            <v>Orders by CRD</v>
          </cell>
          <cell r="N3333" t="str">
            <v>Litchfield</v>
          </cell>
          <cell r="O3333" t="str">
            <v>Trenching Bucket</v>
          </cell>
          <cell r="P3333" t="str">
            <v>M01</v>
          </cell>
          <cell r="Q3333" t="str">
            <v>NORTH AMERICA</v>
          </cell>
        </row>
        <row r="3334">
          <cell r="H3334">
            <v>2</v>
          </cell>
          <cell r="I3334" t="str">
            <v>Orders by CRD</v>
          </cell>
          <cell r="N3334" t="str">
            <v>Litchfield</v>
          </cell>
          <cell r="O3334" t="str">
            <v>Trenching Bucket</v>
          </cell>
          <cell r="P3334" t="str">
            <v>M02</v>
          </cell>
          <cell r="Q3334" t="str">
            <v>NORTH AMERICA</v>
          </cell>
        </row>
        <row r="3335">
          <cell r="H3335">
            <v>0</v>
          </cell>
          <cell r="I3335" t="str">
            <v>Orders by CRD</v>
          </cell>
          <cell r="N3335" t="str">
            <v>Litchfield</v>
          </cell>
          <cell r="O3335" t="str">
            <v>Trenching Bucket</v>
          </cell>
          <cell r="P3335" t="str">
            <v>M03</v>
          </cell>
          <cell r="Q3335" t="str">
            <v>NORTH AMERICA</v>
          </cell>
        </row>
        <row r="3336">
          <cell r="H3336">
            <v>0</v>
          </cell>
          <cell r="I3336" t="str">
            <v>Orders by CRD</v>
          </cell>
          <cell r="N3336" t="str">
            <v>Litchfield</v>
          </cell>
          <cell r="O3336" t="str">
            <v>Trenching Bucket</v>
          </cell>
          <cell r="P3336" t="str">
            <v>M04</v>
          </cell>
          <cell r="Q3336" t="str">
            <v>NORTH AMERICA</v>
          </cell>
        </row>
        <row r="3337">
          <cell r="H3337">
            <v>0</v>
          </cell>
          <cell r="I3337" t="str">
            <v>Orders by CRD</v>
          </cell>
          <cell r="N3337" t="str">
            <v>Litchfield</v>
          </cell>
          <cell r="O3337" t="str">
            <v>Trenching Bucket</v>
          </cell>
          <cell r="P3337" t="str">
            <v>M05</v>
          </cell>
          <cell r="Q3337" t="str">
            <v>NORTH AMERICA</v>
          </cell>
        </row>
        <row r="3338">
          <cell r="H3338">
            <v>0</v>
          </cell>
          <cell r="I3338" t="str">
            <v>Orders by CRD</v>
          </cell>
          <cell r="N3338" t="str">
            <v>Litchfield</v>
          </cell>
          <cell r="O3338" t="str">
            <v>Trenching Bucket</v>
          </cell>
          <cell r="P3338" t="str">
            <v>M06</v>
          </cell>
          <cell r="Q3338" t="str">
            <v>NORTH AMERICA</v>
          </cell>
        </row>
        <row r="3339">
          <cell r="H3339">
            <v>0</v>
          </cell>
          <cell r="I3339" t="str">
            <v>Orders by CRD</v>
          </cell>
          <cell r="N3339" t="str">
            <v>Litchfield</v>
          </cell>
          <cell r="O3339" t="str">
            <v>Trenching Bucket</v>
          </cell>
          <cell r="P3339" t="str">
            <v>M07</v>
          </cell>
          <cell r="Q3339" t="str">
            <v>NORTH AMERICA</v>
          </cell>
        </row>
        <row r="3340">
          <cell r="H3340">
            <v>0</v>
          </cell>
          <cell r="I3340" t="str">
            <v>Orders by CRD</v>
          </cell>
          <cell r="N3340" t="str">
            <v>Litchfield</v>
          </cell>
          <cell r="O3340" t="str">
            <v>Trenching Bucket</v>
          </cell>
          <cell r="P3340" t="str">
            <v>M08</v>
          </cell>
          <cell r="Q3340" t="str">
            <v>NORTH AMERICA</v>
          </cell>
        </row>
        <row r="3341">
          <cell r="H3341">
            <v>0</v>
          </cell>
          <cell r="I3341" t="str">
            <v>Orders by CRD</v>
          </cell>
          <cell r="N3341" t="str">
            <v>Litchfield</v>
          </cell>
          <cell r="O3341" t="str">
            <v>Trenching Bucket</v>
          </cell>
          <cell r="P3341" t="str">
            <v>M09</v>
          </cell>
          <cell r="Q3341" t="str">
            <v>NORTH AMERICA</v>
          </cell>
        </row>
        <row r="3342">
          <cell r="H3342">
            <v>0</v>
          </cell>
          <cell r="I3342" t="str">
            <v>Orders by CRD</v>
          </cell>
          <cell r="N3342" t="str">
            <v>Litchfield</v>
          </cell>
          <cell r="O3342" t="str">
            <v>Trenching Bucket</v>
          </cell>
          <cell r="P3342" t="str">
            <v>M10</v>
          </cell>
          <cell r="Q3342" t="str">
            <v>NORTH AMERICA</v>
          </cell>
        </row>
        <row r="3343">
          <cell r="H3343">
            <v>0</v>
          </cell>
          <cell r="I3343" t="str">
            <v>Orders by CRD</v>
          </cell>
          <cell r="N3343" t="str">
            <v>Litchfield</v>
          </cell>
          <cell r="O3343" t="str">
            <v>Trenching Bucket</v>
          </cell>
          <cell r="P3343" t="str">
            <v>M11</v>
          </cell>
          <cell r="Q3343" t="str">
            <v>NORTH AMERICA</v>
          </cell>
        </row>
        <row r="3344">
          <cell r="H3344">
            <v>0</v>
          </cell>
          <cell r="I3344" t="str">
            <v>Orders by CRD</v>
          </cell>
          <cell r="N3344" t="str">
            <v>Litchfield</v>
          </cell>
          <cell r="O3344" t="str">
            <v>Trenching Bucket</v>
          </cell>
          <cell r="P3344" t="str">
            <v>MPD</v>
          </cell>
          <cell r="Q3344" t="str">
            <v>NORTH AMERICA</v>
          </cell>
        </row>
        <row r="3345">
          <cell r="H3345">
            <v>41</v>
          </cell>
          <cell r="I3345" t="str">
            <v>MTD Orders</v>
          </cell>
          <cell r="N3345" t="str">
            <v>Litchfield</v>
          </cell>
          <cell r="O3345" t="str">
            <v>Trenching Bucket</v>
          </cell>
          <cell r="P3345" t="str">
            <v>M00</v>
          </cell>
          <cell r="Q3345" t="str">
            <v>NORTH AMERICA</v>
          </cell>
        </row>
        <row r="3346">
          <cell r="H3346">
            <v>0</v>
          </cell>
          <cell r="I3346" t="str">
            <v>MTD Orders</v>
          </cell>
          <cell r="N3346" t="str">
            <v>Litchfield</v>
          </cell>
          <cell r="O3346" t="str">
            <v>Trenching Bucket</v>
          </cell>
          <cell r="P3346" t="str">
            <v>M01</v>
          </cell>
          <cell r="Q3346" t="str">
            <v>NORTH AMERICA</v>
          </cell>
        </row>
        <row r="3347">
          <cell r="H3347">
            <v>2</v>
          </cell>
          <cell r="I3347" t="str">
            <v>MTD Orders</v>
          </cell>
          <cell r="N3347" t="str">
            <v>Litchfield</v>
          </cell>
          <cell r="O3347" t="str">
            <v>Trenching Bucket</v>
          </cell>
          <cell r="P3347" t="str">
            <v>M02</v>
          </cell>
          <cell r="Q3347" t="str">
            <v>NORTH AMERICA</v>
          </cell>
        </row>
        <row r="3348">
          <cell r="H3348">
            <v>0</v>
          </cell>
          <cell r="I3348" t="str">
            <v>MTD Orders</v>
          </cell>
          <cell r="N3348" t="str">
            <v>Litchfield</v>
          </cell>
          <cell r="O3348" t="str">
            <v>Trenching Bucket</v>
          </cell>
          <cell r="P3348" t="str">
            <v>M03</v>
          </cell>
          <cell r="Q3348" t="str">
            <v>NORTH AMERICA</v>
          </cell>
        </row>
        <row r="3349">
          <cell r="H3349">
            <v>0</v>
          </cell>
          <cell r="I3349" t="str">
            <v>MTD Orders</v>
          </cell>
          <cell r="N3349" t="str">
            <v>Litchfield</v>
          </cell>
          <cell r="O3349" t="str">
            <v>Trenching Bucket</v>
          </cell>
          <cell r="P3349" t="str">
            <v>M04</v>
          </cell>
          <cell r="Q3349" t="str">
            <v>NORTH AMERICA</v>
          </cell>
        </row>
        <row r="3350">
          <cell r="H3350">
            <v>0</v>
          </cell>
          <cell r="I3350" t="str">
            <v>MTD Orders</v>
          </cell>
          <cell r="N3350" t="str">
            <v>Litchfield</v>
          </cell>
          <cell r="O3350" t="str">
            <v>Trenching Bucket</v>
          </cell>
          <cell r="P3350" t="str">
            <v>M05</v>
          </cell>
          <cell r="Q3350" t="str">
            <v>NORTH AMERICA</v>
          </cell>
        </row>
        <row r="3351">
          <cell r="H3351">
            <v>0</v>
          </cell>
          <cell r="I3351" t="str">
            <v>MTD Orders</v>
          </cell>
          <cell r="N3351" t="str">
            <v>Litchfield</v>
          </cell>
          <cell r="O3351" t="str">
            <v>Trenching Bucket</v>
          </cell>
          <cell r="P3351" t="str">
            <v>M06</v>
          </cell>
          <cell r="Q3351" t="str">
            <v>NORTH AMERICA</v>
          </cell>
        </row>
        <row r="3352">
          <cell r="H3352">
            <v>0</v>
          </cell>
          <cell r="I3352" t="str">
            <v>MTD Orders</v>
          </cell>
          <cell r="N3352" t="str">
            <v>Litchfield</v>
          </cell>
          <cell r="O3352" t="str">
            <v>Trenching Bucket</v>
          </cell>
          <cell r="P3352" t="str">
            <v>M07</v>
          </cell>
          <cell r="Q3352" t="str">
            <v>NORTH AMERICA</v>
          </cell>
        </row>
        <row r="3353">
          <cell r="H3353">
            <v>0</v>
          </cell>
          <cell r="I3353" t="str">
            <v>MTD Orders</v>
          </cell>
          <cell r="N3353" t="str">
            <v>Litchfield</v>
          </cell>
          <cell r="O3353" t="str">
            <v>Trenching Bucket</v>
          </cell>
          <cell r="P3353" t="str">
            <v>M08</v>
          </cell>
          <cell r="Q3353" t="str">
            <v>NORTH AMERICA</v>
          </cell>
        </row>
        <row r="3354">
          <cell r="H3354">
            <v>0</v>
          </cell>
          <cell r="I3354" t="str">
            <v>MTD Orders</v>
          </cell>
          <cell r="N3354" t="str">
            <v>Litchfield</v>
          </cell>
          <cell r="O3354" t="str">
            <v>Trenching Bucket</v>
          </cell>
          <cell r="P3354" t="str">
            <v>M09</v>
          </cell>
          <cell r="Q3354" t="str">
            <v>NORTH AMERICA</v>
          </cell>
        </row>
        <row r="3355">
          <cell r="H3355">
            <v>0</v>
          </cell>
          <cell r="I3355" t="str">
            <v>MTD Orders</v>
          </cell>
          <cell r="N3355" t="str">
            <v>Litchfield</v>
          </cell>
          <cell r="O3355" t="str">
            <v>Trenching Bucket</v>
          </cell>
          <cell r="P3355" t="str">
            <v>M10</v>
          </cell>
          <cell r="Q3355" t="str">
            <v>NORTH AMERICA</v>
          </cell>
        </row>
        <row r="3356">
          <cell r="H3356">
            <v>0</v>
          </cell>
          <cell r="I3356" t="str">
            <v>MTD Orders</v>
          </cell>
          <cell r="N3356" t="str">
            <v>Litchfield</v>
          </cell>
          <cell r="O3356" t="str">
            <v>Trenching Bucket</v>
          </cell>
          <cell r="P3356" t="str">
            <v>M11</v>
          </cell>
          <cell r="Q3356" t="str">
            <v>NORTH AMERICA</v>
          </cell>
        </row>
        <row r="3357">
          <cell r="H3357">
            <v>3</v>
          </cell>
          <cell r="I3357" t="str">
            <v>Orders by CRD</v>
          </cell>
          <cell r="N3357" t="str">
            <v>Litchfield</v>
          </cell>
          <cell r="O3357" t="str">
            <v>Trenching Bucket</v>
          </cell>
          <cell r="P3357" t="str">
            <v>M00</v>
          </cell>
          <cell r="Q3357" t="str">
            <v>NORTH AMERICA</v>
          </cell>
        </row>
        <row r="3358">
          <cell r="H3358">
            <v>0</v>
          </cell>
          <cell r="I3358" t="str">
            <v>Orders by CRD</v>
          </cell>
          <cell r="N3358" t="str">
            <v>Litchfield</v>
          </cell>
          <cell r="O3358" t="str">
            <v>Trenching Bucket</v>
          </cell>
          <cell r="P3358" t="str">
            <v>M01</v>
          </cell>
          <cell r="Q3358" t="str">
            <v>NORTH AMERICA</v>
          </cell>
        </row>
        <row r="3359">
          <cell r="H3359">
            <v>4</v>
          </cell>
          <cell r="I3359" t="str">
            <v>Orders by CRD</v>
          </cell>
          <cell r="N3359" t="str">
            <v>Litchfield</v>
          </cell>
          <cell r="O3359" t="str">
            <v>Trenching Bucket</v>
          </cell>
          <cell r="P3359" t="str">
            <v>M02</v>
          </cell>
          <cell r="Q3359" t="str">
            <v>NORTH AMERICA</v>
          </cell>
        </row>
        <row r="3360">
          <cell r="H3360">
            <v>0</v>
          </cell>
          <cell r="I3360" t="str">
            <v>Orders by CRD</v>
          </cell>
          <cell r="N3360" t="str">
            <v>Litchfield</v>
          </cell>
          <cell r="O3360" t="str">
            <v>Trenching Bucket</v>
          </cell>
          <cell r="P3360" t="str">
            <v>M03</v>
          </cell>
          <cell r="Q3360" t="str">
            <v>NORTH AMERICA</v>
          </cell>
        </row>
        <row r="3361">
          <cell r="H3361">
            <v>0</v>
          </cell>
          <cell r="I3361" t="str">
            <v>Orders by CRD</v>
          </cell>
          <cell r="N3361" t="str">
            <v>Litchfield</v>
          </cell>
          <cell r="O3361" t="str">
            <v>Trenching Bucket</v>
          </cell>
          <cell r="P3361" t="str">
            <v>M04</v>
          </cell>
          <cell r="Q3361" t="str">
            <v>NORTH AMERICA</v>
          </cell>
        </row>
        <row r="3362">
          <cell r="H3362">
            <v>0</v>
          </cell>
          <cell r="I3362" t="str">
            <v>Orders by CRD</v>
          </cell>
          <cell r="N3362" t="str">
            <v>Litchfield</v>
          </cell>
          <cell r="O3362" t="str">
            <v>Trenching Bucket</v>
          </cell>
          <cell r="P3362" t="str">
            <v>M05</v>
          </cell>
          <cell r="Q3362" t="str">
            <v>NORTH AMERICA</v>
          </cell>
        </row>
        <row r="3363">
          <cell r="H3363">
            <v>0</v>
          </cell>
          <cell r="I3363" t="str">
            <v>Orders by CRD</v>
          </cell>
          <cell r="N3363" t="str">
            <v>Litchfield</v>
          </cell>
          <cell r="O3363" t="str">
            <v>Trenching Bucket</v>
          </cell>
          <cell r="P3363" t="str">
            <v>M06</v>
          </cell>
          <cell r="Q3363" t="str">
            <v>NORTH AMERICA</v>
          </cell>
        </row>
        <row r="3364">
          <cell r="H3364">
            <v>0</v>
          </cell>
          <cell r="I3364" t="str">
            <v>Orders by CRD</v>
          </cell>
          <cell r="N3364" t="str">
            <v>Litchfield</v>
          </cell>
          <cell r="O3364" t="str">
            <v>Trenching Bucket</v>
          </cell>
          <cell r="P3364" t="str">
            <v>M07</v>
          </cell>
          <cell r="Q3364" t="str">
            <v>NORTH AMERICA</v>
          </cell>
        </row>
        <row r="3365">
          <cell r="H3365">
            <v>0</v>
          </cell>
          <cell r="I3365" t="str">
            <v>Orders by CRD</v>
          </cell>
          <cell r="N3365" t="str">
            <v>Litchfield</v>
          </cell>
          <cell r="O3365" t="str">
            <v>Trenching Bucket</v>
          </cell>
          <cell r="P3365" t="str">
            <v>M08</v>
          </cell>
          <cell r="Q3365" t="str">
            <v>NORTH AMERICA</v>
          </cell>
        </row>
        <row r="3366">
          <cell r="H3366">
            <v>0</v>
          </cell>
          <cell r="I3366" t="str">
            <v>Orders by CRD</v>
          </cell>
          <cell r="N3366" t="str">
            <v>Litchfield</v>
          </cell>
          <cell r="O3366" t="str">
            <v>Trenching Bucket</v>
          </cell>
          <cell r="P3366" t="str">
            <v>M09</v>
          </cell>
          <cell r="Q3366" t="str">
            <v>NORTH AMERICA</v>
          </cell>
        </row>
        <row r="3367">
          <cell r="H3367">
            <v>0</v>
          </cell>
          <cell r="I3367" t="str">
            <v>Orders by CRD</v>
          </cell>
          <cell r="N3367" t="str">
            <v>Litchfield</v>
          </cell>
          <cell r="O3367" t="str">
            <v>Trenching Bucket</v>
          </cell>
          <cell r="P3367" t="str">
            <v>M10</v>
          </cell>
          <cell r="Q3367" t="str">
            <v>NORTH AMERICA</v>
          </cell>
        </row>
        <row r="3368">
          <cell r="H3368">
            <v>0</v>
          </cell>
          <cell r="I3368" t="str">
            <v>Orders by CRD</v>
          </cell>
          <cell r="N3368" t="str">
            <v>Litchfield</v>
          </cell>
          <cell r="O3368" t="str">
            <v>Trenching Bucket</v>
          </cell>
          <cell r="P3368" t="str">
            <v>M11</v>
          </cell>
          <cell r="Q3368" t="str">
            <v>NORTH AMERICA</v>
          </cell>
        </row>
        <row r="3369">
          <cell r="H3369">
            <v>0</v>
          </cell>
          <cell r="I3369" t="str">
            <v>Orders by CRD</v>
          </cell>
          <cell r="N3369" t="str">
            <v>Litchfield</v>
          </cell>
          <cell r="O3369" t="str">
            <v>Trenching Bucket</v>
          </cell>
          <cell r="P3369" t="str">
            <v>MPD</v>
          </cell>
          <cell r="Q3369" t="str">
            <v>NORTH AMERICA</v>
          </cell>
        </row>
        <row r="3370">
          <cell r="H3370">
            <v>37</v>
          </cell>
          <cell r="I3370" t="str">
            <v>MTD Orders</v>
          </cell>
          <cell r="N3370" t="str">
            <v>Litchfield</v>
          </cell>
          <cell r="O3370" t="str">
            <v>Trenching Bucket</v>
          </cell>
          <cell r="P3370" t="str">
            <v>M00</v>
          </cell>
          <cell r="Q3370" t="str">
            <v>NORTH AMERICA</v>
          </cell>
        </row>
        <row r="3371">
          <cell r="H3371">
            <v>0</v>
          </cell>
          <cell r="I3371" t="str">
            <v>MTD Orders</v>
          </cell>
          <cell r="N3371" t="str">
            <v>Litchfield</v>
          </cell>
          <cell r="O3371" t="str">
            <v>Trenching Bucket</v>
          </cell>
          <cell r="P3371" t="str">
            <v>M01</v>
          </cell>
          <cell r="Q3371" t="str">
            <v>NORTH AMERICA</v>
          </cell>
        </row>
        <row r="3372">
          <cell r="H3372">
            <v>2</v>
          </cell>
          <cell r="I3372" t="str">
            <v>MTD Orders</v>
          </cell>
          <cell r="N3372" t="str">
            <v>Litchfield</v>
          </cell>
          <cell r="O3372" t="str">
            <v>Trenching Bucket</v>
          </cell>
          <cell r="P3372" t="str">
            <v>M02</v>
          </cell>
          <cell r="Q3372" t="str">
            <v>NORTH AMERICA</v>
          </cell>
        </row>
        <row r="3373">
          <cell r="H3373">
            <v>0</v>
          </cell>
          <cell r="I3373" t="str">
            <v>MTD Orders</v>
          </cell>
          <cell r="N3373" t="str">
            <v>Litchfield</v>
          </cell>
          <cell r="O3373" t="str">
            <v>Trenching Bucket</v>
          </cell>
          <cell r="P3373" t="str">
            <v>M03</v>
          </cell>
          <cell r="Q3373" t="str">
            <v>NORTH AMERICA</v>
          </cell>
        </row>
        <row r="3374">
          <cell r="H3374">
            <v>0</v>
          </cell>
          <cell r="I3374" t="str">
            <v>MTD Orders</v>
          </cell>
          <cell r="N3374" t="str">
            <v>Litchfield</v>
          </cell>
          <cell r="O3374" t="str">
            <v>Trenching Bucket</v>
          </cell>
          <cell r="P3374" t="str">
            <v>M04</v>
          </cell>
          <cell r="Q3374" t="str">
            <v>NORTH AMERICA</v>
          </cell>
        </row>
        <row r="3375">
          <cell r="H3375">
            <v>0</v>
          </cell>
          <cell r="I3375" t="str">
            <v>MTD Orders</v>
          </cell>
          <cell r="N3375" t="str">
            <v>Litchfield</v>
          </cell>
          <cell r="O3375" t="str">
            <v>Trenching Bucket</v>
          </cell>
          <cell r="P3375" t="str">
            <v>M05</v>
          </cell>
          <cell r="Q3375" t="str">
            <v>NORTH AMERICA</v>
          </cell>
        </row>
        <row r="3376">
          <cell r="H3376">
            <v>0</v>
          </cell>
          <cell r="I3376" t="str">
            <v>MTD Orders</v>
          </cell>
          <cell r="N3376" t="str">
            <v>Litchfield</v>
          </cell>
          <cell r="O3376" t="str">
            <v>Trenching Bucket</v>
          </cell>
          <cell r="P3376" t="str">
            <v>M06</v>
          </cell>
          <cell r="Q3376" t="str">
            <v>NORTH AMERICA</v>
          </cell>
        </row>
        <row r="3377">
          <cell r="H3377">
            <v>0</v>
          </cell>
          <cell r="I3377" t="str">
            <v>MTD Orders</v>
          </cell>
          <cell r="N3377" t="str">
            <v>Litchfield</v>
          </cell>
          <cell r="O3377" t="str">
            <v>Trenching Bucket</v>
          </cell>
          <cell r="P3377" t="str">
            <v>M07</v>
          </cell>
          <cell r="Q3377" t="str">
            <v>NORTH AMERICA</v>
          </cell>
        </row>
        <row r="3378">
          <cell r="H3378">
            <v>0</v>
          </cell>
          <cell r="I3378" t="str">
            <v>MTD Orders</v>
          </cell>
          <cell r="N3378" t="str">
            <v>Litchfield</v>
          </cell>
          <cell r="O3378" t="str">
            <v>Trenching Bucket</v>
          </cell>
          <cell r="P3378" t="str">
            <v>M08</v>
          </cell>
          <cell r="Q3378" t="str">
            <v>NORTH AMERICA</v>
          </cell>
        </row>
        <row r="3379">
          <cell r="H3379">
            <v>0</v>
          </cell>
          <cell r="I3379" t="str">
            <v>MTD Orders</v>
          </cell>
          <cell r="N3379" t="str">
            <v>Litchfield</v>
          </cell>
          <cell r="O3379" t="str">
            <v>Trenching Bucket</v>
          </cell>
          <cell r="P3379" t="str">
            <v>M09</v>
          </cell>
          <cell r="Q3379" t="str">
            <v>NORTH AMERICA</v>
          </cell>
        </row>
        <row r="3380">
          <cell r="H3380">
            <v>0</v>
          </cell>
          <cell r="I3380" t="str">
            <v>MTD Orders</v>
          </cell>
          <cell r="N3380" t="str">
            <v>Litchfield</v>
          </cell>
          <cell r="O3380" t="str">
            <v>Trenching Bucket</v>
          </cell>
          <cell r="P3380" t="str">
            <v>M10</v>
          </cell>
          <cell r="Q3380" t="str">
            <v>NORTH AMERICA</v>
          </cell>
        </row>
        <row r="3381">
          <cell r="H3381">
            <v>0</v>
          </cell>
          <cell r="I3381" t="str">
            <v>MTD Orders</v>
          </cell>
          <cell r="N3381" t="str">
            <v>Litchfield</v>
          </cell>
          <cell r="O3381" t="str">
            <v>Trenching Bucket</v>
          </cell>
          <cell r="P3381" t="str">
            <v>M11</v>
          </cell>
          <cell r="Q3381" t="str">
            <v>NORTH AMERICA</v>
          </cell>
        </row>
        <row r="3382">
          <cell r="H3382">
            <v>5</v>
          </cell>
          <cell r="I3382" t="str">
            <v>Orders by CRD</v>
          </cell>
          <cell r="N3382" t="str">
            <v>Litchfield</v>
          </cell>
          <cell r="O3382" t="str">
            <v>Trenching Bucket</v>
          </cell>
          <cell r="P3382" t="str">
            <v>M00</v>
          </cell>
          <cell r="Q3382" t="str">
            <v>NORTH AMERICA</v>
          </cell>
        </row>
        <row r="3383">
          <cell r="H3383">
            <v>0</v>
          </cell>
          <cell r="I3383" t="str">
            <v>Orders by CRD</v>
          </cell>
          <cell r="N3383" t="str">
            <v>Litchfield</v>
          </cell>
          <cell r="O3383" t="str">
            <v>Trenching Bucket</v>
          </cell>
          <cell r="P3383" t="str">
            <v>M01</v>
          </cell>
          <cell r="Q3383" t="str">
            <v>NORTH AMERICA</v>
          </cell>
        </row>
        <row r="3384">
          <cell r="H3384">
            <v>2</v>
          </cell>
          <cell r="I3384" t="str">
            <v>Orders by CRD</v>
          </cell>
          <cell r="N3384" t="str">
            <v>Litchfield</v>
          </cell>
          <cell r="O3384" t="str">
            <v>Trenching Bucket</v>
          </cell>
          <cell r="P3384" t="str">
            <v>M02</v>
          </cell>
          <cell r="Q3384" t="str">
            <v>NORTH AMERICA</v>
          </cell>
        </row>
        <row r="3385">
          <cell r="H3385">
            <v>0</v>
          </cell>
          <cell r="I3385" t="str">
            <v>Orders by CRD</v>
          </cell>
          <cell r="N3385" t="str">
            <v>Litchfield</v>
          </cell>
          <cell r="O3385" t="str">
            <v>Trenching Bucket</v>
          </cell>
          <cell r="P3385" t="str">
            <v>M03</v>
          </cell>
          <cell r="Q3385" t="str">
            <v>NORTH AMERICA</v>
          </cell>
        </row>
        <row r="3386">
          <cell r="H3386">
            <v>0</v>
          </cell>
          <cell r="I3386" t="str">
            <v>Orders by CRD</v>
          </cell>
          <cell r="N3386" t="str">
            <v>Litchfield</v>
          </cell>
          <cell r="O3386" t="str">
            <v>Trenching Bucket</v>
          </cell>
          <cell r="P3386" t="str">
            <v>M04</v>
          </cell>
          <cell r="Q3386" t="str">
            <v>NORTH AMERICA</v>
          </cell>
        </row>
        <row r="3387">
          <cell r="H3387">
            <v>0</v>
          </cell>
          <cell r="I3387" t="str">
            <v>Orders by CRD</v>
          </cell>
          <cell r="N3387" t="str">
            <v>Litchfield</v>
          </cell>
          <cell r="O3387" t="str">
            <v>Trenching Bucket</v>
          </cell>
          <cell r="P3387" t="str">
            <v>M05</v>
          </cell>
          <cell r="Q3387" t="str">
            <v>NORTH AMERICA</v>
          </cell>
        </row>
        <row r="3388">
          <cell r="H3388">
            <v>0</v>
          </cell>
          <cell r="I3388" t="str">
            <v>Orders by CRD</v>
          </cell>
          <cell r="N3388" t="str">
            <v>Litchfield</v>
          </cell>
          <cell r="O3388" t="str">
            <v>Trenching Bucket</v>
          </cell>
          <cell r="P3388" t="str">
            <v>M06</v>
          </cell>
          <cell r="Q3388" t="str">
            <v>NORTH AMERICA</v>
          </cell>
        </row>
        <row r="3389">
          <cell r="H3389">
            <v>0</v>
          </cell>
          <cell r="I3389" t="str">
            <v>Orders by CRD</v>
          </cell>
          <cell r="N3389" t="str">
            <v>Litchfield</v>
          </cell>
          <cell r="O3389" t="str">
            <v>Trenching Bucket</v>
          </cell>
          <cell r="P3389" t="str">
            <v>M07</v>
          </cell>
          <cell r="Q3389" t="str">
            <v>NORTH AMERICA</v>
          </cell>
        </row>
        <row r="3390">
          <cell r="H3390">
            <v>0</v>
          </cell>
          <cell r="I3390" t="str">
            <v>Orders by CRD</v>
          </cell>
          <cell r="N3390" t="str">
            <v>Litchfield</v>
          </cell>
          <cell r="O3390" t="str">
            <v>Trenching Bucket</v>
          </cell>
          <cell r="P3390" t="str">
            <v>M08</v>
          </cell>
          <cell r="Q3390" t="str">
            <v>NORTH AMERICA</v>
          </cell>
        </row>
        <row r="3391">
          <cell r="H3391">
            <v>0</v>
          </cell>
          <cell r="I3391" t="str">
            <v>Orders by CRD</v>
          </cell>
          <cell r="N3391" t="str">
            <v>Litchfield</v>
          </cell>
          <cell r="O3391" t="str">
            <v>Trenching Bucket</v>
          </cell>
          <cell r="P3391" t="str">
            <v>M09</v>
          </cell>
          <cell r="Q3391" t="str">
            <v>NORTH AMERICA</v>
          </cell>
        </row>
        <row r="3392">
          <cell r="H3392">
            <v>0</v>
          </cell>
          <cell r="I3392" t="str">
            <v>Orders by CRD</v>
          </cell>
          <cell r="N3392" t="str">
            <v>Litchfield</v>
          </cell>
          <cell r="O3392" t="str">
            <v>Trenching Bucket</v>
          </cell>
          <cell r="P3392" t="str">
            <v>M10</v>
          </cell>
          <cell r="Q3392" t="str">
            <v>NORTH AMERICA</v>
          </cell>
        </row>
        <row r="3393">
          <cell r="H3393">
            <v>0</v>
          </cell>
          <cell r="I3393" t="str">
            <v>Orders by CRD</v>
          </cell>
          <cell r="N3393" t="str">
            <v>Litchfield</v>
          </cell>
          <cell r="O3393" t="str">
            <v>Trenching Bucket</v>
          </cell>
          <cell r="P3393" t="str">
            <v>M11</v>
          </cell>
          <cell r="Q3393" t="str">
            <v>NORTH AMERICA</v>
          </cell>
        </row>
        <row r="3394">
          <cell r="H3394">
            <v>0</v>
          </cell>
          <cell r="I3394" t="str">
            <v>Orders by CRD</v>
          </cell>
          <cell r="N3394" t="str">
            <v>Litchfield</v>
          </cell>
          <cell r="O3394" t="str">
            <v>Trenching Bucket</v>
          </cell>
          <cell r="P3394" t="str">
            <v>MPD</v>
          </cell>
          <cell r="Q3394" t="str">
            <v>NORTH AMERICA</v>
          </cell>
        </row>
        <row r="3395">
          <cell r="H3395">
            <v>25</v>
          </cell>
          <cell r="I3395" t="str">
            <v>MTD Orders</v>
          </cell>
          <cell r="N3395" t="str">
            <v>Litchfield</v>
          </cell>
          <cell r="O3395" t="str">
            <v>Trenching Bucket</v>
          </cell>
          <cell r="P3395" t="str">
            <v>M00</v>
          </cell>
          <cell r="Q3395" t="str">
            <v>NORTH AMERICA</v>
          </cell>
        </row>
        <row r="3396">
          <cell r="H3396">
            <v>0</v>
          </cell>
          <cell r="I3396" t="str">
            <v>MTD Orders</v>
          </cell>
          <cell r="N3396" t="str">
            <v>Litchfield</v>
          </cell>
          <cell r="O3396" t="str">
            <v>Trenching Bucket</v>
          </cell>
          <cell r="P3396" t="str">
            <v>M01</v>
          </cell>
          <cell r="Q3396" t="str">
            <v>NORTH AMERICA</v>
          </cell>
        </row>
        <row r="3397">
          <cell r="H3397">
            <v>0</v>
          </cell>
          <cell r="I3397" t="str">
            <v>MTD Orders</v>
          </cell>
          <cell r="N3397" t="str">
            <v>Litchfield</v>
          </cell>
          <cell r="O3397" t="str">
            <v>Trenching Bucket</v>
          </cell>
          <cell r="P3397" t="str">
            <v>M02</v>
          </cell>
          <cell r="Q3397" t="str">
            <v>NORTH AMERICA</v>
          </cell>
        </row>
        <row r="3398">
          <cell r="H3398">
            <v>0</v>
          </cell>
          <cell r="I3398" t="str">
            <v>MTD Orders</v>
          </cell>
          <cell r="N3398" t="str">
            <v>Litchfield</v>
          </cell>
          <cell r="O3398" t="str">
            <v>Trenching Bucket</v>
          </cell>
          <cell r="P3398" t="str">
            <v>M03</v>
          </cell>
          <cell r="Q3398" t="str">
            <v>NORTH AMERICA</v>
          </cell>
        </row>
        <row r="3399">
          <cell r="H3399">
            <v>0</v>
          </cell>
          <cell r="I3399" t="str">
            <v>MTD Orders</v>
          </cell>
          <cell r="N3399" t="str">
            <v>Litchfield</v>
          </cell>
          <cell r="O3399" t="str">
            <v>Trenching Bucket</v>
          </cell>
          <cell r="P3399" t="str">
            <v>M04</v>
          </cell>
          <cell r="Q3399" t="str">
            <v>NORTH AMERICA</v>
          </cell>
        </row>
        <row r="3400">
          <cell r="H3400">
            <v>0</v>
          </cell>
          <cell r="I3400" t="str">
            <v>MTD Orders</v>
          </cell>
          <cell r="N3400" t="str">
            <v>Litchfield</v>
          </cell>
          <cell r="O3400" t="str">
            <v>Trenching Bucket</v>
          </cell>
          <cell r="P3400" t="str">
            <v>M05</v>
          </cell>
          <cell r="Q3400" t="str">
            <v>NORTH AMERICA</v>
          </cell>
        </row>
        <row r="3401">
          <cell r="H3401">
            <v>0</v>
          </cell>
          <cell r="I3401" t="str">
            <v>MTD Orders</v>
          </cell>
          <cell r="N3401" t="str">
            <v>Litchfield</v>
          </cell>
          <cell r="O3401" t="str">
            <v>Trenching Bucket</v>
          </cell>
          <cell r="P3401" t="str">
            <v>M06</v>
          </cell>
          <cell r="Q3401" t="str">
            <v>NORTH AMERICA</v>
          </cell>
        </row>
        <row r="3402">
          <cell r="H3402">
            <v>0</v>
          </cell>
          <cell r="I3402" t="str">
            <v>MTD Orders</v>
          </cell>
          <cell r="N3402" t="str">
            <v>Litchfield</v>
          </cell>
          <cell r="O3402" t="str">
            <v>Trenching Bucket</v>
          </cell>
          <cell r="P3402" t="str">
            <v>M07</v>
          </cell>
          <cell r="Q3402" t="str">
            <v>NORTH AMERICA</v>
          </cell>
        </row>
        <row r="3403">
          <cell r="H3403">
            <v>0</v>
          </cell>
          <cell r="I3403" t="str">
            <v>MTD Orders</v>
          </cell>
          <cell r="N3403" t="str">
            <v>Litchfield</v>
          </cell>
          <cell r="O3403" t="str">
            <v>Trenching Bucket</v>
          </cell>
          <cell r="P3403" t="str">
            <v>M08</v>
          </cell>
          <cell r="Q3403" t="str">
            <v>NORTH AMERICA</v>
          </cell>
        </row>
        <row r="3404">
          <cell r="H3404">
            <v>0</v>
          </cell>
          <cell r="I3404" t="str">
            <v>MTD Orders</v>
          </cell>
          <cell r="N3404" t="str">
            <v>Litchfield</v>
          </cell>
          <cell r="O3404" t="str">
            <v>Trenching Bucket</v>
          </cell>
          <cell r="P3404" t="str">
            <v>M09</v>
          </cell>
          <cell r="Q3404" t="str">
            <v>NORTH AMERICA</v>
          </cell>
        </row>
        <row r="3405">
          <cell r="H3405">
            <v>0</v>
          </cell>
          <cell r="I3405" t="str">
            <v>MTD Orders</v>
          </cell>
          <cell r="N3405" t="str">
            <v>Litchfield</v>
          </cell>
          <cell r="O3405" t="str">
            <v>Trenching Bucket</v>
          </cell>
          <cell r="P3405" t="str">
            <v>M10</v>
          </cell>
          <cell r="Q3405" t="str">
            <v>NORTH AMERICA</v>
          </cell>
        </row>
        <row r="3406">
          <cell r="H3406">
            <v>0</v>
          </cell>
          <cell r="I3406" t="str">
            <v>MTD Orders</v>
          </cell>
          <cell r="N3406" t="str">
            <v>Litchfield</v>
          </cell>
          <cell r="O3406" t="str">
            <v>Trenching Bucket</v>
          </cell>
          <cell r="P3406" t="str">
            <v>M11</v>
          </cell>
          <cell r="Q3406" t="str">
            <v>NORTH AMERICA</v>
          </cell>
        </row>
        <row r="3407">
          <cell r="H3407">
            <v>8</v>
          </cell>
          <cell r="I3407" t="str">
            <v>Orders by CRD</v>
          </cell>
          <cell r="N3407" t="str">
            <v>Litchfield</v>
          </cell>
          <cell r="O3407" t="str">
            <v>Trenching Bucket</v>
          </cell>
          <cell r="P3407" t="str">
            <v>M00</v>
          </cell>
          <cell r="Q3407" t="str">
            <v>NORTH AMERICA</v>
          </cell>
        </row>
        <row r="3408">
          <cell r="H3408">
            <v>2</v>
          </cell>
          <cell r="I3408" t="str">
            <v>Orders by CRD</v>
          </cell>
          <cell r="N3408" t="str">
            <v>Litchfield</v>
          </cell>
          <cell r="O3408" t="str">
            <v>Trenching Bucket</v>
          </cell>
          <cell r="P3408" t="str">
            <v>M01</v>
          </cell>
          <cell r="Q3408" t="str">
            <v>NORTH AMERICA</v>
          </cell>
        </row>
        <row r="3409">
          <cell r="H3409">
            <v>2</v>
          </cell>
          <cell r="I3409" t="str">
            <v>Orders by CRD</v>
          </cell>
          <cell r="N3409" t="str">
            <v>Litchfield</v>
          </cell>
          <cell r="O3409" t="str">
            <v>Trenching Bucket</v>
          </cell>
          <cell r="P3409" t="str">
            <v>M02</v>
          </cell>
          <cell r="Q3409" t="str">
            <v>NORTH AMERICA</v>
          </cell>
        </row>
        <row r="3410">
          <cell r="H3410">
            <v>0</v>
          </cell>
          <cell r="I3410" t="str">
            <v>Orders by CRD</v>
          </cell>
          <cell r="N3410" t="str">
            <v>Litchfield</v>
          </cell>
          <cell r="O3410" t="str">
            <v>Trenching Bucket</v>
          </cell>
          <cell r="P3410" t="str">
            <v>M03</v>
          </cell>
          <cell r="Q3410" t="str">
            <v>NORTH AMERICA</v>
          </cell>
        </row>
        <row r="3411">
          <cell r="H3411">
            <v>0</v>
          </cell>
          <cell r="I3411" t="str">
            <v>Orders by CRD</v>
          </cell>
          <cell r="N3411" t="str">
            <v>Litchfield</v>
          </cell>
          <cell r="O3411" t="str">
            <v>Trenching Bucket</v>
          </cell>
          <cell r="P3411" t="str">
            <v>M04</v>
          </cell>
          <cell r="Q3411" t="str">
            <v>NORTH AMERICA</v>
          </cell>
        </row>
        <row r="3412">
          <cell r="H3412">
            <v>0</v>
          </cell>
          <cell r="I3412" t="str">
            <v>Orders by CRD</v>
          </cell>
          <cell r="N3412" t="str">
            <v>Litchfield</v>
          </cell>
          <cell r="O3412" t="str">
            <v>Trenching Bucket</v>
          </cell>
          <cell r="P3412" t="str">
            <v>M05</v>
          </cell>
          <cell r="Q3412" t="str">
            <v>NORTH AMERICA</v>
          </cell>
        </row>
        <row r="3413">
          <cell r="H3413">
            <v>0</v>
          </cell>
          <cell r="I3413" t="str">
            <v>Orders by CRD</v>
          </cell>
          <cell r="N3413" t="str">
            <v>Litchfield</v>
          </cell>
          <cell r="O3413" t="str">
            <v>Trenching Bucket</v>
          </cell>
          <cell r="P3413" t="str">
            <v>M06</v>
          </cell>
          <cell r="Q3413" t="str">
            <v>NORTH AMERICA</v>
          </cell>
        </row>
        <row r="3414">
          <cell r="H3414">
            <v>0</v>
          </cell>
          <cell r="I3414" t="str">
            <v>Orders by CRD</v>
          </cell>
          <cell r="N3414" t="str">
            <v>Litchfield</v>
          </cell>
          <cell r="O3414" t="str">
            <v>Trenching Bucket</v>
          </cell>
          <cell r="P3414" t="str">
            <v>M07</v>
          </cell>
          <cell r="Q3414" t="str">
            <v>NORTH AMERICA</v>
          </cell>
        </row>
        <row r="3415">
          <cell r="H3415">
            <v>0</v>
          </cell>
          <cell r="I3415" t="str">
            <v>Orders by CRD</v>
          </cell>
          <cell r="N3415" t="str">
            <v>Litchfield</v>
          </cell>
          <cell r="O3415" t="str">
            <v>Trenching Bucket</v>
          </cell>
          <cell r="P3415" t="str">
            <v>M08</v>
          </cell>
          <cell r="Q3415" t="str">
            <v>NORTH AMERICA</v>
          </cell>
        </row>
        <row r="3416">
          <cell r="H3416">
            <v>0</v>
          </cell>
          <cell r="I3416" t="str">
            <v>Orders by CRD</v>
          </cell>
          <cell r="N3416" t="str">
            <v>Litchfield</v>
          </cell>
          <cell r="O3416" t="str">
            <v>Trenching Bucket</v>
          </cell>
          <cell r="P3416" t="str">
            <v>M09</v>
          </cell>
          <cell r="Q3416" t="str">
            <v>NORTH AMERICA</v>
          </cell>
        </row>
        <row r="3417">
          <cell r="H3417">
            <v>0</v>
          </cell>
          <cell r="I3417" t="str">
            <v>Orders by CRD</v>
          </cell>
          <cell r="N3417" t="str">
            <v>Litchfield</v>
          </cell>
          <cell r="O3417" t="str">
            <v>Trenching Bucket</v>
          </cell>
          <cell r="P3417" t="str">
            <v>M10</v>
          </cell>
          <cell r="Q3417" t="str">
            <v>NORTH AMERICA</v>
          </cell>
        </row>
        <row r="3418">
          <cell r="H3418">
            <v>0</v>
          </cell>
          <cell r="I3418" t="str">
            <v>Orders by CRD</v>
          </cell>
          <cell r="N3418" t="str">
            <v>Litchfield</v>
          </cell>
          <cell r="O3418" t="str">
            <v>Trenching Bucket</v>
          </cell>
          <cell r="P3418" t="str">
            <v>M11</v>
          </cell>
          <cell r="Q3418" t="str">
            <v>NORTH AMERICA</v>
          </cell>
        </row>
        <row r="3419">
          <cell r="H3419">
            <v>0</v>
          </cell>
          <cell r="I3419" t="str">
            <v>Orders by CRD</v>
          </cell>
          <cell r="N3419" t="str">
            <v>Litchfield</v>
          </cell>
          <cell r="O3419" t="str">
            <v>Trenching Bucket</v>
          </cell>
          <cell r="P3419" t="str">
            <v>MPD</v>
          </cell>
          <cell r="Q3419" t="str">
            <v>NORTH AMERICA</v>
          </cell>
        </row>
        <row r="3420">
          <cell r="H3420">
            <v>38</v>
          </cell>
          <cell r="I3420" t="str">
            <v>MTD Orders</v>
          </cell>
          <cell r="N3420" t="str">
            <v>Litchfield</v>
          </cell>
          <cell r="O3420" t="str">
            <v>Trenching Bucket</v>
          </cell>
          <cell r="P3420" t="str">
            <v>M00</v>
          </cell>
          <cell r="Q3420" t="str">
            <v>NORTH AMERICA</v>
          </cell>
        </row>
        <row r="3421">
          <cell r="H3421">
            <v>0</v>
          </cell>
          <cell r="I3421" t="str">
            <v>MTD Orders</v>
          </cell>
          <cell r="N3421" t="str">
            <v>Litchfield</v>
          </cell>
          <cell r="O3421" t="str">
            <v>Trenching Bucket</v>
          </cell>
          <cell r="P3421" t="str">
            <v>M01</v>
          </cell>
          <cell r="Q3421" t="str">
            <v>NORTH AMERICA</v>
          </cell>
        </row>
        <row r="3422">
          <cell r="H3422">
            <v>1</v>
          </cell>
          <cell r="I3422" t="str">
            <v>MTD Orders</v>
          </cell>
          <cell r="N3422" t="str">
            <v>Litchfield</v>
          </cell>
          <cell r="O3422" t="str">
            <v>Trenching Bucket</v>
          </cell>
          <cell r="P3422" t="str">
            <v>M02</v>
          </cell>
          <cell r="Q3422" t="str">
            <v>NORTH AMERICA</v>
          </cell>
        </row>
        <row r="3423">
          <cell r="H3423">
            <v>0</v>
          </cell>
          <cell r="I3423" t="str">
            <v>MTD Orders</v>
          </cell>
          <cell r="N3423" t="str">
            <v>Litchfield</v>
          </cell>
          <cell r="O3423" t="str">
            <v>Trenching Bucket</v>
          </cell>
          <cell r="P3423" t="str">
            <v>M03</v>
          </cell>
          <cell r="Q3423" t="str">
            <v>NORTH AMERICA</v>
          </cell>
        </row>
        <row r="3424">
          <cell r="H3424">
            <v>0</v>
          </cell>
          <cell r="I3424" t="str">
            <v>MTD Orders</v>
          </cell>
          <cell r="N3424" t="str">
            <v>Litchfield</v>
          </cell>
          <cell r="O3424" t="str">
            <v>Trenching Bucket</v>
          </cell>
          <cell r="P3424" t="str">
            <v>M04</v>
          </cell>
          <cell r="Q3424" t="str">
            <v>NORTH AMERICA</v>
          </cell>
        </row>
        <row r="3425">
          <cell r="H3425">
            <v>0</v>
          </cell>
          <cell r="I3425" t="str">
            <v>MTD Orders</v>
          </cell>
          <cell r="N3425" t="str">
            <v>Litchfield</v>
          </cell>
          <cell r="O3425" t="str">
            <v>Trenching Bucket</v>
          </cell>
          <cell r="P3425" t="str">
            <v>M05</v>
          </cell>
          <cell r="Q3425" t="str">
            <v>NORTH AMERICA</v>
          </cell>
        </row>
        <row r="3426">
          <cell r="H3426">
            <v>0</v>
          </cell>
          <cell r="I3426" t="str">
            <v>MTD Orders</v>
          </cell>
          <cell r="N3426" t="str">
            <v>Litchfield</v>
          </cell>
          <cell r="O3426" t="str">
            <v>Trenching Bucket</v>
          </cell>
          <cell r="P3426" t="str">
            <v>M06</v>
          </cell>
          <cell r="Q3426" t="str">
            <v>NORTH AMERICA</v>
          </cell>
        </row>
        <row r="3427">
          <cell r="H3427">
            <v>0</v>
          </cell>
          <cell r="I3427" t="str">
            <v>MTD Orders</v>
          </cell>
          <cell r="N3427" t="str">
            <v>Litchfield</v>
          </cell>
          <cell r="O3427" t="str">
            <v>Trenching Bucket</v>
          </cell>
          <cell r="P3427" t="str">
            <v>M07</v>
          </cell>
          <cell r="Q3427" t="str">
            <v>NORTH AMERICA</v>
          </cell>
        </row>
        <row r="3428">
          <cell r="H3428">
            <v>0</v>
          </cell>
          <cell r="I3428" t="str">
            <v>MTD Orders</v>
          </cell>
          <cell r="N3428" t="str">
            <v>Litchfield</v>
          </cell>
          <cell r="O3428" t="str">
            <v>Trenching Bucket</v>
          </cell>
          <cell r="P3428" t="str">
            <v>M08</v>
          </cell>
          <cell r="Q3428" t="str">
            <v>NORTH AMERICA</v>
          </cell>
        </row>
        <row r="3429">
          <cell r="H3429">
            <v>0</v>
          </cell>
          <cell r="I3429" t="str">
            <v>MTD Orders</v>
          </cell>
          <cell r="N3429" t="str">
            <v>Litchfield</v>
          </cell>
          <cell r="O3429" t="str">
            <v>Trenching Bucket</v>
          </cell>
          <cell r="P3429" t="str">
            <v>M09</v>
          </cell>
          <cell r="Q3429" t="str">
            <v>NORTH AMERICA</v>
          </cell>
        </row>
        <row r="3430">
          <cell r="H3430">
            <v>0</v>
          </cell>
          <cell r="I3430" t="str">
            <v>MTD Orders</v>
          </cell>
          <cell r="N3430" t="str">
            <v>Litchfield</v>
          </cell>
          <cell r="O3430" t="str">
            <v>Trenching Bucket</v>
          </cell>
          <cell r="P3430" t="str">
            <v>M10</v>
          </cell>
          <cell r="Q3430" t="str">
            <v>NORTH AMERICA</v>
          </cell>
        </row>
        <row r="3431">
          <cell r="H3431">
            <v>0</v>
          </cell>
          <cell r="I3431" t="str">
            <v>MTD Orders</v>
          </cell>
          <cell r="N3431" t="str">
            <v>Litchfield</v>
          </cell>
          <cell r="O3431" t="str">
            <v>Trenching Bucket</v>
          </cell>
          <cell r="P3431" t="str">
            <v>M11</v>
          </cell>
          <cell r="Q3431" t="str">
            <v>NORTH AMERICA</v>
          </cell>
        </row>
        <row r="3432">
          <cell r="H3432">
            <v>21</v>
          </cell>
          <cell r="I3432" t="str">
            <v>Orders by CRD</v>
          </cell>
          <cell r="N3432" t="str">
            <v>Litchfield</v>
          </cell>
          <cell r="O3432" t="str">
            <v>Trenching Bucket</v>
          </cell>
          <cell r="P3432" t="str">
            <v>M00</v>
          </cell>
          <cell r="Q3432" t="str">
            <v>NORTH AMERICA</v>
          </cell>
        </row>
        <row r="3433">
          <cell r="H3433">
            <v>6</v>
          </cell>
          <cell r="I3433" t="str">
            <v>Orders by CRD</v>
          </cell>
          <cell r="N3433" t="str">
            <v>Litchfield</v>
          </cell>
          <cell r="O3433" t="str">
            <v>Trenching Bucket</v>
          </cell>
          <cell r="P3433" t="str">
            <v>M01</v>
          </cell>
          <cell r="Q3433" t="str">
            <v>NORTH AMERICA</v>
          </cell>
        </row>
        <row r="3434">
          <cell r="H3434">
            <v>5</v>
          </cell>
          <cell r="I3434" t="str">
            <v>Orders by CRD</v>
          </cell>
          <cell r="N3434" t="str">
            <v>Litchfield</v>
          </cell>
          <cell r="O3434" t="str">
            <v>Trenching Bucket</v>
          </cell>
          <cell r="P3434" t="str">
            <v>M02</v>
          </cell>
          <cell r="Q3434" t="str">
            <v>NORTH AMERICA</v>
          </cell>
        </row>
        <row r="3435">
          <cell r="H3435">
            <v>0</v>
          </cell>
          <cell r="I3435" t="str">
            <v>Orders by CRD</v>
          </cell>
          <cell r="N3435" t="str">
            <v>Litchfield</v>
          </cell>
          <cell r="O3435" t="str">
            <v>Trenching Bucket</v>
          </cell>
          <cell r="P3435" t="str">
            <v>M03</v>
          </cell>
          <cell r="Q3435" t="str">
            <v>NORTH AMERICA</v>
          </cell>
        </row>
        <row r="3436">
          <cell r="H3436">
            <v>0</v>
          </cell>
          <cell r="I3436" t="str">
            <v>Orders by CRD</v>
          </cell>
          <cell r="N3436" t="str">
            <v>Litchfield</v>
          </cell>
          <cell r="O3436" t="str">
            <v>Trenching Bucket</v>
          </cell>
          <cell r="P3436" t="str">
            <v>M04</v>
          </cell>
          <cell r="Q3436" t="str">
            <v>NORTH AMERICA</v>
          </cell>
        </row>
        <row r="3437">
          <cell r="H3437">
            <v>0</v>
          </cell>
          <cell r="I3437" t="str">
            <v>Orders by CRD</v>
          </cell>
          <cell r="N3437" t="str">
            <v>Litchfield</v>
          </cell>
          <cell r="O3437" t="str">
            <v>Trenching Bucket</v>
          </cell>
          <cell r="P3437" t="str">
            <v>M05</v>
          </cell>
          <cell r="Q3437" t="str">
            <v>NORTH AMERICA</v>
          </cell>
        </row>
        <row r="3438">
          <cell r="H3438">
            <v>0</v>
          </cell>
          <cell r="I3438" t="str">
            <v>Orders by CRD</v>
          </cell>
          <cell r="N3438" t="str">
            <v>Litchfield</v>
          </cell>
          <cell r="O3438" t="str">
            <v>Trenching Bucket</v>
          </cell>
          <cell r="P3438" t="str">
            <v>M06</v>
          </cell>
          <cell r="Q3438" t="str">
            <v>NORTH AMERICA</v>
          </cell>
        </row>
        <row r="3439">
          <cell r="H3439">
            <v>0</v>
          </cell>
          <cell r="I3439" t="str">
            <v>Orders by CRD</v>
          </cell>
          <cell r="N3439" t="str">
            <v>Litchfield</v>
          </cell>
          <cell r="O3439" t="str">
            <v>Trenching Bucket</v>
          </cell>
          <cell r="P3439" t="str">
            <v>M07</v>
          </cell>
          <cell r="Q3439" t="str">
            <v>NORTH AMERICA</v>
          </cell>
        </row>
        <row r="3440">
          <cell r="H3440">
            <v>0</v>
          </cell>
          <cell r="I3440" t="str">
            <v>Orders by CRD</v>
          </cell>
          <cell r="N3440" t="str">
            <v>Litchfield</v>
          </cell>
          <cell r="O3440" t="str">
            <v>Trenching Bucket</v>
          </cell>
          <cell r="P3440" t="str">
            <v>M08</v>
          </cell>
          <cell r="Q3440" t="str">
            <v>NORTH AMERICA</v>
          </cell>
        </row>
        <row r="3441">
          <cell r="H3441">
            <v>0</v>
          </cell>
          <cell r="I3441" t="str">
            <v>Orders by CRD</v>
          </cell>
          <cell r="N3441" t="str">
            <v>Litchfield</v>
          </cell>
          <cell r="O3441" t="str">
            <v>Trenching Bucket</v>
          </cell>
          <cell r="P3441" t="str">
            <v>M09</v>
          </cell>
          <cell r="Q3441" t="str">
            <v>NORTH AMERICA</v>
          </cell>
        </row>
        <row r="3442">
          <cell r="H3442">
            <v>0</v>
          </cell>
          <cell r="I3442" t="str">
            <v>Orders by CRD</v>
          </cell>
          <cell r="N3442" t="str">
            <v>Litchfield</v>
          </cell>
          <cell r="O3442" t="str">
            <v>Trenching Bucket</v>
          </cell>
          <cell r="P3442" t="str">
            <v>M10</v>
          </cell>
          <cell r="Q3442" t="str">
            <v>NORTH AMERICA</v>
          </cell>
        </row>
        <row r="3443">
          <cell r="H3443">
            <v>0</v>
          </cell>
          <cell r="I3443" t="str">
            <v>Orders by CRD</v>
          </cell>
          <cell r="N3443" t="str">
            <v>Litchfield</v>
          </cell>
          <cell r="O3443" t="str">
            <v>Trenching Bucket</v>
          </cell>
          <cell r="P3443" t="str">
            <v>M11</v>
          </cell>
          <cell r="Q3443" t="str">
            <v>NORTH AMERICA</v>
          </cell>
        </row>
        <row r="3444">
          <cell r="H3444">
            <v>0</v>
          </cell>
          <cell r="I3444" t="str">
            <v>Orders by CRD</v>
          </cell>
          <cell r="N3444" t="str">
            <v>Litchfield</v>
          </cell>
          <cell r="O3444" t="str">
            <v>Trenching Bucket</v>
          </cell>
          <cell r="P3444" t="str">
            <v>MPD</v>
          </cell>
          <cell r="Q3444" t="str">
            <v>NORTH AMERICA</v>
          </cell>
        </row>
        <row r="3445">
          <cell r="H3445">
            <v>124</v>
          </cell>
          <cell r="I3445" t="str">
            <v>MTD Orders</v>
          </cell>
          <cell r="N3445" t="str">
            <v>Litchfield</v>
          </cell>
          <cell r="O3445" t="str">
            <v>Trenching Bucket</v>
          </cell>
          <cell r="P3445" t="str">
            <v>M00</v>
          </cell>
          <cell r="Q3445" t="str">
            <v>NORTH AMERICA</v>
          </cell>
        </row>
        <row r="3446">
          <cell r="H3446">
            <v>0</v>
          </cell>
          <cell r="I3446" t="str">
            <v>MTD Orders</v>
          </cell>
          <cell r="N3446" t="str">
            <v>Litchfield</v>
          </cell>
          <cell r="O3446" t="str">
            <v>Trenching Bucket</v>
          </cell>
          <cell r="P3446" t="str">
            <v>M01</v>
          </cell>
          <cell r="Q3446" t="str">
            <v>NORTH AMERICA</v>
          </cell>
        </row>
        <row r="3447">
          <cell r="H3447">
            <v>5</v>
          </cell>
          <cell r="I3447" t="str">
            <v>MTD Orders</v>
          </cell>
          <cell r="N3447" t="str">
            <v>Litchfield</v>
          </cell>
          <cell r="O3447" t="str">
            <v>Trenching Bucket</v>
          </cell>
          <cell r="P3447" t="str">
            <v>M02</v>
          </cell>
          <cell r="Q3447" t="str">
            <v>NORTH AMERICA</v>
          </cell>
        </row>
        <row r="3448">
          <cell r="H3448">
            <v>0</v>
          </cell>
          <cell r="I3448" t="str">
            <v>MTD Orders</v>
          </cell>
          <cell r="N3448" t="str">
            <v>Litchfield</v>
          </cell>
          <cell r="O3448" t="str">
            <v>Trenching Bucket</v>
          </cell>
          <cell r="P3448" t="str">
            <v>M03</v>
          </cell>
          <cell r="Q3448" t="str">
            <v>NORTH AMERICA</v>
          </cell>
        </row>
        <row r="3449">
          <cell r="H3449">
            <v>0</v>
          </cell>
          <cell r="I3449" t="str">
            <v>MTD Orders</v>
          </cell>
          <cell r="N3449" t="str">
            <v>Litchfield</v>
          </cell>
          <cell r="O3449" t="str">
            <v>Trenching Bucket</v>
          </cell>
          <cell r="P3449" t="str">
            <v>M04</v>
          </cell>
          <cell r="Q3449" t="str">
            <v>NORTH AMERICA</v>
          </cell>
        </row>
        <row r="3450">
          <cell r="H3450">
            <v>0</v>
          </cell>
          <cell r="I3450" t="str">
            <v>MTD Orders</v>
          </cell>
          <cell r="N3450" t="str">
            <v>Litchfield</v>
          </cell>
          <cell r="O3450" t="str">
            <v>Trenching Bucket</v>
          </cell>
          <cell r="P3450" t="str">
            <v>M05</v>
          </cell>
          <cell r="Q3450" t="str">
            <v>NORTH AMERICA</v>
          </cell>
        </row>
        <row r="3451">
          <cell r="H3451">
            <v>0</v>
          </cell>
          <cell r="I3451" t="str">
            <v>MTD Orders</v>
          </cell>
          <cell r="N3451" t="str">
            <v>Litchfield</v>
          </cell>
          <cell r="O3451" t="str">
            <v>Trenching Bucket</v>
          </cell>
          <cell r="P3451" t="str">
            <v>M06</v>
          </cell>
          <cell r="Q3451" t="str">
            <v>NORTH AMERICA</v>
          </cell>
        </row>
        <row r="3452">
          <cell r="H3452">
            <v>0</v>
          </cell>
          <cell r="I3452" t="str">
            <v>MTD Orders</v>
          </cell>
          <cell r="N3452" t="str">
            <v>Litchfield</v>
          </cell>
          <cell r="O3452" t="str">
            <v>Trenching Bucket</v>
          </cell>
          <cell r="P3452" t="str">
            <v>M07</v>
          </cell>
          <cell r="Q3452" t="str">
            <v>NORTH AMERICA</v>
          </cell>
        </row>
        <row r="3453">
          <cell r="H3453">
            <v>0</v>
          </cell>
          <cell r="I3453" t="str">
            <v>MTD Orders</v>
          </cell>
          <cell r="N3453" t="str">
            <v>Litchfield</v>
          </cell>
          <cell r="O3453" t="str">
            <v>Trenching Bucket</v>
          </cell>
          <cell r="P3453" t="str">
            <v>M08</v>
          </cell>
          <cell r="Q3453" t="str">
            <v>NORTH AMERICA</v>
          </cell>
        </row>
        <row r="3454">
          <cell r="H3454">
            <v>0</v>
          </cell>
          <cell r="I3454" t="str">
            <v>MTD Orders</v>
          </cell>
          <cell r="N3454" t="str">
            <v>Litchfield</v>
          </cell>
          <cell r="O3454" t="str">
            <v>Trenching Bucket</v>
          </cell>
          <cell r="P3454" t="str">
            <v>M09</v>
          </cell>
          <cell r="Q3454" t="str">
            <v>NORTH AMERICA</v>
          </cell>
        </row>
        <row r="3455">
          <cell r="H3455">
            <v>0</v>
          </cell>
          <cell r="I3455" t="str">
            <v>MTD Orders</v>
          </cell>
          <cell r="N3455" t="str">
            <v>Litchfield</v>
          </cell>
          <cell r="O3455" t="str">
            <v>Trenching Bucket</v>
          </cell>
          <cell r="P3455" t="str">
            <v>M10</v>
          </cell>
          <cell r="Q3455" t="str">
            <v>NORTH AMERICA</v>
          </cell>
        </row>
        <row r="3456">
          <cell r="H3456">
            <v>0</v>
          </cell>
          <cell r="I3456" t="str">
            <v>MTD Orders</v>
          </cell>
          <cell r="N3456" t="str">
            <v>Litchfield</v>
          </cell>
          <cell r="O3456" t="str">
            <v>Trenching Bucket</v>
          </cell>
          <cell r="P3456" t="str">
            <v>M11</v>
          </cell>
          <cell r="Q3456" t="str">
            <v>NORTH AMERICA</v>
          </cell>
        </row>
        <row r="3457">
          <cell r="H3457">
            <v>8</v>
          </cell>
          <cell r="I3457" t="str">
            <v>Orders by CRD</v>
          </cell>
          <cell r="N3457" t="str">
            <v>Litchfield</v>
          </cell>
          <cell r="O3457" t="str">
            <v>Trenching Bucket</v>
          </cell>
          <cell r="P3457" t="str">
            <v>M00</v>
          </cell>
          <cell r="Q3457" t="str">
            <v>NORTH AMERICA</v>
          </cell>
        </row>
        <row r="3458">
          <cell r="H3458">
            <v>0</v>
          </cell>
          <cell r="I3458" t="str">
            <v>Orders by CRD</v>
          </cell>
          <cell r="N3458" t="str">
            <v>Litchfield</v>
          </cell>
          <cell r="O3458" t="str">
            <v>Trenching Bucket</v>
          </cell>
          <cell r="P3458" t="str">
            <v>M01</v>
          </cell>
          <cell r="Q3458" t="str">
            <v>NORTH AMERICA</v>
          </cell>
        </row>
        <row r="3459">
          <cell r="H3459">
            <v>0</v>
          </cell>
          <cell r="I3459" t="str">
            <v>Orders by CRD</v>
          </cell>
          <cell r="N3459" t="str">
            <v>Litchfield</v>
          </cell>
          <cell r="O3459" t="str">
            <v>Trenching Bucket</v>
          </cell>
          <cell r="P3459" t="str">
            <v>M02</v>
          </cell>
          <cell r="Q3459" t="str">
            <v>NORTH AMERICA</v>
          </cell>
        </row>
        <row r="3460">
          <cell r="H3460">
            <v>1</v>
          </cell>
          <cell r="I3460" t="str">
            <v>Orders by CRD</v>
          </cell>
          <cell r="N3460" t="str">
            <v>Litchfield</v>
          </cell>
          <cell r="O3460" t="str">
            <v>Trenching Bucket</v>
          </cell>
          <cell r="P3460" t="str">
            <v>M03</v>
          </cell>
          <cell r="Q3460" t="str">
            <v>NORTH AMERICA</v>
          </cell>
        </row>
        <row r="3461">
          <cell r="H3461">
            <v>0</v>
          </cell>
          <cell r="I3461" t="str">
            <v>Orders by CRD</v>
          </cell>
          <cell r="N3461" t="str">
            <v>Litchfield</v>
          </cell>
          <cell r="O3461" t="str">
            <v>Trenching Bucket</v>
          </cell>
          <cell r="P3461" t="str">
            <v>M04</v>
          </cell>
          <cell r="Q3461" t="str">
            <v>NORTH AMERICA</v>
          </cell>
        </row>
        <row r="3462">
          <cell r="H3462">
            <v>0</v>
          </cell>
          <cell r="I3462" t="str">
            <v>Orders by CRD</v>
          </cell>
          <cell r="N3462" t="str">
            <v>Litchfield</v>
          </cell>
          <cell r="O3462" t="str">
            <v>Trenching Bucket</v>
          </cell>
          <cell r="P3462" t="str">
            <v>M05</v>
          </cell>
          <cell r="Q3462" t="str">
            <v>NORTH AMERICA</v>
          </cell>
        </row>
        <row r="3463">
          <cell r="H3463">
            <v>0</v>
          </cell>
          <cell r="I3463" t="str">
            <v>Orders by CRD</v>
          </cell>
          <cell r="N3463" t="str">
            <v>Litchfield</v>
          </cell>
          <cell r="O3463" t="str">
            <v>Trenching Bucket</v>
          </cell>
          <cell r="P3463" t="str">
            <v>M06</v>
          </cell>
          <cell r="Q3463" t="str">
            <v>NORTH AMERICA</v>
          </cell>
        </row>
        <row r="3464">
          <cell r="H3464">
            <v>0</v>
          </cell>
          <cell r="I3464" t="str">
            <v>Orders by CRD</v>
          </cell>
          <cell r="N3464" t="str">
            <v>Litchfield</v>
          </cell>
          <cell r="O3464" t="str">
            <v>Trenching Bucket</v>
          </cell>
          <cell r="P3464" t="str">
            <v>M07</v>
          </cell>
          <cell r="Q3464" t="str">
            <v>NORTH AMERICA</v>
          </cell>
        </row>
        <row r="3465">
          <cell r="H3465">
            <v>0</v>
          </cell>
          <cell r="I3465" t="str">
            <v>Orders by CRD</v>
          </cell>
          <cell r="N3465" t="str">
            <v>Litchfield</v>
          </cell>
          <cell r="O3465" t="str">
            <v>Trenching Bucket</v>
          </cell>
          <cell r="P3465" t="str">
            <v>M08</v>
          </cell>
          <cell r="Q3465" t="str">
            <v>NORTH AMERICA</v>
          </cell>
        </row>
        <row r="3466">
          <cell r="H3466">
            <v>0</v>
          </cell>
          <cell r="I3466" t="str">
            <v>Orders by CRD</v>
          </cell>
          <cell r="N3466" t="str">
            <v>Litchfield</v>
          </cell>
          <cell r="O3466" t="str">
            <v>Trenching Bucket</v>
          </cell>
          <cell r="P3466" t="str">
            <v>M09</v>
          </cell>
          <cell r="Q3466" t="str">
            <v>NORTH AMERICA</v>
          </cell>
        </row>
        <row r="3467">
          <cell r="H3467">
            <v>0</v>
          </cell>
          <cell r="I3467" t="str">
            <v>Orders by CRD</v>
          </cell>
          <cell r="N3467" t="str">
            <v>Litchfield</v>
          </cell>
          <cell r="O3467" t="str">
            <v>Trenching Bucket</v>
          </cell>
          <cell r="P3467" t="str">
            <v>M10</v>
          </cell>
          <cell r="Q3467" t="str">
            <v>NORTH AMERICA</v>
          </cell>
        </row>
        <row r="3468">
          <cell r="H3468">
            <v>0</v>
          </cell>
          <cell r="I3468" t="str">
            <v>Orders by CRD</v>
          </cell>
          <cell r="N3468" t="str">
            <v>Litchfield</v>
          </cell>
          <cell r="O3468" t="str">
            <v>Trenching Bucket</v>
          </cell>
          <cell r="P3468" t="str">
            <v>M11</v>
          </cell>
          <cell r="Q3468" t="str">
            <v>NORTH AMERICA</v>
          </cell>
        </row>
        <row r="3469">
          <cell r="H3469">
            <v>0</v>
          </cell>
          <cell r="I3469" t="str">
            <v>Orders by CRD</v>
          </cell>
          <cell r="N3469" t="str">
            <v>Litchfield</v>
          </cell>
          <cell r="O3469" t="str">
            <v>Trenching Bucket</v>
          </cell>
          <cell r="P3469" t="str">
            <v>MPD</v>
          </cell>
          <cell r="Q3469" t="str">
            <v>NORTH AMERICA</v>
          </cell>
        </row>
        <row r="3470">
          <cell r="H3470">
            <v>33</v>
          </cell>
          <cell r="I3470" t="str">
            <v>MTD Orders</v>
          </cell>
          <cell r="N3470" t="str">
            <v>Litchfield</v>
          </cell>
          <cell r="O3470" t="str">
            <v>Trenching Bucket</v>
          </cell>
          <cell r="P3470" t="str">
            <v>M00</v>
          </cell>
          <cell r="Q3470" t="str">
            <v>NORTH AMERICA</v>
          </cell>
        </row>
        <row r="3471">
          <cell r="H3471">
            <v>0</v>
          </cell>
          <cell r="I3471" t="str">
            <v>MTD Orders</v>
          </cell>
          <cell r="N3471" t="str">
            <v>Litchfield</v>
          </cell>
          <cell r="O3471" t="str">
            <v>Trenching Bucket</v>
          </cell>
          <cell r="P3471" t="str">
            <v>M01</v>
          </cell>
          <cell r="Q3471" t="str">
            <v>NORTH AMERICA</v>
          </cell>
        </row>
        <row r="3472">
          <cell r="H3472">
            <v>0</v>
          </cell>
          <cell r="I3472" t="str">
            <v>MTD Orders</v>
          </cell>
          <cell r="N3472" t="str">
            <v>Litchfield</v>
          </cell>
          <cell r="O3472" t="str">
            <v>Trenching Bucket</v>
          </cell>
          <cell r="P3472" t="str">
            <v>M02</v>
          </cell>
          <cell r="Q3472" t="str">
            <v>NORTH AMERICA</v>
          </cell>
        </row>
        <row r="3473">
          <cell r="H3473">
            <v>1</v>
          </cell>
          <cell r="I3473" t="str">
            <v>MTD Orders</v>
          </cell>
          <cell r="N3473" t="str">
            <v>Litchfield</v>
          </cell>
          <cell r="O3473" t="str">
            <v>Trenching Bucket</v>
          </cell>
          <cell r="P3473" t="str">
            <v>M03</v>
          </cell>
          <cell r="Q3473" t="str">
            <v>NORTH AMERICA</v>
          </cell>
        </row>
        <row r="3474">
          <cell r="H3474">
            <v>0</v>
          </cell>
          <cell r="I3474" t="str">
            <v>MTD Orders</v>
          </cell>
          <cell r="N3474" t="str">
            <v>Litchfield</v>
          </cell>
          <cell r="O3474" t="str">
            <v>Trenching Bucket</v>
          </cell>
          <cell r="P3474" t="str">
            <v>M04</v>
          </cell>
          <cell r="Q3474" t="str">
            <v>NORTH AMERICA</v>
          </cell>
        </row>
        <row r="3475">
          <cell r="H3475">
            <v>0</v>
          </cell>
          <cell r="I3475" t="str">
            <v>MTD Orders</v>
          </cell>
          <cell r="N3475" t="str">
            <v>Litchfield</v>
          </cell>
          <cell r="O3475" t="str">
            <v>Trenching Bucket</v>
          </cell>
          <cell r="P3475" t="str">
            <v>M05</v>
          </cell>
          <cell r="Q3475" t="str">
            <v>NORTH AMERICA</v>
          </cell>
        </row>
        <row r="3476">
          <cell r="H3476">
            <v>0</v>
          </cell>
          <cell r="I3476" t="str">
            <v>MTD Orders</v>
          </cell>
          <cell r="N3476" t="str">
            <v>Litchfield</v>
          </cell>
          <cell r="O3476" t="str">
            <v>Trenching Bucket</v>
          </cell>
          <cell r="P3476" t="str">
            <v>M06</v>
          </cell>
          <cell r="Q3476" t="str">
            <v>NORTH AMERICA</v>
          </cell>
        </row>
        <row r="3477">
          <cell r="H3477">
            <v>0</v>
          </cell>
          <cell r="I3477" t="str">
            <v>MTD Orders</v>
          </cell>
          <cell r="N3477" t="str">
            <v>Litchfield</v>
          </cell>
          <cell r="O3477" t="str">
            <v>Trenching Bucket</v>
          </cell>
          <cell r="P3477" t="str">
            <v>M07</v>
          </cell>
          <cell r="Q3477" t="str">
            <v>NORTH AMERICA</v>
          </cell>
        </row>
        <row r="3478">
          <cell r="H3478">
            <v>0</v>
          </cell>
          <cell r="I3478" t="str">
            <v>MTD Orders</v>
          </cell>
          <cell r="N3478" t="str">
            <v>Litchfield</v>
          </cell>
          <cell r="O3478" t="str">
            <v>Trenching Bucket</v>
          </cell>
          <cell r="P3478" t="str">
            <v>M08</v>
          </cell>
          <cell r="Q3478" t="str">
            <v>NORTH AMERICA</v>
          </cell>
        </row>
        <row r="3479">
          <cell r="H3479">
            <v>0</v>
          </cell>
          <cell r="I3479" t="str">
            <v>MTD Orders</v>
          </cell>
          <cell r="N3479" t="str">
            <v>Litchfield</v>
          </cell>
          <cell r="O3479" t="str">
            <v>Trenching Bucket</v>
          </cell>
          <cell r="P3479" t="str">
            <v>M09</v>
          </cell>
          <cell r="Q3479" t="str">
            <v>NORTH AMERICA</v>
          </cell>
        </row>
        <row r="3480">
          <cell r="H3480">
            <v>0</v>
          </cell>
          <cell r="I3480" t="str">
            <v>MTD Orders</v>
          </cell>
          <cell r="N3480" t="str">
            <v>Litchfield</v>
          </cell>
          <cell r="O3480" t="str">
            <v>Trenching Bucket</v>
          </cell>
          <cell r="P3480" t="str">
            <v>M10</v>
          </cell>
          <cell r="Q3480" t="str">
            <v>NORTH AMERICA</v>
          </cell>
        </row>
        <row r="3481">
          <cell r="H3481">
            <v>0</v>
          </cell>
          <cell r="I3481" t="str">
            <v>MTD Orders</v>
          </cell>
          <cell r="N3481" t="str">
            <v>Litchfield</v>
          </cell>
          <cell r="O3481" t="str">
            <v>Trenching Bucket</v>
          </cell>
          <cell r="P3481" t="str">
            <v>M11</v>
          </cell>
          <cell r="Q3481" t="str">
            <v>NORTH AMERICA</v>
          </cell>
        </row>
        <row r="3482">
          <cell r="H3482">
            <v>14</v>
          </cell>
          <cell r="I3482" t="str">
            <v>Orders by CRD</v>
          </cell>
          <cell r="N3482" t="str">
            <v>Litchfield</v>
          </cell>
          <cell r="O3482" t="str">
            <v>Trenching Bucket</v>
          </cell>
          <cell r="P3482" t="str">
            <v>M00</v>
          </cell>
          <cell r="Q3482" t="str">
            <v>NORTH AMERICA</v>
          </cell>
        </row>
        <row r="3483">
          <cell r="H3483">
            <v>6</v>
          </cell>
          <cell r="I3483" t="str">
            <v>Orders by CRD</v>
          </cell>
          <cell r="N3483" t="str">
            <v>Litchfield</v>
          </cell>
          <cell r="O3483" t="str">
            <v>Trenching Bucket</v>
          </cell>
          <cell r="P3483" t="str">
            <v>M01</v>
          </cell>
          <cell r="Q3483" t="str">
            <v>NORTH AMERICA</v>
          </cell>
        </row>
        <row r="3484">
          <cell r="H3484">
            <v>5</v>
          </cell>
          <cell r="I3484" t="str">
            <v>Orders by CRD</v>
          </cell>
          <cell r="N3484" t="str">
            <v>Litchfield</v>
          </cell>
          <cell r="O3484" t="str">
            <v>Trenching Bucket</v>
          </cell>
          <cell r="P3484" t="str">
            <v>M02</v>
          </cell>
          <cell r="Q3484" t="str">
            <v>NORTH AMERICA</v>
          </cell>
        </row>
        <row r="3485">
          <cell r="H3485">
            <v>0</v>
          </cell>
          <cell r="I3485" t="str">
            <v>Orders by CRD</v>
          </cell>
          <cell r="N3485" t="str">
            <v>Litchfield</v>
          </cell>
          <cell r="O3485" t="str">
            <v>Trenching Bucket</v>
          </cell>
          <cell r="P3485" t="str">
            <v>M03</v>
          </cell>
          <cell r="Q3485" t="str">
            <v>NORTH AMERICA</v>
          </cell>
        </row>
        <row r="3486">
          <cell r="H3486">
            <v>0</v>
          </cell>
          <cell r="I3486" t="str">
            <v>Orders by CRD</v>
          </cell>
          <cell r="N3486" t="str">
            <v>Litchfield</v>
          </cell>
          <cell r="O3486" t="str">
            <v>Trenching Bucket</v>
          </cell>
          <cell r="P3486" t="str">
            <v>M04</v>
          </cell>
          <cell r="Q3486" t="str">
            <v>NORTH AMERICA</v>
          </cell>
        </row>
        <row r="3487">
          <cell r="H3487">
            <v>0</v>
          </cell>
          <cell r="I3487" t="str">
            <v>Orders by CRD</v>
          </cell>
          <cell r="N3487" t="str">
            <v>Litchfield</v>
          </cell>
          <cell r="O3487" t="str">
            <v>Trenching Bucket</v>
          </cell>
          <cell r="P3487" t="str">
            <v>M05</v>
          </cell>
          <cell r="Q3487" t="str">
            <v>NORTH AMERICA</v>
          </cell>
        </row>
        <row r="3488">
          <cell r="H3488">
            <v>0</v>
          </cell>
          <cell r="I3488" t="str">
            <v>Orders by CRD</v>
          </cell>
          <cell r="N3488" t="str">
            <v>Litchfield</v>
          </cell>
          <cell r="O3488" t="str">
            <v>Trenching Bucket</v>
          </cell>
          <cell r="P3488" t="str">
            <v>M06</v>
          </cell>
          <cell r="Q3488" t="str">
            <v>NORTH AMERICA</v>
          </cell>
        </row>
        <row r="3489">
          <cell r="H3489">
            <v>0</v>
          </cell>
          <cell r="I3489" t="str">
            <v>Orders by CRD</v>
          </cell>
          <cell r="N3489" t="str">
            <v>Litchfield</v>
          </cell>
          <cell r="O3489" t="str">
            <v>Trenching Bucket</v>
          </cell>
          <cell r="P3489" t="str">
            <v>M07</v>
          </cell>
          <cell r="Q3489" t="str">
            <v>NORTH AMERICA</v>
          </cell>
        </row>
        <row r="3490">
          <cell r="H3490">
            <v>0</v>
          </cell>
          <cell r="I3490" t="str">
            <v>Orders by CRD</v>
          </cell>
          <cell r="N3490" t="str">
            <v>Litchfield</v>
          </cell>
          <cell r="O3490" t="str">
            <v>Trenching Bucket</v>
          </cell>
          <cell r="P3490" t="str">
            <v>M08</v>
          </cell>
          <cell r="Q3490" t="str">
            <v>NORTH AMERICA</v>
          </cell>
        </row>
        <row r="3491">
          <cell r="H3491">
            <v>0</v>
          </cell>
          <cell r="I3491" t="str">
            <v>Orders by CRD</v>
          </cell>
          <cell r="N3491" t="str">
            <v>Litchfield</v>
          </cell>
          <cell r="O3491" t="str">
            <v>Trenching Bucket</v>
          </cell>
          <cell r="P3491" t="str">
            <v>M09</v>
          </cell>
          <cell r="Q3491" t="str">
            <v>NORTH AMERICA</v>
          </cell>
        </row>
        <row r="3492">
          <cell r="H3492">
            <v>0</v>
          </cell>
          <cell r="I3492" t="str">
            <v>Orders by CRD</v>
          </cell>
          <cell r="N3492" t="str">
            <v>Litchfield</v>
          </cell>
          <cell r="O3492" t="str">
            <v>Trenching Bucket</v>
          </cell>
          <cell r="P3492" t="str">
            <v>M10</v>
          </cell>
          <cell r="Q3492" t="str">
            <v>NORTH AMERICA</v>
          </cell>
        </row>
        <row r="3493">
          <cell r="H3493">
            <v>0</v>
          </cell>
          <cell r="I3493" t="str">
            <v>Orders by CRD</v>
          </cell>
          <cell r="N3493" t="str">
            <v>Litchfield</v>
          </cell>
          <cell r="O3493" t="str">
            <v>Trenching Bucket</v>
          </cell>
          <cell r="P3493" t="str">
            <v>M11</v>
          </cell>
          <cell r="Q3493" t="str">
            <v>NORTH AMERICA</v>
          </cell>
        </row>
        <row r="3494">
          <cell r="H3494">
            <v>0</v>
          </cell>
          <cell r="I3494" t="str">
            <v>Orders by CRD</v>
          </cell>
          <cell r="N3494" t="str">
            <v>Litchfield</v>
          </cell>
          <cell r="O3494" t="str">
            <v>Trenching Bucket</v>
          </cell>
          <cell r="P3494" t="str">
            <v>MPD</v>
          </cell>
          <cell r="Q3494" t="str">
            <v>NORTH AMERICA</v>
          </cell>
        </row>
        <row r="3495">
          <cell r="H3495">
            <v>125</v>
          </cell>
          <cell r="I3495" t="str">
            <v>MTD Orders</v>
          </cell>
          <cell r="N3495" t="str">
            <v>Litchfield</v>
          </cell>
          <cell r="O3495" t="str">
            <v>Trenching Bucket</v>
          </cell>
          <cell r="P3495" t="str">
            <v>M00</v>
          </cell>
          <cell r="Q3495" t="str">
            <v>NORTH AMERICA</v>
          </cell>
        </row>
        <row r="3496">
          <cell r="H3496">
            <v>0</v>
          </cell>
          <cell r="I3496" t="str">
            <v>MTD Orders</v>
          </cell>
          <cell r="N3496" t="str">
            <v>Litchfield</v>
          </cell>
          <cell r="O3496" t="str">
            <v>Trenching Bucket</v>
          </cell>
          <cell r="P3496" t="str">
            <v>M01</v>
          </cell>
          <cell r="Q3496" t="str">
            <v>NORTH AMERICA</v>
          </cell>
        </row>
        <row r="3497">
          <cell r="H3497">
            <v>5</v>
          </cell>
          <cell r="I3497" t="str">
            <v>MTD Orders</v>
          </cell>
          <cell r="N3497" t="str">
            <v>Litchfield</v>
          </cell>
          <cell r="O3497" t="str">
            <v>Trenching Bucket</v>
          </cell>
          <cell r="P3497" t="str">
            <v>M02</v>
          </cell>
          <cell r="Q3497" t="str">
            <v>NORTH AMERICA</v>
          </cell>
        </row>
        <row r="3498">
          <cell r="H3498">
            <v>0</v>
          </cell>
          <cell r="I3498" t="str">
            <v>MTD Orders</v>
          </cell>
          <cell r="N3498" t="str">
            <v>Litchfield</v>
          </cell>
          <cell r="O3498" t="str">
            <v>Trenching Bucket</v>
          </cell>
          <cell r="P3498" t="str">
            <v>M03</v>
          </cell>
          <cell r="Q3498" t="str">
            <v>NORTH AMERICA</v>
          </cell>
        </row>
        <row r="3499">
          <cell r="H3499">
            <v>0</v>
          </cell>
          <cell r="I3499" t="str">
            <v>MTD Orders</v>
          </cell>
          <cell r="N3499" t="str">
            <v>Litchfield</v>
          </cell>
          <cell r="O3499" t="str">
            <v>Trenching Bucket</v>
          </cell>
          <cell r="P3499" t="str">
            <v>M04</v>
          </cell>
          <cell r="Q3499" t="str">
            <v>NORTH AMERICA</v>
          </cell>
        </row>
        <row r="3500">
          <cell r="H3500">
            <v>0</v>
          </cell>
          <cell r="I3500" t="str">
            <v>MTD Orders</v>
          </cell>
          <cell r="N3500" t="str">
            <v>Litchfield</v>
          </cell>
          <cell r="O3500" t="str">
            <v>Trenching Bucket</v>
          </cell>
          <cell r="P3500" t="str">
            <v>M05</v>
          </cell>
          <cell r="Q3500" t="str">
            <v>NORTH AMERICA</v>
          </cell>
        </row>
        <row r="3501">
          <cell r="H3501">
            <v>0</v>
          </cell>
          <cell r="I3501" t="str">
            <v>MTD Orders</v>
          </cell>
          <cell r="N3501" t="str">
            <v>Litchfield</v>
          </cell>
          <cell r="O3501" t="str">
            <v>Trenching Bucket</v>
          </cell>
          <cell r="P3501" t="str">
            <v>M06</v>
          </cell>
          <cell r="Q3501" t="str">
            <v>NORTH AMERICA</v>
          </cell>
        </row>
        <row r="3502">
          <cell r="H3502">
            <v>0</v>
          </cell>
          <cell r="I3502" t="str">
            <v>MTD Orders</v>
          </cell>
          <cell r="N3502" t="str">
            <v>Litchfield</v>
          </cell>
          <cell r="O3502" t="str">
            <v>Trenching Bucket</v>
          </cell>
          <cell r="P3502" t="str">
            <v>M07</v>
          </cell>
          <cell r="Q3502" t="str">
            <v>NORTH AMERICA</v>
          </cell>
        </row>
        <row r="3503">
          <cell r="H3503">
            <v>0</v>
          </cell>
          <cell r="I3503" t="str">
            <v>MTD Orders</v>
          </cell>
          <cell r="N3503" t="str">
            <v>Litchfield</v>
          </cell>
          <cell r="O3503" t="str">
            <v>Trenching Bucket</v>
          </cell>
          <cell r="P3503" t="str">
            <v>M08</v>
          </cell>
          <cell r="Q3503" t="str">
            <v>NORTH AMERICA</v>
          </cell>
        </row>
        <row r="3504">
          <cell r="H3504">
            <v>0</v>
          </cell>
          <cell r="I3504" t="str">
            <v>MTD Orders</v>
          </cell>
          <cell r="N3504" t="str">
            <v>Litchfield</v>
          </cell>
          <cell r="O3504" t="str">
            <v>Trenching Bucket</v>
          </cell>
          <cell r="P3504" t="str">
            <v>M09</v>
          </cell>
          <cell r="Q3504" t="str">
            <v>NORTH AMERICA</v>
          </cell>
        </row>
        <row r="3505">
          <cell r="H3505">
            <v>0</v>
          </cell>
          <cell r="I3505" t="str">
            <v>MTD Orders</v>
          </cell>
          <cell r="N3505" t="str">
            <v>Litchfield</v>
          </cell>
          <cell r="O3505" t="str">
            <v>Trenching Bucket</v>
          </cell>
          <cell r="P3505" t="str">
            <v>M10</v>
          </cell>
          <cell r="Q3505" t="str">
            <v>NORTH AMERICA</v>
          </cell>
        </row>
        <row r="3506">
          <cell r="H3506">
            <v>0</v>
          </cell>
          <cell r="I3506" t="str">
            <v>MTD Orders</v>
          </cell>
          <cell r="N3506" t="str">
            <v>Litchfield</v>
          </cell>
          <cell r="O3506" t="str">
            <v>Trenching Bucket</v>
          </cell>
          <cell r="P3506" t="str">
            <v>M11</v>
          </cell>
          <cell r="Q3506" t="str">
            <v>NORTH AMERICA</v>
          </cell>
        </row>
        <row r="3507">
          <cell r="H3507">
            <v>14</v>
          </cell>
          <cell r="I3507" t="str">
            <v>MTD Orders</v>
          </cell>
          <cell r="N3507" t="str">
            <v>Litchfield</v>
          </cell>
          <cell r="O3507" t="str">
            <v>Trenching Bucket</v>
          </cell>
          <cell r="P3507" t="str">
            <v>M00</v>
          </cell>
          <cell r="Q3507" t="str">
            <v>NORTH AMERICA</v>
          </cell>
        </row>
        <row r="3508">
          <cell r="H3508">
            <v>0</v>
          </cell>
          <cell r="I3508" t="str">
            <v>MTD Orders</v>
          </cell>
          <cell r="N3508" t="str">
            <v>Litchfield</v>
          </cell>
          <cell r="O3508" t="str">
            <v>Trenching Bucket</v>
          </cell>
          <cell r="P3508" t="str">
            <v>M01</v>
          </cell>
          <cell r="Q3508" t="str">
            <v>NORTH AMERICA</v>
          </cell>
        </row>
        <row r="3509">
          <cell r="H3509">
            <v>0</v>
          </cell>
          <cell r="I3509" t="str">
            <v>MTD Orders</v>
          </cell>
          <cell r="N3509" t="str">
            <v>Litchfield</v>
          </cell>
          <cell r="O3509" t="str">
            <v>Trenching Bucket</v>
          </cell>
          <cell r="P3509" t="str">
            <v>M02</v>
          </cell>
          <cell r="Q3509" t="str">
            <v>NORTH AMERICA</v>
          </cell>
        </row>
        <row r="3510">
          <cell r="H3510">
            <v>0</v>
          </cell>
          <cell r="I3510" t="str">
            <v>MTD Orders</v>
          </cell>
          <cell r="N3510" t="str">
            <v>Litchfield</v>
          </cell>
          <cell r="O3510" t="str">
            <v>Trenching Bucket</v>
          </cell>
          <cell r="P3510" t="str">
            <v>M03</v>
          </cell>
          <cell r="Q3510" t="str">
            <v>NORTH AMERICA</v>
          </cell>
        </row>
        <row r="3511">
          <cell r="H3511">
            <v>0</v>
          </cell>
          <cell r="I3511" t="str">
            <v>MTD Orders</v>
          </cell>
          <cell r="N3511" t="str">
            <v>Litchfield</v>
          </cell>
          <cell r="O3511" t="str">
            <v>Trenching Bucket</v>
          </cell>
          <cell r="P3511" t="str">
            <v>M04</v>
          </cell>
          <cell r="Q3511" t="str">
            <v>NORTH AMERICA</v>
          </cell>
        </row>
        <row r="3512">
          <cell r="H3512">
            <v>0</v>
          </cell>
          <cell r="I3512" t="str">
            <v>MTD Orders</v>
          </cell>
          <cell r="N3512" t="str">
            <v>Litchfield</v>
          </cell>
          <cell r="O3512" t="str">
            <v>Trenching Bucket</v>
          </cell>
          <cell r="P3512" t="str">
            <v>M05</v>
          </cell>
          <cell r="Q3512" t="str">
            <v>NORTH AMERICA</v>
          </cell>
        </row>
        <row r="3513">
          <cell r="H3513">
            <v>0</v>
          </cell>
          <cell r="I3513" t="str">
            <v>MTD Orders</v>
          </cell>
          <cell r="N3513" t="str">
            <v>Litchfield</v>
          </cell>
          <cell r="O3513" t="str">
            <v>Trenching Bucket</v>
          </cell>
          <cell r="P3513" t="str">
            <v>M06</v>
          </cell>
          <cell r="Q3513" t="str">
            <v>NORTH AMERICA</v>
          </cell>
        </row>
        <row r="3514">
          <cell r="H3514">
            <v>0</v>
          </cell>
          <cell r="I3514" t="str">
            <v>MTD Orders</v>
          </cell>
          <cell r="N3514" t="str">
            <v>Litchfield</v>
          </cell>
          <cell r="O3514" t="str">
            <v>Trenching Bucket</v>
          </cell>
          <cell r="P3514" t="str">
            <v>M07</v>
          </cell>
          <cell r="Q3514" t="str">
            <v>NORTH AMERICA</v>
          </cell>
        </row>
        <row r="3515">
          <cell r="H3515">
            <v>0</v>
          </cell>
          <cell r="I3515" t="str">
            <v>MTD Orders</v>
          </cell>
          <cell r="N3515" t="str">
            <v>Litchfield</v>
          </cell>
          <cell r="O3515" t="str">
            <v>Trenching Bucket</v>
          </cell>
          <cell r="P3515" t="str">
            <v>M08</v>
          </cell>
          <cell r="Q3515" t="str">
            <v>NORTH AMERICA</v>
          </cell>
        </row>
        <row r="3516">
          <cell r="H3516">
            <v>0</v>
          </cell>
          <cell r="I3516" t="str">
            <v>MTD Orders</v>
          </cell>
          <cell r="N3516" t="str">
            <v>Litchfield</v>
          </cell>
          <cell r="O3516" t="str">
            <v>Trenching Bucket</v>
          </cell>
          <cell r="P3516" t="str">
            <v>M09</v>
          </cell>
          <cell r="Q3516" t="str">
            <v>NORTH AMERICA</v>
          </cell>
        </row>
        <row r="3517">
          <cell r="H3517">
            <v>0</v>
          </cell>
          <cell r="I3517" t="str">
            <v>MTD Orders</v>
          </cell>
          <cell r="N3517" t="str">
            <v>Litchfield</v>
          </cell>
          <cell r="O3517" t="str">
            <v>Trenching Bucket</v>
          </cell>
          <cell r="P3517" t="str">
            <v>M10</v>
          </cell>
          <cell r="Q3517" t="str">
            <v>NORTH AMERICA</v>
          </cell>
        </row>
        <row r="3518">
          <cell r="H3518">
            <v>0</v>
          </cell>
          <cell r="I3518" t="str">
            <v>MTD Orders</v>
          </cell>
          <cell r="N3518" t="str">
            <v>Litchfield</v>
          </cell>
          <cell r="O3518" t="str">
            <v>Trenching Bucket</v>
          </cell>
          <cell r="P3518" t="str">
            <v>M11</v>
          </cell>
          <cell r="Q3518" t="str">
            <v>NORTH AMERICA</v>
          </cell>
        </row>
        <row r="3519">
          <cell r="H3519">
            <v>19</v>
          </cell>
          <cell r="I3519" t="str">
            <v>Orders by CRD</v>
          </cell>
          <cell r="N3519" t="str">
            <v>Litchfield</v>
          </cell>
          <cell r="O3519" t="str">
            <v>Trenching Bucket</v>
          </cell>
          <cell r="P3519" t="str">
            <v>M00</v>
          </cell>
          <cell r="Q3519" t="str">
            <v>NORTH AMERICA</v>
          </cell>
        </row>
        <row r="3520">
          <cell r="H3520">
            <v>13</v>
          </cell>
          <cell r="I3520" t="str">
            <v>Orders by CRD</v>
          </cell>
          <cell r="N3520" t="str">
            <v>Litchfield</v>
          </cell>
          <cell r="O3520" t="str">
            <v>Trenching Bucket</v>
          </cell>
          <cell r="P3520" t="str">
            <v>M01</v>
          </cell>
          <cell r="Q3520" t="str">
            <v>NORTH AMERICA</v>
          </cell>
        </row>
        <row r="3521">
          <cell r="H3521">
            <v>21</v>
          </cell>
          <cell r="I3521" t="str">
            <v>Orders by CRD</v>
          </cell>
          <cell r="N3521" t="str">
            <v>Litchfield</v>
          </cell>
          <cell r="O3521" t="str">
            <v>Trenching Bucket</v>
          </cell>
          <cell r="P3521" t="str">
            <v>M02</v>
          </cell>
          <cell r="Q3521" t="str">
            <v>NORTH AMERICA</v>
          </cell>
        </row>
        <row r="3522">
          <cell r="H3522">
            <v>0</v>
          </cell>
          <cell r="I3522" t="str">
            <v>Orders by CRD</v>
          </cell>
          <cell r="N3522" t="str">
            <v>Litchfield</v>
          </cell>
          <cell r="O3522" t="str">
            <v>Trenching Bucket</v>
          </cell>
          <cell r="P3522" t="str">
            <v>M03</v>
          </cell>
          <cell r="Q3522" t="str">
            <v>NORTH AMERICA</v>
          </cell>
        </row>
        <row r="3523">
          <cell r="H3523">
            <v>0</v>
          </cell>
          <cell r="I3523" t="str">
            <v>Orders by CRD</v>
          </cell>
          <cell r="N3523" t="str">
            <v>Litchfield</v>
          </cell>
          <cell r="O3523" t="str">
            <v>Trenching Bucket</v>
          </cell>
          <cell r="P3523" t="str">
            <v>M04</v>
          </cell>
          <cell r="Q3523" t="str">
            <v>NORTH AMERICA</v>
          </cell>
        </row>
        <row r="3524">
          <cell r="H3524">
            <v>0</v>
          </cell>
          <cell r="I3524" t="str">
            <v>Orders by CRD</v>
          </cell>
          <cell r="N3524" t="str">
            <v>Litchfield</v>
          </cell>
          <cell r="O3524" t="str">
            <v>Trenching Bucket</v>
          </cell>
          <cell r="P3524" t="str">
            <v>M05</v>
          </cell>
          <cell r="Q3524" t="str">
            <v>NORTH AMERICA</v>
          </cell>
        </row>
        <row r="3525">
          <cell r="H3525">
            <v>0</v>
          </cell>
          <cell r="I3525" t="str">
            <v>Orders by CRD</v>
          </cell>
          <cell r="N3525" t="str">
            <v>Litchfield</v>
          </cell>
          <cell r="O3525" t="str">
            <v>Trenching Bucket</v>
          </cell>
          <cell r="P3525" t="str">
            <v>M06</v>
          </cell>
          <cell r="Q3525" t="str">
            <v>NORTH AMERICA</v>
          </cell>
        </row>
        <row r="3526">
          <cell r="H3526">
            <v>0</v>
          </cell>
          <cell r="I3526" t="str">
            <v>Orders by CRD</v>
          </cell>
          <cell r="N3526" t="str">
            <v>Litchfield</v>
          </cell>
          <cell r="O3526" t="str">
            <v>Trenching Bucket</v>
          </cell>
          <cell r="P3526" t="str">
            <v>M07</v>
          </cell>
          <cell r="Q3526" t="str">
            <v>NORTH AMERICA</v>
          </cell>
        </row>
        <row r="3527">
          <cell r="H3527">
            <v>0</v>
          </cell>
          <cell r="I3527" t="str">
            <v>Orders by CRD</v>
          </cell>
          <cell r="N3527" t="str">
            <v>Litchfield</v>
          </cell>
          <cell r="O3527" t="str">
            <v>Trenching Bucket</v>
          </cell>
          <cell r="P3527" t="str">
            <v>M08</v>
          </cell>
          <cell r="Q3527" t="str">
            <v>NORTH AMERICA</v>
          </cell>
        </row>
        <row r="3528">
          <cell r="H3528">
            <v>0</v>
          </cell>
          <cell r="I3528" t="str">
            <v>Orders by CRD</v>
          </cell>
          <cell r="N3528" t="str">
            <v>Litchfield</v>
          </cell>
          <cell r="O3528" t="str">
            <v>Trenching Bucket</v>
          </cell>
          <cell r="P3528" t="str">
            <v>M09</v>
          </cell>
          <cell r="Q3528" t="str">
            <v>NORTH AMERICA</v>
          </cell>
        </row>
        <row r="3529">
          <cell r="H3529">
            <v>0</v>
          </cell>
          <cell r="I3529" t="str">
            <v>Orders by CRD</v>
          </cell>
          <cell r="N3529" t="str">
            <v>Litchfield</v>
          </cell>
          <cell r="O3529" t="str">
            <v>Trenching Bucket</v>
          </cell>
          <cell r="P3529" t="str">
            <v>M10</v>
          </cell>
          <cell r="Q3529" t="str">
            <v>NORTH AMERICA</v>
          </cell>
        </row>
        <row r="3530">
          <cell r="H3530">
            <v>0</v>
          </cell>
          <cell r="I3530" t="str">
            <v>Orders by CRD</v>
          </cell>
          <cell r="N3530" t="str">
            <v>Litchfield</v>
          </cell>
          <cell r="O3530" t="str">
            <v>Trenching Bucket</v>
          </cell>
          <cell r="P3530" t="str">
            <v>M11</v>
          </cell>
          <cell r="Q3530" t="str">
            <v>NORTH AMERICA</v>
          </cell>
        </row>
        <row r="3531">
          <cell r="H3531">
            <v>0</v>
          </cell>
          <cell r="I3531" t="str">
            <v>Orders by CRD</v>
          </cell>
          <cell r="N3531" t="str">
            <v>Litchfield</v>
          </cell>
          <cell r="O3531" t="str">
            <v>Trenching Bucket</v>
          </cell>
          <cell r="P3531" t="str">
            <v>MPD</v>
          </cell>
          <cell r="Q3531" t="str">
            <v>NORTH AMERICA</v>
          </cell>
        </row>
        <row r="3532">
          <cell r="H3532">
            <v>171</v>
          </cell>
          <cell r="I3532" t="str">
            <v>MTD Orders</v>
          </cell>
          <cell r="N3532" t="str">
            <v>Litchfield</v>
          </cell>
          <cell r="O3532" t="str">
            <v>Trenching Bucket</v>
          </cell>
          <cell r="P3532" t="str">
            <v>M00</v>
          </cell>
          <cell r="Q3532" t="str">
            <v>NORTH AMERICA</v>
          </cell>
        </row>
        <row r="3533">
          <cell r="H3533">
            <v>0</v>
          </cell>
          <cell r="I3533" t="str">
            <v>MTD Orders</v>
          </cell>
          <cell r="N3533" t="str">
            <v>Litchfield</v>
          </cell>
          <cell r="O3533" t="str">
            <v>Trenching Bucket</v>
          </cell>
          <cell r="P3533" t="str">
            <v>M01</v>
          </cell>
          <cell r="Q3533" t="str">
            <v>NORTH AMERICA</v>
          </cell>
        </row>
        <row r="3534">
          <cell r="H3534">
            <v>11</v>
          </cell>
          <cell r="I3534" t="str">
            <v>MTD Orders</v>
          </cell>
          <cell r="N3534" t="str">
            <v>Litchfield</v>
          </cell>
          <cell r="O3534" t="str">
            <v>Trenching Bucket</v>
          </cell>
          <cell r="P3534" t="str">
            <v>M02</v>
          </cell>
          <cell r="Q3534" t="str">
            <v>NORTH AMERICA</v>
          </cell>
        </row>
        <row r="3535">
          <cell r="H3535">
            <v>0</v>
          </cell>
          <cell r="I3535" t="str">
            <v>MTD Orders</v>
          </cell>
          <cell r="N3535" t="str">
            <v>Litchfield</v>
          </cell>
          <cell r="O3535" t="str">
            <v>Trenching Bucket</v>
          </cell>
          <cell r="P3535" t="str">
            <v>M03</v>
          </cell>
          <cell r="Q3535" t="str">
            <v>NORTH AMERICA</v>
          </cell>
        </row>
        <row r="3536">
          <cell r="H3536">
            <v>0</v>
          </cell>
          <cell r="I3536" t="str">
            <v>MTD Orders</v>
          </cell>
          <cell r="N3536" t="str">
            <v>Litchfield</v>
          </cell>
          <cell r="O3536" t="str">
            <v>Trenching Bucket</v>
          </cell>
          <cell r="P3536" t="str">
            <v>M04</v>
          </cell>
          <cell r="Q3536" t="str">
            <v>NORTH AMERICA</v>
          </cell>
        </row>
        <row r="3537">
          <cell r="H3537">
            <v>0</v>
          </cell>
          <cell r="I3537" t="str">
            <v>MTD Orders</v>
          </cell>
          <cell r="N3537" t="str">
            <v>Litchfield</v>
          </cell>
          <cell r="O3537" t="str">
            <v>Trenching Bucket</v>
          </cell>
          <cell r="P3537" t="str">
            <v>M05</v>
          </cell>
          <cell r="Q3537" t="str">
            <v>NORTH AMERICA</v>
          </cell>
        </row>
        <row r="3538">
          <cell r="H3538">
            <v>0</v>
          </cell>
          <cell r="I3538" t="str">
            <v>MTD Orders</v>
          </cell>
          <cell r="N3538" t="str">
            <v>Litchfield</v>
          </cell>
          <cell r="O3538" t="str">
            <v>Trenching Bucket</v>
          </cell>
          <cell r="P3538" t="str">
            <v>M06</v>
          </cell>
          <cell r="Q3538" t="str">
            <v>NORTH AMERICA</v>
          </cell>
        </row>
        <row r="3539">
          <cell r="H3539">
            <v>0</v>
          </cell>
          <cell r="I3539" t="str">
            <v>MTD Orders</v>
          </cell>
          <cell r="N3539" t="str">
            <v>Litchfield</v>
          </cell>
          <cell r="O3539" t="str">
            <v>Trenching Bucket</v>
          </cell>
          <cell r="P3539" t="str">
            <v>M07</v>
          </cell>
          <cell r="Q3539" t="str">
            <v>NORTH AMERICA</v>
          </cell>
        </row>
        <row r="3540">
          <cell r="H3540">
            <v>0</v>
          </cell>
          <cell r="I3540" t="str">
            <v>MTD Orders</v>
          </cell>
          <cell r="N3540" t="str">
            <v>Litchfield</v>
          </cell>
          <cell r="O3540" t="str">
            <v>Trenching Bucket</v>
          </cell>
          <cell r="P3540" t="str">
            <v>M08</v>
          </cell>
          <cell r="Q3540" t="str">
            <v>NORTH AMERICA</v>
          </cell>
        </row>
        <row r="3541">
          <cell r="H3541">
            <v>0</v>
          </cell>
          <cell r="I3541" t="str">
            <v>MTD Orders</v>
          </cell>
          <cell r="N3541" t="str">
            <v>Litchfield</v>
          </cell>
          <cell r="O3541" t="str">
            <v>Trenching Bucket</v>
          </cell>
          <cell r="P3541" t="str">
            <v>M09</v>
          </cell>
          <cell r="Q3541" t="str">
            <v>NORTH AMERICA</v>
          </cell>
        </row>
        <row r="3542">
          <cell r="H3542">
            <v>0</v>
          </cell>
          <cell r="I3542" t="str">
            <v>MTD Orders</v>
          </cell>
          <cell r="N3542" t="str">
            <v>Litchfield</v>
          </cell>
          <cell r="O3542" t="str">
            <v>Trenching Bucket</v>
          </cell>
          <cell r="P3542" t="str">
            <v>M10</v>
          </cell>
          <cell r="Q3542" t="str">
            <v>NORTH AMERICA</v>
          </cell>
        </row>
        <row r="3543">
          <cell r="H3543">
            <v>0</v>
          </cell>
          <cell r="I3543" t="str">
            <v>MTD Orders</v>
          </cell>
          <cell r="N3543" t="str">
            <v>Litchfield</v>
          </cell>
          <cell r="O3543" t="str">
            <v>Trenching Bucket</v>
          </cell>
          <cell r="P3543" t="str">
            <v>M11</v>
          </cell>
          <cell r="Q3543" t="str">
            <v>NORTH AMERICA</v>
          </cell>
        </row>
        <row r="3544">
          <cell r="H3544">
            <v>10</v>
          </cell>
          <cell r="I3544" t="str">
            <v>MTD Orders</v>
          </cell>
          <cell r="N3544" t="str">
            <v>Litchfield</v>
          </cell>
          <cell r="O3544" t="str">
            <v>Trenching Bucket</v>
          </cell>
          <cell r="P3544" t="str">
            <v>M00</v>
          </cell>
          <cell r="Q3544" t="str">
            <v>NORTH AMERICA</v>
          </cell>
        </row>
        <row r="3545">
          <cell r="H3545">
            <v>0</v>
          </cell>
          <cell r="I3545" t="str">
            <v>MTD Orders</v>
          </cell>
          <cell r="N3545" t="str">
            <v>Litchfield</v>
          </cell>
          <cell r="O3545" t="str">
            <v>Trenching Bucket</v>
          </cell>
          <cell r="P3545" t="str">
            <v>M01</v>
          </cell>
          <cell r="Q3545" t="str">
            <v>NORTH AMERICA</v>
          </cell>
        </row>
        <row r="3546">
          <cell r="H3546">
            <v>0</v>
          </cell>
          <cell r="I3546" t="str">
            <v>MTD Orders</v>
          </cell>
          <cell r="N3546" t="str">
            <v>Litchfield</v>
          </cell>
          <cell r="O3546" t="str">
            <v>Trenching Bucket</v>
          </cell>
          <cell r="P3546" t="str">
            <v>M02</v>
          </cell>
          <cell r="Q3546" t="str">
            <v>NORTH AMERICA</v>
          </cell>
        </row>
        <row r="3547">
          <cell r="H3547">
            <v>0</v>
          </cell>
          <cell r="I3547" t="str">
            <v>MTD Orders</v>
          </cell>
          <cell r="N3547" t="str">
            <v>Litchfield</v>
          </cell>
          <cell r="O3547" t="str">
            <v>Trenching Bucket</v>
          </cell>
          <cell r="P3547" t="str">
            <v>M03</v>
          </cell>
          <cell r="Q3547" t="str">
            <v>NORTH AMERICA</v>
          </cell>
        </row>
        <row r="3548">
          <cell r="H3548">
            <v>0</v>
          </cell>
          <cell r="I3548" t="str">
            <v>MTD Orders</v>
          </cell>
          <cell r="N3548" t="str">
            <v>Litchfield</v>
          </cell>
          <cell r="O3548" t="str">
            <v>Trenching Bucket</v>
          </cell>
          <cell r="P3548" t="str">
            <v>M04</v>
          </cell>
          <cell r="Q3548" t="str">
            <v>NORTH AMERICA</v>
          </cell>
        </row>
        <row r="3549">
          <cell r="H3549">
            <v>0</v>
          </cell>
          <cell r="I3549" t="str">
            <v>MTD Orders</v>
          </cell>
          <cell r="N3549" t="str">
            <v>Litchfield</v>
          </cell>
          <cell r="O3549" t="str">
            <v>Trenching Bucket</v>
          </cell>
          <cell r="P3549" t="str">
            <v>M05</v>
          </cell>
          <cell r="Q3549" t="str">
            <v>NORTH AMERICA</v>
          </cell>
        </row>
        <row r="3550">
          <cell r="H3550">
            <v>0</v>
          </cell>
          <cell r="I3550" t="str">
            <v>MTD Orders</v>
          </cell>
          <cell r="N3550" t="str">
            <v>Litchfield</v>
          </cell>
          <cell r="O3550" t="str">
            <v>Trenching Bucket</v>
          </cell>
          <cell r="P3550" t="str">
            <v>M06</v>
          </cell>
          <cell r="Q3550" t="str">
            <v>NORTH AMERICA</v>
          </cell>
        </row>
        <row r="3551">
          <cell r="H3551">
            <v>0</v>
          </cell>
          <cell r="I3551" t="str">
            <v>MTD Orders</v>
          </cell>
          <cell r="N3551" t="str">
            <v>Litchfield</v>
          </cell>
          <cell r="O3551" t="str">
            <v>Trenching Bucket</v>
          </cell>
          <cell r="P3551" t="str">
            <v>M07</v>
          </cell>
          <cell r="Q3551" t="str">
            <v>NORTH AMERICA</v>
          </cell>
        </row>
        <row r="3552">
          <cell r="H3552">
            <v>0</v>
          </cell>
          <cell r="I3552" t="str">
            <v>MTD Orders</v>
          </cell>
          <cell r="N3552" t="str">
            <v>Litchfield</v>
          </cell>
          <cell r="O3552" t="str">
            <v>Trenching Bucket</v>
          </cell>
          <cell r="P3552" t="str">
            <v>M08</v>
          </cell>
          <cell r="Q3552" t="str">
            <v>NORTH AMERICA</v>
          </cell>
        </row>
        <row r="3553">
          <cell r="H3553">
            <v>0</v>
          </cell>
          <cell r="I3553" t="str">
            <v>MTD Orders</v>
          </cell>
          <cell r="N3553" t="str">
            <v>Litchfield</v>
          </cell>
          <cell r="O3553" t="str">
            <v>Trenching Bucket</v>
          </cell>
          <cell r="P3553" t="str">
            <v>M09</v>
          </cell>
          <cell r="Q3553" t="str">
            <v>NORTH AMERICA</v>
          </cell>
        </row>
        <row r="3554">
          <cell r="H3554">
            <v>0</v>
          </cell>
          <cell r="I3554" t="str">
            <v>MTD Orders</v>
          </cell>
          <cell r="N3554" t="str">
            <v>Litchfield</v>
          </cell>
          <cell r="O3554" t="str">
            <v>Trenching Bucket</v>
          </cell>
          <cell r="P3554" t="str">
            <v>M10</v>
          </cell>
          <cell r="Q3554" t="str">
            <v>NORTH AMERICA</v>
          </cell>
        </row>
        <row r="3555">
          <cell r="H3555">
            <v>0</v>
          </cell>
          <cell r="I3555" t="str">
            <v>MTD Orders</v>
          </cell>
          <cell r="N3555" t="str">
            <v>Litchfield</v>
          </cell>
          <cell r="O3555" t="str">
            <v>Trenching Bucket</v>
          </cell>
          <cell r="P3555" t="str">
            <v>M11</v>
          </cell>
          <cell r="Q3555" t="str">
            <v>NORTH AMERICA</v>
          </cell>
        </row>
        <row r="3556">
          <cell r="H3556">
            <v>2</v>
          </cell>
          <cell r="I3556" t="str">
            <v>Orders by CRD</v>
          </cell>
          <cell r="N3556" t="str">
            <v>Litchfield</v>
          </cell>
          <cell r="O3556" t="str">
            <v>Trenching Bucket</v>
          </cell>
          <cell r="P3556" t="str">
            <v>M00</v>
          </cell>
          <cell r="Q3556" t="str">
            <v>NORTH AMERICA</v>
          </cell>
        </row>
        <row r="3557">
          <cell r="H3557">
            <v>2</v>
          </cell>
          <cell r="I3557" t="str">
            <v>Orders by CRD</v>
          </cell>
          <cell r="N3557" t="str">
            <v>Litchfield</v>
          </cell>
          <cell r="O3557" t="str">
            <v>Trenching Bucket</v>
          </cell>
          <cell r="P3557" t="str">
            <v>M01</v>
          </cell>
          <cell r="Q3557" t="str">
            <v>NORTH AMERICA</v>
          </cell>
        </row>
        <row r="3558">
          <cell r="H3558">
            <v>4</v>
          </cell>
          <cell r="I3558" t="str">
            <v>Orders by CRD</v>
          </cell>
          <cell r="N3558" t="str">
            <v>Litchfield</v>
          </cell>
          <cell r="O3558" t="str">
            <v>Trenching Bucket</v>
          </cell>
          <cell r="P3558" t="str">
            <v>M02</v>
          </cell>
          <cell r="Q3558" t="str">
            <v>NORTH AMERICA</v>
          </cell>
        </row>
        <row r="3559">
          <cell r="H3559">
            <v>0</v>
          </cell>
          <cell r="I3559" t="str">
            <v>Orders by CRD</v>
          </cell>
          <cell r="N3559" t="str">
            <v>Litchfield</v>
          </cell>
          <cell r="O3559" t="str">
            <v>Trenching Bucket</v>
          </cell>
          <cell r="P3559" t="str">
            <v>M03</v>
          </cell>
          <cell r="Q3559" t="str">
            <v>NORTH AMERICA</v>
          </cell>
        </row>
        <row r="3560">
          <cell r="H3560">
            <v>0</v>
          </cell>
          <cell r="I3560" t="str">
            <v>Orders by CRD</v>
          </cell>
          <cell r="N3560" t="str">
            <v>Litchfield</v>
          </cell>
          <cell r="O3560" t="str">
            <v>Trenching Bucket</v>
          </cell>
          <cell r="P3560" t="str">
            <v>M04</v>
          </cell>
          <cell r="Q3560" t="str">
            <v>NORTH AMERICA</v>
          </cell>
        </row>
        <row r="3561">
          <cell r="H3561">
            <v>0</v>
          </cell>
          <cell r="I3561" t="str">
            <v>Orders by CRD</v>
          </cell>
          <cell r="N3561" t="str">
            <v>Litchfield</v>
          </cell>
          <cell r="O3561" t="str">
            <v>Trenching Bucket</v>
          </cell>
          <cell r="P3561" t="str">
            <v>M05</v>
          </cell>
          <cell r="Q3561" t="str">
            <v>NORTH AMERICA</v>
          </cell>
        </row>
        <row r="3562">
          <cell r="H3562">
            <v>0</v>
          </cell>
          <cell r="I3562" t="str">
            <v>Orders by CRD</v>
          </cell>
          <cell r="N3562" t="str">
            <v>Litchfield</v>
          </cell>
          <cell r="O3562" t="str">
            <v>Trenching Bucket</v>
          </cell>
          <cell r="P3562" t="str">
            <v>M06</v>
          </cell>
          <cell r="Q3562" t="str">
            <v>NORTH AMERICA</v>
          </cell>
        </row>
        <row r="3563">
          <cell r="H3563">
            <v>0</v>
          </cell>
          <cell r="I3563" t="str">
            <v>Orders by CRD</v>
          </cell>
          <cell r="N3563" t="str">
            <v>Litchfield</v>
          </cell>
          <cell r="O3563" t="str">
            <v>Trenching Bucket</v>
          </cell>
          <cell r="P3563" t="str">
            <v>M07</v>
          </cell>
          <cell r="Q3563" t="str">
            <v>NORTH AMERICA</v>
          </cell>
        </row>
        <row r="3564">
          <cell r="H3564">
            <v>0</v>
          </cell>
          <cell r="I3564" t="str">
            <v>Orders by CRD</v>
          </cell>
          <cell r="N3564" t="str">
            <v>Litchfield</v>
          </cell>
          <cell r="O3564" t="str">
            <v>Trenching Bucket</v>
          </cell>
          <cell r="P3564" t="str">
            <v>M08</v>
          </cell>
          <cell r="Q3564" t="str">
            <v>NORTH AMERICA</v>
          </cell>
        </row>
        <row r="3565">
          <cell r="H3565">
            <v>0</v>
          </cell>
          <cell r="I3565" t="str">
            <v>Orders by CRD</v>
          </cell>
          <cell r="N3565" t="str">
            <v>Litchfield</v>
          </cell>
          <cell r="O3565" t="str">
            <v>Trenching Bucket</v>
          </cell>
          <cell r="P3565" t="str">
            <v>M09</v>
          </cell>
          <cell r="Q3565" t="str">
            <v>NORTH AMERICA</v>
          </cell>
        </row>
        <row r="3566">
          <cell r="H3566">
            <v>0</v>
          </cell>
          <cell r="I3566" t="str">
            <v>Orders by CRD</v>
          </cell>
          <cell r="N3566" t="str">
            <v>Litchfield</v>
          </cell>
          <cell r="O3566" t="str">
            <v>Trenching Bucket</v>
          </cell>
          <cell r="P3566" t="str">
            <v>M10</v>
          </cell>
          <cell r="Q3566" t="str">
            <v>NORTH AMERICA</v>
          </cell>
        </row>
        <row r="3567">
          <cell r="H3567">
            <v>0</v>
          </cell>
          <cell r="I3567" t="str">
            <v>Orders by CRD</v>
          </cell>
          <cell r="N3567" t="str">
            <v>Litchfield</v>
          </cell>
          <cell r="O3567" t="str">
            <v>Trenching Bucket</v>
          </cell>
          <cell r="P3567" t="str">
            <v>M11</v>
          </cell>
          <cell r="Q3567" t="str">
            <v>NORTH AMERICA</v>
          </cell>
        </row>
        <row r="3568">
          <cell r="H3568">
            <v>0</v>
          </cell>
          <cell r="I3568" t="str">
            <v>Orders by CRD</v>
          </cell>
          <cell r="N3568" t="str">
            <v>Litchfield</v>
          </cell>
          <cell r="O3568" t="str">
            <v>Trenching Bucket</v>
          </cell>
          <cell r="P3568" t="str">
            <v>MPD</v>
          </cell>
          <cell r="Q3568" t="str">
            <v>NORTH AMERICA</v>
          </cell>
        </row>
        <row r="3569">
          <cell r="H3569">
            <v>33</v>
          </cell>
          <cell r="I3569" t="str">
            <v>MTD Orders</v>
          </cell>
          <cell r="N3569" t="str">
            <v>Litchfield</v>
          </cell>
          <cell r="O3569" t="str">
            <v>Trenching Bucket</v>
          </cell>
          <cell r="P3569" t="str">
            <v>M00</v>
          </cell>
          <cell r="Q3569" t="str">
            <v>NORTH AMERICA</v>
          </cell>
        </row>
        <row r="3570">
          <cell r="H3570">
            <v>0</v>
          </cell>
          <cell r="I3570" t="str">
            <v>MTD Orders</v>
          </cell>
          <cell r="N3570" t="str">
            <v>Litchfield</v>
          </cell>
          <cell r="O3570" t="str">
            <v>Trenching Bucket</v>
          </cell>
          <cell r="P3570" t="str">
            <v>M01</v>
          </cell>
          <cell r="Q3570" t="str">
            <v>NORTH AMERICA</v>
          </cell>
        </row>
        <row r="3571">
          <cell r="H3571">
            <v>3</v>
          </cell>
          <cell r="I3571" t="str">
            <v>MTD Orders</v>
          </cell>
          <cell r="N3571" t="str">
            <v>Litchfield</v>
          </cell>
          <cell r="O3571" t="str">
            <v>Trenching Bucket</v>
          </cell>
          <cell r="P3571" t="str">
            <v>M02</v>
          </cell>
          <cell r="Q3571" t="str">
            <v>NORTH AMERICA</v>
          </cell>
        </row>
        <row r="3572">
          <cell r="H3572">
            <v>0</v>
          </cell>
          <cell r="I3572" t="str">
            <v>MTD Orders</v>
          </cell>
          <cell r="N3572" t="str">
            <v>Litchfield</v>
          </cell>
          <cell r="O3572" t="str">
            <v>Trenching Bucket</v>
          </cell>
          <cell r="P3572" t="str">
            <v>M03</v>
          </cell>
          <cell r="Q3572" t="str">
            <v>NORTH AMERICA</v>
          </cell>
        </row>
        <row r="3573">
          <cell r="H3573">
            <v>0</v>
          </cell>
          <cell r="I3573" t="str">
            <v>MTD Orders</v>
          </cell>
          <cell r="N3573" t="str">
            <v>Litchfield</v>
          </cell>
          <cell r="O3573" t="str">
            <v>Trenching Bucket</v>
          </cell>
          <cell r="P3573" t="str">
            <v>M04</v>
          </cell>
          <cell r="Q3573" t="str">
            <v>NORTH AMERICA</v>
          </cell>
        </row>
        <row r="3574">
          <cell r="H3574">
            <v>0</v>
          </cell>
          <cell r="I3574" t="str">
            <v>MTD Orders</v>
          </cell>
          <cell r="N3574" t="str">
            <v>Litchfield</v>
          </cell>
          <cell r="O3574" t="str">
            <v>Trenching Bucket</v>
          </cell>
          <cell r="P3574" t="str">
            <v>M05</v>
          </cell>
          <cell r="Q3574" t="str">
            <v>NORTH AMERICA</v>
          </cell>
        </row>
        <row r="3575">
          <cell r="H3575">
            <v>0</v>
          </cell>
          <cell r="I3575" t="str">
            <v>MTD Orders</v>
          </cell>
          <cell r="N3575" t="str">
            <v>Litchfield</v>
          </cell>
          <cell r="O3575" t="str">
            <v>Trenching Bucket</v>
          </cell>
          <cell r="P3575" t="str">
            <v>M06</v>
          </cell>
          <cell r="Q3575" t="str">
            <v>NORTH AMERICA</v>
          </cell>
        </row>
        <row r="3576">
          <cell r="H3576">
            <v>0</v>
          </cell>
          <cell r="I3576" t="str">
            <v>MTD Orders</v>
          </cell>
          <cell r="N3576" t="str">
            <v>Litchfield</v>
          </cell>
          <cell r="O3576" t="str">
            <v>Trenching Bucket</v>
          </cell>
          <cell r="P3576" t="str">
            <v>M07</v>
          </cell>
          <cell r="Q3576" t="str">
            <v>NORTH AMERICA</v>
          </cell>
        </row>
        <row r="3577">
          <cell r="H3577">
            <v>0</v>
          </cell>
          <cell r="I3577" t="str">
            <v>MTD Orders</v>
          </cell>
          <cell r="N3577" t="str">
            <v>Litchfield</v>
          </cell>
          <cell r="O3577" t="str">
            <v>Trenching Bucket</v>
          </cell>
          <cell r="P3577" t="str">
            <v>M08</v>
          </cell>
          <cell r="Q3577" t="str">
            <v>NORTH AMERICA</v>
          </cell>
        </row>
        <row r="3578">
          <cell r="H3578">
            <v>0</v>
          </cell>
          <cell r="I3578" t="str">
            <v>MTD Orders</v>
          </cell>
          <cell r="N3578" t="str">
            <v>Litchfield</v>
          </cell>
          <cell r="O3578" t="str">
            <v>Trenching Bucket</v>
          </cell>
          <cell r="P3578" t="str">
            <v>M09</v>
          </cell>
          <cell r="Q3578" t="str">
            <v>NORTH AMERICA</v>
          </cell>
        </row>
        <row r="3579">
          <cell r="H3579">
            <v>0</v>
          </cell>
          <cell r="I3579" t="str">
            <v>MTD Orders</v>
          </cell>
          <cell r="N3579" t="str">
            <v>Litchfield</v>
          </cell>
          <cell r="O3579" t="str">
            <v>Trenching Bucket</v>
          </cell>
          <cell r="P3579" t="str">
            <v>M10</v>
          </cell>
          <cell r="Q3579" t="str">
            <v>NORTH AMERICA</v>
          </cell>
        </row>
        <row r="3580">
          <cell r="H3580">
            <v>0</v>
          </cell>
          <cell r="I3580" t="str">
            <v>MTD Orders</v>
          </cell>
          <cell r="N3580" t="str">
            <v>Litchfield</v>
          </cell>
          <cell r="O3580" t="str">
            <v>Trenching Bucket</v>
          </cell>
          <cell r="P3580" t="str">
            <v>M11</v>
          </cell>
          <cell r="Q3580" t="str">
            <v>NORTH AMERICA</v>
          </cell>
        </row>
        <row r="3581">
          <cell r="H3581">
            <v>11</v>
          </cell>
          <cell r="I3581" t="str">
            <v>Orders by CRD</v>
          </cell>
          <cell r="N3581" t="str">
            <v>Litchfield</v>
          </cell>
          <cell r="O3581" t="str">
            <v>Trenching Bucket</v>
          </cell>
          <cell r="P3581" t="str">
            <v>M00</v>
          </cell>
          <cell r="Q3581" t="str">
            <v>NORTH AMERICA</v>
          </cell>
        </row>
        <row r="3582">
          <cell r="H3582">
            <v>4</v>
          </cell>
          <cell r="I3582" t="str">
            <v>Orders by CRD</v>
          </cell>
          <cell r="N3582" t="str">
            <v>Litchfield</v>
          </cell>
          <cell r="O3582" t="str">
            <v>Trenching Bucket</v>
          </cell>
          <cell r="P3582" t="str">
            <v>M01</v>
          </cell>
          <cell r="Q3582" t="str">
            <v>NORTH AMERICA</v>
          </cell>
        </row>
        <row r="3583">
          <cell r="H3583">
            <v>0</v>
          </cell>
          <cell r="I3583" t="str">
            <v>Orders by CRD</v>
          </cell>
          <cell r="N3583" t="str">
            <v>Litchfield</v>
          </cell>
          <cell r="O3583" t="str">
            <v>Trenching Bucket</v>
          </cell>
          <cell r="P3583" t="str">
            <v>M02</v>
          </cell>
          <cell r="Q3583" t="str">
            <v>NORTH AMERICA</v>
          </cell>
        </row>
        <row r="3584">
          <cell r="H3584">
            <v>0</v>
          </cell>
          <cell r="I3584" t="str">
            <v>Orders by CRD</v>
          </cell>
          <cell r="N3584" t="str">
            <v>Litchfield</v>
          </cell>
          <cell r="O3584" t="str">
            <v>Trenching Bucket</v>
          </cell>
          <cell r="P3584" t="str">
            <v>M03</v>
          </cell>
          <cell r="Q3584" t="str">
            <v>NORTH AMERICA</v>
          </cell>
        </row>
        <row r="3585">
          <cell r="H3585">
            <v>0</v>
          </cell>
          <cell r="I3585" t="str">
            <v>Orders by CRD</v>
          </cell>
          <cell r="N3585" t="str">
            <v>Litchfield</v>
          </cell>
          <cell r="O3585" t="str">
            <v>Trenching Bucket</v>
          </cell>
          <cell r="P3585" t="str">
            <v>M04</v>
          </cell>
          <cell r="Q3585" t="str">
            <v>NORTH AMERICA</v>
          </cell>
        </row>
        <row r="3586">
          <cell r="H3586">
            <v>0</v>
          </cell>
          <cell r="I3586" t="str">
            <v>Orders by CRD</v>
          </cell>
          <cell r="N3586" t="str">
            <v>Litchfield</v>
          </cell>
          <cell r="O3586" t="str">
            <v>Trenching Bucket</v>
          </cell>
          <cell r="P3586" t="str">
            <v>M05</v>
          </cell>
          <cell r="Q3586" t="str">
            <v>NORTH AMERICA</v>
          </cell>
        </row>
        <row r="3587">
          <cell r="H3587">
            <v>0</v>
          </cell>
          <cell r="I3587" t="str">
            <v>Orders by CRD</v>
          </cell>
          <cell r="N3587" t="str">
            <v>Litchfield</v>
          </cell>
          <cell r="O3587" t="str">
            <v>Trenching Bucket</v>
          </cell>
          <cell r="P3587" t="str">
            <v>M06</v>
          </cell>
          <cell r="Q3587" t="str">
            <v>NORTH AMERICA</v>
          </cell>
        </row>
        <row r="3588">
          <cell r="H3588">
            <v>0</v>
          </cell>
          <cell r="I3588" t="str">
            <v>Orders by CRD</v>
          </cell>
          <cell r="N3588" t="str">
            <v>Litchfield</v>
          </cell>
          <cell r="O3588" t="str">
            <v>Trenching Bucket</v>
          </cell>
          <cell r="P3588" t="str">
            <v>M07</v>
          </cell>
          <cell r="Q3588" t="str">
            <v>NORTH AMERICA</v>
          </cell>
        </row>
        <row r="3589">
          <cell r="H3589">
            <v>0</v>
          </cell>
          <cell r="I3589" t="str">
            <v>Orders by CRD</v>
          </cell>
          <cell r="N3589" t="str">
            <v>Litchfield</v>
          </cell>
          <cell r="O3589" t="str">
            <v>Trenching Bucket</v>
          </cell>
          <cell r="P3589" t="str">
            <v>M08</v>
          </cell>
          <cell r="Q3589" t="str">
            <v>NORTH AMERICA</v>
          </cell>
        </row>
        <row r="3590">
          <cell r="H3590">
            <v>0</v>
          </cell>
          <cell r="I3590" t="str">
            <v>Orders by CRD</v>
          </cell>
          <cell r="N3590" t="str">
            <v>Litchfield</v>
          </cell>
          <cell r="O3590" t="str">
            <v>Trenching Bucket</v>
          </cell>
          <cell r="P3590" t="str">
            <v>M09</v>
          </cell>
          <cell r="Q3590" t="str">
            <v>NORTH AMERICA</v>
          </cell>
        </row>
        <row r="3591">
          <cell r="H3591">
            <v>0</v>
          </cell>
          <cell r="I3591" t="str">
            <v>Orders by CRD</v>
          </cell>
          <cell r="N3591" t="str">
            <v>Litchfield</v>
          </cell>
          <cell r="O3591" t="str">
            <v>Trenching Bucket</v>
          </cell>
          <cell r="P3591" t="str">
            <v>M10</v>
          </cell>
          <cell r="Q3591" t="str">
            <v>NORTH AMERICA</v>
          </cell>
        </row>
        <row r="3592">
          <cell r="H3592">
            <v>0</v>
          </cell>
          <cell r="I3592" t="str">
            <v>Orders by CRD</v>
          </cell>
          <cell r="N3592" t="str">
            <v>Litchfield</v>
          </cell>
          <cell r="O3592" t="str">
            <v>Trenching Bucket</v>
          </cell>
          <cell r="P3592" t="str">
            <v>M11</v>
          </cell>
          <cell r="Q3592" t="str">
            <v>NORTH AMERICA</v>
          </cell>
        </row>
        <row r="3593">
          <cell r="H3593">
            <v>0</v>
          </cell>
          <cell r="I3593" t="str">
            <v>Orders by CRD</v>
          </cell>
          <cell r="N3593" t="str">
            <v>Litchfield</v>
          </cell>
          <cell r="O3593" t="str">
            <v>Trenching Bucket</v>
          </cell>
          <cell r="P3593" t="str">
            <v>MPD</v>
          </cell>
          <cell r="Q3593" t="str">
            <v>NORTH AMERICA</v>
          </cell>
        </row>
        <row r="3594">
          <cell r="H3594">
            <v>77</v>
          </cell>
          <cell r="I3594" t="str">
            <v>MTD Orders</v>
          </cell>
          <cell r="N3594" t="str">
            <v>Litchfield</v>
          </cell>
          <cell r="O3594" t="str">
            <v>Trenching Bucket</v>
          </cell>
          <cell r="P3594" t="str">
            <v>M00</v>
          </cell>
          <cell r="Q3594" t="str">
            <v>NORTH AMERICA</v>
          </cell>
        </row>
        <row r="3595">
          <cell r="H3595">
            <v>0</v>
          </cell>
          <cell r="I3595" t="str">
            <v>MTD Orders</v>
          </cell>
          <cell r="N3595" t="str">
            <v>Litchfield</v>
          </cell>
          <cell r="O3595" t="str">
            <v>Trenching Bucket</v>
          </cell>
          <cell r="P3595" t="str">
            <v>M01</v>
          </cell>
          <cell r="Q3595" t="str">
            <v>NORTH AMERICA</v>
          </cell>
        </row>
        <row r="3596">
          <cell r="H3596">
            <v>0</v>
          </cell>
          <cell r="I3596" t="str">
            <v>MTD Orders</v>
          </cell>
          <cell r="N3596" t="str">
            <v>Litchfield</v>
          </cell>
          <cell r="O3596" t="str">
            <v>Trenching Bucket</v>
          </cell>
          <cell r="P3596" t="str">
            <v>M02</v>
          </cell>
          <cell r="Q3596" t="str">
            <v>NORTH AMERICA</v>
          </cell>
        </row>
        <row r="3597">
          <cell r="H3597">
            <v>0</v>
          </cell>
          <cell r="I3597" t="str">
            <v>MTD Orders</v>
          </cell>
          <cell r="N3597" t="str">
            <v>Litchfield</v>
          </cell>
          <cell r="O3597" t="str">
            <v>Trenching Bucket</v>
          </cell>
          <cell r="P3597" t="str">
            <v>M03</v>
          </cell>
          <cell r="Q3597" t="str">
            <v>NORTH AMERICA</v>
          </cell>
        </row>
        <row r="3598">
          <cell r="H3598">
            <v>0</v>
          </cell>
          <cell r="I3598" t="str">
            <v>MTD Orders</v>
          </cell>
          <cell r="N3598" t="str">
            <v>Litchfield</v>
          </cell>
          <cell r="O3598" t="str">
            <v>Trenching Bucket</v>
          </cell>
          <cell r="P3598" t="str">
            <v>M04</v>
          </cell>
          <cell r="Q3598" t="str">
            <v>NORTH AMERICA</v>
          </cell>
        </row>
        <row r="3599">
          <cell r="H3599">
            <v>0</v>
          </cell>
          <cell r="I3599" t="str">
            <v>MTD Orders</v>
          </cell>
          <cell r="N3599" t="str">
            <v>Litchfield</v>
          </cell>
          <cell r="O3599" t="str">
            <v>Trenching Bucket</v>
          </cell>
          <cell r="P3599" t="str">
            <v>M05</v>
          </cell>
          <cell r="Q3599" t="str">
            <v>NORTH AMERICA</v>
          </cell>
        </row>
        <row r="3600">
          <cell r="H3600">
            <v>0</v>
          </cell>
          <cell r="I3600" t="str">
            <v>MTD Orders</v>
          </cell>
          <cell r="N3600" t="str">
            <v>Litchfield</v>
          </cell>
          <cell r="O3600" t="str">
            <v>Trenching Bucket</v>
          </cell>
          <cell r="P3600" t="str">
            <v>M06</v>
          </cell>
          <cell r="Q3600" t="str">
            <v>NORTH AMERICA</v>
          </cell>
        </row>
        <row r="3601">
          <cell r="H3601">
            <v>0</v>
          </cell>
          <cell r="I3601" t="str">
            <v>MTD Orders</v>
          </cell>
          <cell r="N3601" t="str">
            <v>Litchfield</v>
          </cell>
          <cell r="O3601" t="str">
            <v>Trenching Bucket</v>
          </cell>
          <cell r="P3601" t="str">
            <v>M07</v>
          </cell>
          <cell r="Q3601" t="str">
            <v>NORTH AMERICA</v>
          </cell>
        </row>
        <row r="3602">
          <cell r="H3602">
            <v>0</v>
          </cell>
          <cell r="I3602" t="str">
            <v>MTD Orders</v>
          </cell>
          <cell r="N3602" t="str">
            <v>Litchfield</v>
          </cell>
          <cell r="O3602" t="str">
            <v>Trenching Bucket</v>
          </cell>
          <cell r="P3602" t="str">
            <v>M08</v>
          </cell>
          <cell r="Q3602" t="str">
            <v>NORTH AMERICA</v>
          </cell>
        </row>
        <row r="3603">
          <cell r="H3603">
            <v>0</v>
          </cell>
          <cell r="I3603" t="str">
            <v>MTD Orders</v>
          </cell>
          <cell r="N3603" t="str">
            <v>Litchfield</v>
          </cell>
          <cell r="O3603" t="str">
            <v>Trenching Bucket</v>
          </cell>
          <cell r="P3603" t="str">
            <v>M09</v>
          </cell>
          <cell r="Q3603" t="str">
            <v>NORTH AMERICA</v>
          </cell>
        </row>
        <row r="3604">
          <cell r="H3604">
            <v>0</v>
          </cell>
          <cell r="I3604" t="str">
            <v>MTD Orders</v>
          </cell>
          <cell r="N3604" t="str">
            <v>Litchfield</v>
          </cell>
          <cell r="O3604" t="str">
            <v>Trenching Bucket</v>
          </cell>
          <cell r="P3604" t="str">
            <v>M10</v>
          </cell>
          <cell r="Q3604" t="str">
            <v>NORTH AMERICA</v>
          </cell>
        </row>
        <row r="3605">
          <cell r="H3605">
            <v>0</v>
          </cell>
          <cell r="I3605" t="str">
            <v>MTD Orders</v>
          </cell>
          <cell r="N3605" t="str">
            <v>Litchfield</v>
          </cell>
          <cell r="O3605" t="str">
            <v>Trenching Bucket</v>
          </cell>
          <cell r="P3605" t="str">
            <v>M11</v>
          </cell>
          <cell r="Q3605" t="str">
            <v>NORTH AMERICA</v>
          </cell>
        </row>
        <row r="3606">
          <cell r="H3606">
            <v>6</v>
          </cell>
          <cell r="I3606" t="str">
            <v>Orders by CRD</v>
          </cell>
          <cell r="N3606" t="str">
            <v>Litchfield</v>
          </cell>
          <cell r="O3606" t="str">
            <v>Trenching Bucket</v>
          </cell>
          <cell r="P3606" t="str">
            <v>M00</v>
          </cell>
          <cell r="Q3606" t="str">
            <v>NORTH AMERICA</v>
          </cell>
        </row>
        <row r="3607">
          <cell r="H3607">
            <v>10</v>
          </cell>
          <cell r="I3607" t="str">
            <v>Orders by CRD</v>
          </cell>
          <cell r="N3607" t="str">
            <v>Litchfield</v>
          </cell>
          <cell r="O3607" t="str">
            <v>Trenching Bucket</v>
          </cell>
          <cell r="P3607" t="str">
            <v>M01</v>
          </cell>
          <cell r="Q3607" t="str">
            <v>NORTH AMERICA</v>
          </cell>
        </row>
        <row r="3608">
          <cell r="H3608">
            <v>3</v>
          </cell>
          <cell r="I3608" t="str">
            <v>Orders by CRD</v>
          </cell>
          <cell r="N3608" t="str">
            <v>Litchfield</v>
          </cell>
          <cell r="O3608" t="str">
            <v>Trenching Bucket</v>
          </cell>
          <cell r="P3608" t="str">
            <v>M02</v>
          </cell>
          <cell r="Q3608" t="str">
            <v>NORTH AMERICA</v>
          </cell>
        </row>
        <row r="3609">
          <cell r="H3609">
            <v>0</v>
          </cell>
          <cell r="I3609" t="str">
            <v>Orders by CRD</v>
          </cell>
          <cell r="N3609" t="str">
            <v>Litchfield</v>
          </cell>
          <cell r="O3609" t="str">
            <v>Trenching Bucket</v>
          </cell>
          <cell r="P3609" t="str">
            <v>M03</v>
          </cell>
          <cell r="Q3609" t="str">
            <v>NORTH AMERICA</v>
          </cell>
        </row>
        <row r="3610">
          <cell r="H3610">
            <v>0</v>
          </cell>
          <cell r="I3610" t="str">
            <v>Orders by CRD</v>
          </cell>
          <cell r="N3610" t="str">
            <v>Litchfield</v>
          </cell>
          <cell r="O3610" t="str">
            <v>Trenching Bucket</v>
          </cell>
          <cell r="P3610" t="str">
            <v>M04</v>
          </cell>
          <cell r="Q3610" t="str">
            <v>NORTH AMERICA</v>
          </cell>
        </row>
        <row r="3611">
          <cell r="H3611">
            <v>0</v>
          </cell>
          <cell r="I3611" t="str">
            <v>Orders by CRD</v>
          </cell>
          <cell r="N3611" t="str">
            <v>Litchfield</v>
          </cell>
          <cell r="O3611" t="str">
            <v>Trenching Bucket</v>
          </cell>
          <cell r="P3611" t="str">
            <v>M05</v>
          </cell>
          <cell r="Q3611" t="str">
            <v>NORTH AMERICA</v>
          </cell>
        </row>
        <row r="3612">
          <cell r="H3612">
            <v>0</v>
          </cell>
          <cell r="I3612" t="str">
            <v>Orders by CRD</v>
          </cell>
          <cell r="N3612" t="str">
            <v>Litchfield</v>
          </cell>
          <cell r="O3612" t="str">
            <v>Trenching Bucket</v>
          </cell>
          <cell r="P3612" t="str">
            <v>M06</v>
          </cell>
          <cell r="Q3612" t="str">
            <v>NORTH AMERICA</v>
          </cell>
        </row>
        <row r="3613">
          <cell r="H3613">
            <v>0</v>
          </cell>
          <cell r="I3613" t="str">
            <v>Orders by CRD</v>
          </cell>
          <cell r="N3613" t="str">
            <v>Litchfield</v>
          </cell>
          <cell r="O3613" t="str">
            <v>Trenching Bucket</v>
          </cell>
          <cell r="P3613" t="str">
            <v>M07</v>
          </cell>
          <cell r="Q3613" t="str">
            <v>NORTH AMERICA</v>
          </cell>
        </row>
        <row r="3614">
          <cell r="H3614">
            <v>0</v>
          </cell>
          <cell r="I3614" t="str">
            <v>Orders by CRD</v>
          </cell>
          <cell r="N3614" t="str">
            <v>Litchfield</v>
          </cell>
          <cell r="O3614" t="str">
            <v>Trenching Bucket</v>
          </cell>
          <cell r="P3614" t="str">
            <v>M08</v>
          </cell>
          <cell r="Q3614" t="str">
            <v>NORTH AMERICA</v>
          </cell>
        </row>
        <row r="3615">
          <cell r="H3615">
            <v>0</v>
          </cell>
          <cell r="I3615" t="str">
            <v>Orders by CRD</v>
          </cell>
          <cell r="N3615" t="str">
            <v>Litchfield</v>
          </cell>
          <cell r="O3615" t="str">
            <v>Trenching Bucket</v>
          </cell>
          <cell r="P3615" t="str">
            <v>M09</v>
          </cell>
          <cell r="Q3615" t="str">
            <v>NORTH AMERICA</v>
          </cell>
        </row>
        <row r="3616">
          <cell r="H3616">
            <v>0</v>
          </cell>
          <cell r="I3616" t="str">
            <v>Orders by CRD</v>
          </cell>
          <cell r="N3616" t="str">
            <v>Litchfield</v>
          </cell>
          <cell r="O3616" t="str">
            <v>Trenching Bucket</v>
          </cell>
          <cell r="P3616" t="str">
            <v>M10</v>
          </cell>
          <cell r="Q3616" t="str">
            <v>NORTH AMERICA</v>
          </cell>
        </row>
        <row r="3617">
          <cell r="H3617">
            <v>0</v>
          </cell>
          <cell r="I3617" t="str">
            <v>Orders by CRD</v>
          </cell>
          <cell r="N3617" t="str">
            <v>Litchfield</v>
          </cell>
          <cell r="O3617" t="str">
            <v>Trenching Bucket</v>
          </cell>
          <cell r="P3617" t="str">
            <v>M11</v>
          </cell>
          <cell r="Q3617" t="str">
            <v>NORTH AMERICA</v>
          </cell>
        </row>
        <row r="3618">
          <cell r="H3618">
            <v>0</v>
          </cell>
          <cell r="I3618" t="str">
            <v>Orders by CRD</v>
          </cell>
          <cell r="N3618" t="str">
            <v>Litchfield</v>
          </cell>
          <cell r="O3618" t="str">
            <v>Trenching Bucket</v>
          </cell>
          <cell r="P3618" t="str">
            <v>MPD</v>
          </cell>
          <cell r="Q3618" t="str">
            <v>NORTH AMERICA</v>
          </cell>
        </row>
        <row r="3619">
          <cell r="H3619">
            <v>67</v>
          </cell>
          <cell r="I3619" t="str">
            <v>MTD Orders</v>
          </cell>
          <cell r="N3619" t="str">
            <v>Litchfield</v>
          </cell>
          <cell r="O3619" t="str">
            <v>Trenching Bucket</v>
          </cell>
          <cell r="P3619" t="str">
            <v>M00</v>
          </cell>
          <cell r="Q3619" t="str">
            <v>NORTH AMERICA</v>
          </cell>
        </row>
        <row r="3620">
          <cell r="H3620">
            <v>0</v>
          </cell>
          <cell r="I3620" t="str">
            <v>MTD Orders</v>
          </cell>
          <cell r="N3620" t="str">
            <v>Litchfield</v>
          </cell>
          <cell r="O3620" t="str">
            <v>Trenching Bucket</v>
          </cell>
          <cell r="P3620" t="str">
            <v>M01</v>
          </cell>
          <cell r="Q3620" t="str">
            <v>NORTH AMERICA</v>
          </cell>
        </row>
        <row r="3621">
          <cell r="H3621">
            <v>0</v>
          </cell>
          <cell r="I3621" t="str">
            <v>MTD Orders</v>
          </cell>
          <cell r="N3621" t="str">
            <v>Litchfield</v>
          </cell>
          <cell r="O3621" t="str">
            <v>Trenching Bucket</v>
          </cell>
          <cell r="P3621" t="str">
            <v>M02</v>
          </cell>
          <cell r="Q3621" t="str">
            <v>NORTH AMERICA</v>
          </cell>
        </row>
        <row r="3622">
          <cell r="H3622">
            <v>0</v>
          </cell>
          <cell r="I3622" t="str">
            <v>MTD Orders</v>
          </cell>
          <cell r="N3622" t="str">
            <v>Litchfield</v>
          </cell>
          <cell r="O3622" t="str">
            <v>Trenching Bucket</v>
          </cell>
          <cell r="P3622" t="str">
            <v>M03</v>
          </cell>
          <cell r="Q3622" t="str">
            <v>NORTH AMERICA</v>
          </cell>
        </row>
        <row r="3623">
          <cell r="H3623">
            <v>0</v>
          </cell>
          <cell r="I3623" t="str">
            <v>MTD Orders</v>
          </cell>
          <cell r="N3623" t="str">
            <v>Litchfield</v>
          </cell>
          <cell r="O3623" t="str">
            <v>Trenching Bucket</v>
          </cell>
          <cell r="P3623" t="str">
            <v>M04</v>
          </cell>
          <cell r="Q3623" t="str">
            <v>NORTH AMERICA</v>
          </cell>
        </row>
        <row r="3624">
          <cell r="H3624">
            <v>0</v>
          </cell>
          <cell r="I3624" t="str">
            <v>MTD Orders</v>
          </cell>
          <cell r="N3624" t="str">
            <v>Litchfield</v>
          </cell>
          <cell r="O3624" t="str">
            <v>Trenching Bucket</v>
          </cell>
          <cell r="P3624" t="str">
            <v>M05</v>
          </cell>
          <cell r="Q3624" t="str">
            <v>NORTH AMERICA</v>
          </cell>
        </row>
        <row r="3625">
          <cell r="H3625">
            <v>0</v>
          </cell>
          <cell r="I3625" t="str">
            <v>MTD Orders</v>
          </cell>
          <cell r="N3625" t="str">
            <v>Litchfield</v>
          </cell>
          <cell r="O3625" t="str">
            <v>Trenching Bucket</v>
          </cell>
          <cell r="P3625" t="str">
            <v>M06</v>
          </cell>
          <cell r="Q3625" t="str">
            <v>NORTH AMERICA</v>
          </cell>
        </row>
        <row r="3626">
          <cell r="H3626">
            <v>0</v>
          </cell>
          <cell r="I3626" t="str">
            <v>MTD Orders</v>
          </cell>
          <cell r="N3626" t="str">
            <v>Litchfield</v>
          </cell>
          <cell r="O3626" t="str">
            <v>Trenching Bucket</v>
          </cell>
          <cell r="P3626" t="str">
            <v>M07</v>
          </cell>
          <cell r="Q3626" t="str">
            <v>NORTH AMERICA</v>
          </cell>
        </row>
        <row r="3627">
          <cell r="H3627">
            <v>0</v>
          </cell>
          <cell r="I3627" t="str">
            <v>MTD Orders</v>
          </cell>
          <cell r="N3627" t="str">
            <v>Litchfield</v>
          </cell>
          <cell r="O3627" t="str">
            <v>Trenching Bucket</v>
          </cell>
          <cell r="P3627" t="str">
            <v>M08</v>
          </cell>
          <cell r="Q3627" t="str">
            <v>NORTH AMERICA</v>
          </cell>
        </row>
        <row r="3628">
          <cell r="H3628">
            <v>0</v>
          </cell>
          <cell r="I3628" t="str">
            <v>MTD Orders</v>
          </cell>
          <cell r="N3628" t="str">
            <v>Litchfield</v>
          </cell>
          <cell r="O3628" t="str">
            <v>Trenching Bucket</v>
          </cell>
          <cell r="P3628" t="str">
            <v>M09</v>
          </cell>
          <cell r="Q3628" t="str">
            <v>NORTH AMERICA</v>
          </cell>
        </row>
        <row r="3629">
          <cell r="H3629">
            <v>0</v>
          </cell>
          <cell r="I3629" t="str">
            <v>MTD Orders</v>
          </cell>
          <cell r="N3629" t="str">
            <v>Litchfield</v>
          </cell>
          <cell r="O3629" t="str">
            <v>Trenching Bucket</v>
          </cell>
          <cell r="P3629" t="str">
            <v>M10</v>
          </cell>
          <cell r="Q3629" t="str">
            <v>NORTH AMERICA</v>
          </cell>
        </row>
        <row r="3630">
          <cell r="H3630">
            <v>0</v>
          </cell>
          <cell r="I3630" t="str">
            <v>MTD Orders</v>
          </cell>
          <cell r="N3630" t="str">
            <v>Litchfield</v>
          </cell>
          <cell r="O3630" t="str">
            <v>Trenching Bucket</v>
          </cell>
          <cell r="P3630" t="str">
            <v>M11</v>
          </cell>
          <cell r="Q3630" t="str">
            <v>NORTH AMERICA</v>
          </cell>
        </row>
        <row r="3631">
          <cell r="H3631">
            <v>32</v>
          </cell>
          <cell r="I3631" t="str">
            <v>Orders by CRD</v>
          </cell>
          <cell r="N3631" t="str">
            <v>Litchfield</v>
          </cell>
          <cell r="O3631" t="str">
            <v>Trenching Bucket</v>
          </cell>
          <cell r="P3631" t="str">
            <v>M00</v>
          </cell>
          <cell r="Q3631" t="str">
            <v>NORTH AMERICA</v>
          </cell>
        </row>
        <row r="3632">
          <cell r="H3632">
            <v>18</v>
          </cell>
          <cell r="I3632" t="str">
            <v>Orders by CRD</v>
          </cell>
          <cell r="N3632" t="str">
            <v>Litchfield</v>
          </cell>
          <cell r="O3632" t="str">
            <v>Trenching Bucket</v>
          </cell>
          <cell r="P3632" t="str">
            <v>M01</v>
          </cell>
          <cell r="Q3632" t="str">
            <v>NORTH AMERICA</v>
          </cell>
        </row>
        <row r="3633">
          <cell r="H3633">
            <v>6</v>
          </cell>
          <cell r="I3633" t="str">
            <v>Orders by CRD</v>
          </cell>
          <cell r="N3633" t="str">
            <v>Litchfield</v>
          </cell>
          <cell r="O3633" t="str">
            <v>Trenching Bucket</v>
          </cell>
          <cell r="P3633" t="str">
            <v>M02</v>
          </cell>
          <cell r="Q3633" t="str">
            <v>NORTH AMERICA</v>
          </cell>
        </row>
        <row r="3634">
          <cell r="H3634">
            <v>0</v>
          </cell>
          <cell r="I3634" t="str">
            <v>Orders by CRD</v>
          </cell>
          <cell r="N3634" t="str">
            <v>Litchfield</v>
          </cell>
          <cell r="O3634" t="str">
            <v>Trenching Bucket</v>
          </cell>
          <cell r="P3634" t="str">
            <v>M03</v>
          </cell>
          <cell r="Q3634" t="str">
            <v>NORTH AMERICA</v>
          </cell>
        </row>
        <row r="3635">
          <cell r="H3635">
            <v>0</v>
          </cell>
          <cell r="I3635" t="str">
            <v>Orders by CRD</v>
          </cell>
          <cell r="N3635" t="str">
            <v>Litchfield</v>
          </cell>
          <cell r="O3635" t="str">
            <v>Trenching Bucket</v>
          </cell>
          <cell r="P3635" t="str">
            <v>M04</v>
          </cell>
          <cell r="Q3635" t="str">
            <v>NORTH AMERICA</v>
          </cell>
        </row>
        <row r="3636">
          <cell r="H3636">
            <v>0</v>
          </cell>
          <cell r="I3636" t="str">
            <v>Orders by CRD</v>
          </cell>
          <cell r="N3636" t="str">
            <v>Litchfield</v>
          </cell>
          <cell r="O3636" t="str">
            <v>Trenching Bucket</v>
          </cell>
          <cell r="P3636" t="str">
            <v>M05</v>
          </cell>
          <cell r="Q3636" t="str">
            <v>NORTH AMERICA</v>
          </cell>
        </row>
        <row r="3637">
          <cell r="H3637">
            <v>0</v>
          </cell>
          <cell r="I3637" t="str">
            <v>Orders by CRD</v>
          </cell>
          <cell r="N3637" t="str">
            <v>Litchfield</v>
          </cell>
          <cell r="O3637" t="str">
            <v>Trenching Bucket</v>
          </cell>
          <cell r="P3637" t="str">
            <v>M06</v>
          </cell>
          <cell r="Q3637" t="str">
            <v>NORTH AMERICA</v>
          </cell>
        </row>
        <row r="3638">
          <cell r="H3638">
            <v>0</v>
          </cell>
          <cell r="I3638" t="str">
            <v>Orders by CRD</v>
          </cell>
          <cell r="N3638" t="str">
            <v>Litchfield</v>
          </cell>
          <cell r="O3638" t="str">
            <v>Trenching Bucket</v>
          </cell>
          <cell r="P3638" t="str">
            <v>M07</v>
          </cell>
          <cell r="Q3638" t="str">
            <v>NORTH AMERICA</v>
          </cell>
        </row>
        <row r="3639">
          <cell r="H3639">
            <v>0</v>
          </cell>
          <cell r="I3639" t="str">
            <v>Orders by CRD</v>
          </cell>
          <cell r="N3639" t="str">
            <v>Litchfield</v>
          </cell>
          <cell r="O3639" t="str">
            <v>Trenching Bucket</v>
          </cell>
          <cell r="P3639" t="str">
            <v>M08</v>
          </cell>
          <cell r="Q3639" t="str">
            <v>NORTH AMERICA</v>
          </cell>
        </row>
        <row r="3640">
          <cell r="H3640">
            <v>0</v>
          </cell>
          <cell r="I3640" t="str">
            <v>Orders by CRD</v>
          </cell>
          <cell r="N3640" t="str">
            <v>Litchfield</v>
          </cell>
          <cell r="O3640" t="str">
            <v>Trenching Bucket</v>
          </cell>
          <cell r="P3640" t="str">
            <v>M09</v>
          </cell>
          <cell r="Q3640" t="str">
            <v>NORTH AMERICA</v>
          </cell>
        </row>
        <row r="3641">
          <cell r="H3641">
            <v>0</v>
          </cell>
          <cell r="I3641" t="str">
            <v>Orders by CRD</v>
          </cell>
          <cell r="N3641" t="str">
            <v>Litchfield</v>
          </cell>
          <cell r="O3641" t="str">
            <v>Trenching Bucket</v>
          </cell>
          <cell r="P3641" t="str">
            <v>M10</v>
          </cell>
          <cell r="Q3641" t="str">
            <v>NORTH AMERICA</v>
          </cell>
        </row>
        <row r="3642">
          <cell r="H3642">
            <v>0</v>
          </cell>
          <cell r="I3642" t="str">
            <v>Orders by CRD</v>
          </cell>
          <cell r="N3642" t="str">
            <v>Litchfield</v>
          </cell>
          <cell r="O3642" t="str">
            <v>Trenching Bucket</v>
          </cell>
          <cell r="P3642" t="str">
            <v>M11</v>
          </cell>
          <cell r="Q3642" t="str">
            <v>NORTH AMERICA</v>
          </cell>
        </row>
        <row r="3643">
          <cell r="H3643">
            <v>0</v>
          </cell>
          <cell r="I3643" t="str">
            <v>Orders by CRD</v>
          </cell>
          <cell r="N3643" t="str">
            <v>Litchfield</v>
          </cell>
          <cell r="O3643" t="str">
            <v>Trenching Bucket</v>
          </cell>
          <cell r="P3643" t="str">
            <v>MPD</v>
          </cell>
          <cell r="Q3643" t="str">
            <v>NORTH AMERICA</v>
          </cell>
        </row>
        <row r="3644">
          <cell r="H3644">
            <v>193</v>
          </cell>
          <cell r="I3644" t="str">
            <v>MTD Orders</v>
          </cell>
          <cell r="N3644" t="str">
            <v>Litchfield</v>
          </cell>
          <cell r="O3644" t="str">
            <v>Trenching Bucket</v>
          </cell>
          <cell r="P3644" t="str">
            <v>M00</v>
          </cell>
          <cell r="Q3644" t="str">
            <v>NORTH AMERICA</v>
          </cell>
        </row>
        <row r="3645">
          <cell r="H3645">
            <v>0</v>
          </cell>
          <cell r="I3645" t="str">
            <v>MTD Orders</v>
          </cell>
          <cell r="N3645" t="str">
            <v>Litchfield</v>
          </cell>
          <cell r="O3645" t="str">
            <v>Trenching Bucket</v>
          </cell>
          <cell r="P3645" t="str">
            <v>M01</v>
          </cell>
          <cell r="Q3645" t="str">
            <v>NORTH AMERICA</v>
          </cell>
        </row>
        <row r="3646">
          <cell r="H3646">
            <v>0</v>
          </cell>
          <cell r="I3646" t="str">
            <v>MTD Orders</v>
          </cell>
          <cell r="N3646" t="str">
            <v>Litchfield</v>
          </cell>
          <cell r="O3646" t="str">
            <v>Trenching Bucket</v>
          </cell>
          <cell r="P3646" t="str">
            <v>M02</v>
          </cell>
          <cell r="Q3646" t="str">
            <v>NORTH AMERICA</v>
          </cell>
        </row>
        <row r="3647">
          <cell r="H3647">
            <v>0</v>
          </cell>
          <cell r="I3647" t="str">
            <v>MTD Orders</v>
          </cell>
          <cell r="N3647" t="str">
            <v>Litchfield</v>
          </cell>
          <cell r="O3647" t="str">
            <v>Trenching Bucket</v>
          </cell>
          <cell r="P3647" t="str">
            <v>M03</v>
          </cell>
          <cell r="Q3647" t="str">
            <v>NORTH AMERICA</v>
          </cell>
        </row>
        <row r="3648">
          <cell r="H3648">
            <v>0</v>
          </cell>
          <cell r="I3648" t="str">
            <v>MTD Orders</v>
          </cell>
          <cell r="N3648" t="str">
            <v>Litchfield</v>
          </cell>
          <cell r="O3648" t="str">
            <v>Trenching Bucket</v>
          </cell>
          <cell r="P3648" t="str">
            <v>M04</v>
          </cell>
          <cell r="Q3648" t="str">
            <v>NORTH AMERICA</v>
          </cell>
        </row>
        <row r="3649">
          <cell r="H3649">
            <v>0</v>
          </cell>
          <cell r="I3649" t="str">
            <v>MTD Orders</v>
          </cell>
          <cell r="N3649" t="str">
            <v>Litchfield</v>
          </cell>
          <cell r="O3649" t="str">
            <v>Trenching Bucket</v>
          </cell>
          <cell r="P3649" t="str">
            <v>M05</v>
          </cell>
          <cell r="Q3649" t="str">
            <v>NORTH AMERICA</v>
          </cell>
        </row>
        <row r="3650">
          <cell r="H3650">
            <v>0</v>
          </cell>
          <cell r="I3650" t="str">
            <v>MTD Orders</v>
          </cell>
          <cell r="N3650" t="str">
            <v>Litchfield</v>
          </cell>
          <cell r="O3650" t="str">
            <v>Trenching Bucket</v>
          </cell>
          <cell r="P3650" t="str">
            <v>M06</v>
          </cell>
          <cell r="Q3650" t="str">
            <v>NORTH AMERICA</v>
          </cell>
        </row>
        <row r="3651">
          <cell r="H3651">
            <v>0</v>
          </cell>
          <cell r="I3651" t="str">
            <v>MTD Orders</v>
          </cell>
          <cell r="N3651" t="str">
            <v>Litchfield</v>
          </cell>
          <cell r="O3651" t="str">
            <v>Trenching Bucket</v>
          </cell>
          <cell r="P3651" t="str">
            <v>M07</v>
          </cell>
          <cell r="Q3651" t="str">
            <v>NORTH AMERICA</v>
          </cell>
        </row>
        <row r="3652">
          <cell r="H3652">
            <v>0</v>
          </cell>
          <cell r="I3652" t="str">
            <v>MTD Orders</v>
          </cell>
          <cell r="N3652" t="str">
            <v>Litchfield</v>
          </cell>
          <cell r="O3652" t="str">
            <v>Trenching Bucket</v>
          </cell>
          <cell r="P3652" t="str">
            <v>M08</v>
          </cell>
          <cell r="Q3652" t="str">
            <v>NORTH AMERICA</v>
          </cell>
        </row>
        <row r="3653">
          <cell r="H3653">
            <v>0</v>
          </cell>
          <cell r="I3653" t="str">
            <v>MTD Orders</v>
          </cell>
          <cell r="N3653" t="str">
            <v>Litchfield</v>
          </cell>
          <cell r="O3653" t="str">
            <v>Trenching Bucket</v>
          </cell>
          <cell r="P3653" t="str">
            <v>M09</v>
          </cell>
          <cell r="Q3653" t="str">
            <v>NORTH AMERICA</v>
          </cell>
        </row>
        <row r="3654">
          <cell r="H3654">
            <v>0</v>
          </cell>
          <cell r="I3654" t="str">
            <v>MTD Orders</v>
          </cell>
          <cell r="N3654" t="str">
            <v>Litchfield</v>
          </cell>
          <cell r="O3654" t="str">
            <v>Trenching Bucket</v>
          </cell>
          <cell r="P3654" t="str">
            <v>M10</v>
          </cell>
          <cell r="Q3654" t="str">
            <v>NORTH AMERICA</v>
          </cell>
        </row>
        <row r="3655">
          <cell r="H3655">
            <v>0</v>
          </cell>
          <cell r="I3655" t="str">
            <v>MTD Orders</v>
          </cell>
          <cell r="N3655" t="str">
            <v>Litchfield</v>
          </cell>
          <cell r="O3655" t="str">
            <v>Trenching Bucket</v>
          </cell>
          <cell r="P3655" t="str">
            <v>M11</v>
          </cell>
          <cell r="Q3655" t="str">
            <v>NORTH AMERICA</v>
          </cell>
        </row>
        <row r="3656">
          <cell r="H3656">
            <v>5</v>
          </cell>
          <cell r="I3656" t="str">
            <v>Orders by CRD</v>
          </cell>
          <cell r="N3656" t="str">
            <v>Litchfield</v>
          </cell>
          <cell r="O3656" t="str">
            <v>Trenching Bucket</v>
          </cell>
          <cell r="P3656" t="str">
            <v>M00</v>
          </cell>
          <cell r="Q3656" t="str">
            <v>NORTH AMERICA</v>
          </cell>
        </row>
        <row r="3657">
          <cell r="H3657">
            <v>1</v>
          </cell>
          <cell r="I3657" t="str">
            <v>Orders by CRD</v>
          </cell>
          <cell r="N3657" t="str">
            <v>Litchfield</v>
          </cell>
          <cell r="O3657" t="str">
            <v>Trenching Bucket</v>
          </cell>
          <cell r="P3657" t="str">
            <v>M01</v>
          </cell>
          <cell r="Q3657" t="str">
            <v>NORTH AMERICA</v>
          </cell>
        </row>
        <row r="3658">
          <cell r="H3658">
            <v>0</v>
          </cell>
          <cell r="I3658" t="str">
            <v>Orders by CRD</v>
          </cell>
          <cell r="N3658" t="str">
            <v>Litchfield</v>
          </cell>
          <cell r="O3658" t="str">
            <v>Trenching Bucket</v>
          </cell>
          <cell r="P3658" t="str">
            <v>M02</v>
          </cell>
          <cell r="Q3658" t="str">
            <v>NORTH AMERICA</v>
          </cell>
        </row>
        <row r="3659">
          <cell r="H3659">
            <v>0</v>
          </cell>
          <cell r="I3659" t="str">
            <v>Orders by CRD</v>
          </cell>
          <cell r="N3659" t="str">
            <v>Litchfield</v>
          </cell>
          <cell r="O3659" t="str">
            <v>Trenching Bucket</v>
          </cell>
          <cell r="P3659" t="str">
            <v>M03</v>
          </cell>
          <cell r="Q3659" t="str">
            <v>NORTH AMERICA</v>
          </cell>
        </row>
        <row r="3660">
          <cell r="H3660">
            <v>0</v>
          </cell>
          <cell r="I3660" t="str">
            <v>Orders by CRD</v>
          </cell>
          <cell r="N3660" t="str">
            <v>Litchfield</v>
          </cell>
          <cell r="O3660" t="str">
            <v>Trenching Bucket</v>
          </cell>
          <cell r="P3660" t="str">
            <v>M04</v>
          </cell>
          <cell r="Q3660" t="str">
            <v>NORTH AMERICA</v>
          </cell>
        </row>
        <row r="3661">
          <cell r="H3661">
            <v>0</v>
          </cell>
          <cell r="I3661" t="str">
            <v>Orders by CRD</v>
          </cell>
          <cell r="N3661" t="str">
            <v>Litchfield</v>
          </cell>
          <cell r="O3661" t="str">
            <v>Trenching Bucket</v>
          </cell>
          <cell r="P3661" t="str">
            <v>M05</v>
          </cell>
          <cell r="Q3661" t="str">
            <v>NORTH AMERICA</v>
          </cell>
        </row>
        <row r="3662">
          <cell r="H3662">
            <v>0</v>
          </cell>
          <cell r="I3662" t="str">
            <v>Orders by CRD</v>
          </cell>
          <cell r="N3662" t="str">
            <v>Litchfield</v>
          </cell>
          <cell r="O3662" t="str">
            <v>Trenching Bucket</v>
          </cell>
          <cell r="P3662" t="str">
            <v>M06</v>
          </cell>
          <cell r="Q3662" t="str">
            <v>NORTH AMERICA</v>
          </cell>
        </row>
        <row r="3663">
          <cell r="H3663">
            <v>0</v>
          </cell>
          <cell r="I3663" t="str">
            <v>Orders by CRD</v>
          </cell>
          <cell r="N3663" t="str">
            <v>Litchfield</v>
          </cell>
          <cell r="O3663" t="str">
            <v>Trenching Bucket</v>
          </cell>
          <cell r="P3663" t="str">
            <v>M07</v>
          </cell>
          <cell r="Q3663" t="str">
            <v>NORTH AMERICA</v>
          </cell>
        </row>
        <row r="3664">
          <cell r="H3664">
            <v>0</v>
          </cell>
          <cell r="I3664" t="str">
            <v>Orders by CRD</v>
          </cell>
          <cell r="N3664" t="str">
            <v>Litchfield</v>
          </cell>
          <cell r="O3664" t="str">
            <v>Trenching Bucket</v>
          </cell>
          <cell r="P3664" t="str">
            <v>M08</v>
          </cell>
          <cell r="Q3664" t="str">
            <v>NORTH AMERICA</v>
          </cell>
        </row>
        <row r="3665">
          <cell r="H3665">
            <v>0</v>
          </cell>
          <cell r="I3665" t="str">
            <v>Orders by CRD</v>
          </cell>
          <cell r="N3665" t="str">
            <v>Litchfield</v>
          </cell>
          <cell r="O3665" t="str">
            <v>Trenching Bucket</v>
          </cell>
          <cell r="P3665" t="str">
            <v>M09</v>
          </cell>
          <cell r="Q3665" t="str">
            <v>NORTH AMERICA</v>
          </cell>
        </row>
        <row r="3666">
          <cell r="H3666">
            <v>0</v>
          </cell>
          <cell r="I3666" t="str">
            <v>Orders by CRD</v>
          </cell>
          <cell r="N3666" t="str">
            <v>Litchfield</v>
          </cell>
          <cell r="O3666" t="str">
            <v>Trenching Bucket</v>
          </cell>
          <cell r="P3666" t="str">
            <v>M10</v>
          </cell>
          <cell r="Q3666" t="str">
            <v>NORTH AMERICA</v>
          </cell>
        </row>
        <row r="3667">
          <cell r="H3667">
            <v>0</v>
          </cell>
          <cell r="I3667" t="str">
            <v>Orders by CRD</v>
          </cell>
          <cell r="N3667" t="str">
            <v>Litchfield</v>
          </cell>
          <cell r="O3667" t="str">
            <v>Trenching Bucket</v>
          </cell>
          <cell r="P3667" t="str">
            <v>M11</v>
          </cell>
          <cell r="Q3667" t="str">
            <v>NORTH AMERICA</v>
          </cell>
        </row>
        <row r="3668">
          <cell r="H3668">
            <v>0</v>
          </cell>
          <cell r="I3668" t="str">
            <v>Orders by CRD</v>
          </cell>
          <cell r="N3668" t="str">
            <v>Litchfield</v>
          </cell>
          <cell r="O3668" t="str">
            <v>Trenching Bucket</v>
          </cell>
          <cell r="P3668" t="str">
            <v>MPD</v>
          </cell>
          <cell r="Q3668" t="str">
            <v>NORTH AMERICA</v>
          </cell>
        </row>
        <row r="3669">
          <cell r="H3669">
            <v>23</v>
          </cell>
          <cell r="I3669" t="str">
            <v>MTD Orders</v>
          </cell>
          <cell r="N3669" t="str">
            <v>Litchfield</v>
          </cell>
          <cell r="O3669" t="str">
            <v>Trenching Bucket</v>
          </cell>
          <cell r="P3669" t="str">
            <v>M00</v>
          </cell>
          <cell r="Q3669" t="str">
            <v>NORTH AMERICA</v>
          </cell>
        </row>
        <row r="3670">
          <cell r="H3670">
            <v>0</v>
          </cell>
          <cell r="I3670" t="str">
            <v>MTD Orders</v>
          </cell>
          <cell r="N3670" t="str">
            <v>Litchfield</v>
          </cell>
          <cell r="O3670" t="str">
            <v>Trenching Bucket</v>
          </cell>
          <cell r="P3670" t="str">
            <v>M01</v>
          </cell>
          <cell r="Q3670" t="str">
            <v>NORTH AMERICA</v>
          </cell>
        </row>
        <row r="3671">
          <cell r="H3671">
            <v>0</v>
          </cell>
          <cell r="I3671" t="str">
            <v>MTD Orders</v>
          </cell>
          <cell r="N3671" t="str">
            <v>Litchfield</v>
          </cell>
          <cell r="O3671" t="str">
            <v>Trenching Bucket</v>
          </cell>
          <cell r="P3671" t="str">
            <v>M02</v>
          </cell>
          <cell r="Q3671" t="str">
            <v>NORTH AMERICA</v>
          </cell>
        </row>
        <row r="3672">
          <cell r="H3672">
            <v>0</v>
          </cell>
          <cell r="I3672" t="str">
            <v>MTD Orders</v>
          </cell>
          <cell r="N3672" t="str">
            <v>Litchfield</v>
          </cell>
          <cell r="O3672" t="str">
            <v>Trenching Bucket</v>
          </cell>
          <cell r="P3672" t="str">
            <v>M03</v>
          </cell>
          <cell r="Q3672" t="str">
            <v>NORTH AMERICA</v>
          </cell>
        </row>
        <row r="3673">
          <cell r="H3673">
            <v>0</v>
          </cell>
          <cell r="I3673" t="str">
            <v>MTD Orders</v>
          </cell>
          <cell r="N3673" t="str">
            <v>Litchfield</v>
          </cell>
          <cell r="O3673" t="str">
            <v>Trenching Bucket</v>
          </cell>
          <cell r="P3673" t="str">
            <v>M04</v>
          </cell>
          <cell r="Q3673" t="str">
            <v>NORTH AMERICA</v>
          </cell>
        </row>
        <row r="3674">
          <cell r="H3674">
            <v>0</v>
          </cell>
          <cell r="I3674" t="str">
            <v>MTD Orders</v>
          </cell>
          <cell r="N3674" t="str">
            <v>Litchfield</v>
          </cell>
          <cell r="O3674" t="str">
            <v>Trenching Bucket</v>
          </cell>
          <cell r="P3674" t="str">
            <v>M05</v>
          </cell>
          <cell r="Q3674" t="str">
            <v>NORTH AMERICA</v>
          </cell>
        </row>
        <row r="3675">
          <cell r="H3675">
            <v>0</v>
          </cell>
          <cell r="I3675" t="str">
            <v>MTD Orders</v>
          </cell>
          <cell r="N3675" t="str">
            <v>Litchfield</v>
          </cell>
          <cell r="O3675" t="str">
            <v>Trenching Bucket</v>
          </cell>
          <cell r="P3675" t="str">
            <v>M06</v>
          </cell>
          <cell r="Q3675" t="str">
            <v>NORTH AMERICA</v>
          </cell>
        </row>
        <row r="3676">
          <cell r="H3676">
            <v>0</v>
          </cell>
          <cell r="I3676" t="str">
            <v>MTD Orders</v>
          </cell>
          <cell r="N3676" t="str">
            <v>Litchfield</v>
          </cell>
          <cell r="O3676" t="str">
            <v>Trenching Bucket</v>
          </cell>
          <cell r="P3676" t="str">
            <v>M07</v>
          </cell>
          <cell r="Q3676" t="str">
            <v>NORTH AMERICA</v>
          </cell>
        </row>
        <row r="3677">
          <cell r="H3677">
            <v>0</v>
          </cell>
          <cell r="I3677" t="str">
            <v>MTD Orders</v>
          </cell>
          <cell r="N3677" t="str">
            <v>Litchfield</v>
          </cell>
          <cell r="O3677" t="str">
            <v>Trenching Bucket</v>
          </cell>
          <cell r="P3677" t="str">
            <v>M08</v>
          </cell>
          <cell r="Q3677" t="str">
            <v>NORTH AMERICA</v>
          </cell>
        </row>
        <row r="3678">
          <cell r="H3678">
            <v>0</v>
          </cell>
          <cell r="I3678" t="str">
            <v>MTD Orders</v>
          </cell>
          <cell r="N3678" t="str">
            <v>Litchfield</v>
          </cell>
          <cell r="O3678" t="str">
            <v>Trenching Bucket</v>
          </cell>
          <cell r="P3678" t="str">
            <v>M09</v>
          </cell>
          <cell r="Q3678" t="str">
            <v>NORTH AMERICA</v>
          </cell>
        </row>
        <row r="3679">
          <cell r="H3679">
            <v>0</v>
          </cell>
          <cell r="I3679" t="str">
            <v>MTD Orders</v>
          </cell>
          <cell r="N3679" t="str">
            <v>Litchfield</v>
          </cell>
          <cell r="O3679" t="str">
            <v>Trenching Bucket</v>
          </cell>
          <cell r="P3679" t="str">
            <v>M10</v>
          </cell>
          <cell r="Q3679" t="str">
            <v>NORTH AMERICA</v>
          </cell>
        </row>
        <row r="3680">
          <cell r="H3680">
            <v>0</v>
          </cell>
          <cell r="I3680" t="str">
            <v>MTD Orders</v>
          </cell>
          <cell r="N3680" t="str">
            <v>Litchfield</v>
          </cell>
          <cell r="O3680" t="str">
            <v>Trenching Bucket</v>
          </cell>
          <cell r="P3680" t="str">
            <v>M11</v>
          </cell>
          <cell r="Q3680" t="str">
            <v>NORTH AMERICA</v>
          </cell>
        </row>
        <row r="3681">
          <cell r="H3681">
            <v>5</v>
          </cell>
          <cell r="I3681" t="str">
            <v>Orders by CRD</v>
          </cell>
          <cell r="N3681" t="str">
            <v>Litchfield</v>
          </cell>
          <cell r="O3681" t="str">
            <v>Trenching Bucket</v>
          </cell>
          <cell r="P3681" t="str">
            <v>M00</v>
          </cell>
          <cell r="Q3681" t="str">
            <v>NORTH AMERICA</v>
          </cell>
        </row>
        <row r="3682">
          <cell r="H3682">
            <v>0</v>
          </cell>
          <cell r="I3682" t="str">
            <v>Orders by CRD</v>
          </cell>
          <cell r="N3682" t="str">
            <v>Litchfield</v>
          </cell>
          <cell r="O3682" t="str">
            <v>Trenching Bucket</v>
          </cell>
          <cell r="P3682" t="str">
            <v>M01</v>
          </cell>
          <cell r="Q3682" t="str">
            <v>NORTH AMERICA</v>
          </cell>
        </row>
        <row r="3683">
          <cell r="H3683">
            <v>0</v>
          </cell>
          <cell r="I3683" t="str">
            <v>Orders by CRD</v>
          </cell>
          <cell r="N3683" t="str">
            <v>Litchfield</v>
          </cell>
          <cell r="O3683" t="str">
            <v>Trenching Bucket</v>
          </cell>
          <cell r="P3683" t="str">
            <v>M02</v>
          </cell>
          <cell r="Q3683" t="str">
            <v>NORTH AMERICA</v>
          </cell>
        </row>
        <row r="3684">
          <cell r="H3684">
            <v>1</v>
          </cell>
          <cell r="I3684" t="str">
            <v>Orders by CRD</v>
          </cell>
          <cell r="N3684" t="str">
            <v>Litchfield</v>
          </cell>
          <cell r="O3684" t="str">
            <v>Trenching Bucket</v>
          </cell>
          <cell r="P3684" t="str">
            <v>M03</v>
          </cell>
          <cell r="Q3684" t="str">
            <v>NORTH AMERICA</v>
          </cell>
        </row>
        <row r="3685">
          <cell r="H3685">
            <v>0</v>
          </cell>
          <cell r="I3685" t="str">
            <v>Orders by CRD</v>
          </cell>
          <cell r="N3685" t="str">
            <v>Litchfield</v>
          </cell>
          <cell r="O3685" t="str">
            <v>Trenching Bucket</v>
          </cell>
          <cell r="P3685" t="str">
            <v>M04</v>
          </cell>
          <cell r="Q3685" t="str">
            <v>NORTH AMERICA</v>
          </cell>
        </row>
        <row r="3686">
          <cell r="H3686">
            <v>0</v>
          </cell>
          <cell r="I3686" t="str">
            <v>Orders by CRD</v>
          </cell>
          <cell r="N3686" t="str">
            <v>Litchfield</v>
          </cell>
          <cell r="O3686" t="str">
            <v>Trenching Bucket</v>
          </cell>
          <cell r="P3686" t="str">
            <v>M05</v>
          </cell>
          <cell r="Q3686" t="str">
            <v>NORTH AMERICA</v>
          </cell>
        </row>
        <row r="3687">
          <cell r="H3687">
            <v>0</v>
          </cell>
          <cell r="I3687" t="str">
            <v>Orders by CRD</v>
          </cell>
          <cell r="N3687" t="str">
            <v>Litchfield</v>
          </cell>
          <cell r="O3687" t="str">
            <v>Trenching Bucket</v>
          </cell>
          <cell r="P3687" t="str">
            <v>M06</v>
          </cell>
          <cell r="Q3687" t="str">
            <v>NORTH AMERICA</v>
          </cell>
        </row>
        <row r="3688">
          <cell r="H3688">
            <v>0</v>
          </cell>
          <cell r="I3688" t="str">
            <v>Orders by CRD</v>
          </cell>
          <cell r="N3688" t="str">
            <v>Litchfield</v>
          </cell>
          <cell r="O3688" t="str">
            <v>Trenching Bucket</v>
          </cell>
          <cell r="P3688" t="str">
            <v>M07</v>
          </cell>
          <cell r="Q3688" t="str">
            <v>NORTH AMERICA</v>
          </cell>
        </row>
        <row r="3689">
          <cell r="H3689">
            <v>0</v>
          </cell>
          <cell r="I3689" t="str">
            <v>Orders by CRD</v>
          </cell>
          <cell r="N3689" t="str">
            <v>Litchfield</v>
          </cell>
          <cell r="O3689" t="str">
            <v>Trenching Bucket</v>
          </cell>
          <cell r="P3689" t="str">
            <v>M08</v>
          </cell>
          <cell r="Q3689" t="str">
            <v>NORTH AMERICA</v>
          </cell>
        </row>
        <row r="3690">
          <cell r="H3690">
            <v>0</v>
          </cell>
          <cell r="I3690" t="str">
            <v>Orders by CRD</v>
          </cell>
          <cell r="N3690" t="str">
            <v>Litchfield</v>
          </cell>
          <cell r="O3690" t="str">
            <v>Trenching Bucket</v>
          </cell>
          <cell r="P3690" t="str">
            <v>M09</v>
          </cell>
          <cell r="Q3690" t="str">
            <v>NORTH AMERICA</v>
          </cell>
        </row>
        <row r="3691">
          <cell r="H3691">
            <v>0</v>
          </cell>
          <cell r="I3691" t="str">
            <v>Orders by CRD</v>
          </cell>
          <cell r="N3691" t="str">
            <v>Litchfield</v>
          </cell>
          <cell r="O3691" t="str">
            <v>Trenching Bucket</v>
          </cell>
          <cell r="P3691" t="str">
            <v>M10</v>
          </cell>
          <cell r="Q3691" t="str">
            <v>NORTH AMERICA</v>
          </cell>
        </row>
        <row r="3692">
          <cell r="H3692">
            <v>0</v>
          </cell>
          <cell r="I3692" t="str">
            <v>Orders by CRD</v>
          </cell>
          <cell r="N3692" t="str">
            <v>Litchfield</v>
          </cell>
          <cell r="O3692" t="str">
            <v>Trenching Bucket</v>
          </cell>
          <cell r="P3692" t="str">
            <v>M11</v>
          </cell>
          <cell r="Q3692" t="str">
            <v>NORTH AMERICA</v>
          </cell>
        </row>
        <row r="3693">
          <cell r="H3693">
            <v>0</v>
          </cell>
          <cell r="I3693" t="str">
            <v>Orders by CRD</v>
          </cell>
          <cell r="N3693" t="str">
            <v>Litchfield</v>
          </cell>
          <cell r="O3693" t="str">
            <v>Trenching Bucket</v>
          </cell>
          <cell r="P3693" t="str">
            <v>MPD</v>
          </cell>
          <cell r="Q3693" t="str">
            <v>NORTH AMERICA</v>
          </cell>
        </row>
        <row r="3694">
          <cell r="H3694">
            <v>79</v>
          </cell>
          <cell r="I3694" t="str">
            <v>MTD Orders</v>
          </cell>
          <cell r="N3694" t="str">
            <v>Litchfield</v>
          </cell>
          <cell r="O3694" t="str">
            <v>Trenching Bucket</v>
          </cell>
          <cell r="P3694" t="str">
            <v>M00</v>
          </cell>
          <cell r="Q3694" t="str">
            <v>NORTH AMERICA</v>
          </cell>
        </row>
        <row r="3695">
          <cell r="H3695">
            <v>0</v>
          </cell>
          <cell r="I3695" t="str">
            <v>MTD Orders</v>
          </cell>
          <cell r="N3695" t="str">
            <v>Litchfield</v>
          </cell>
          <cell r="O3695" t="str">
            <v>Trenching Bucket</v>
          </cell>
          <cell r="P3695" t="str">
            <v>M01</v>
          </cell>
          <cell r="Q3695" t="str">
            <v>NORTH AMERICA</v>
          </cell>
        </row>
        <row r="3696">
          <cell r="H3696">
            <v>0</v>
          </cell>
          <cell r="I3696" t="str">
            <v>MTD Orders</v>
          </cell>
          <cell r="N3696" t="str">
            <v>Litchfield</v>
          </cell>
          <cell r="O3696" t="str">
            <v>Trenching Bucket</v>
          </cell>
          <cell r="P3696" t="str">
            <v>M02</v>
          </cell>
          <cell r="Q3696" t="str">
            <v>NORTH AMERICA</v>
          </cell>
        </row>
        <row r="3697">
          <cell r="H3697">
            <v>0</v>
          </cell>
          <cell r="I3697" t="str">
            <v>MTD Orders</v>
          </cell>
          <cell r="N3697" t="str">
            <v>Litchfield</v>
          </cell>
          <cell r="O3697" t="str">
            <v>Trenching Bucket</v>
          </cell>
          <cell r="P3697" t="str">
            <v>M03</v>
          </cell>
          <cell r="Q3697" t="str">
            <v>NORTH AMERICA</v>
          </cell>
        </row>
        <row r="3698">
          <cell r="H3698">
            <v>0</v>
          </cell>
          <cell r="I3698" t="str">
            <v>MTD Orders</v>
          </cell>
          <cell r="N3698" t="str">
            <v>Litchfield</v>
          </cell>
          <cell r="O3698" t="str">
            <v>Trenching Bucket</v>
          </cell>
          <cell r="P3698" t="str">
            <v>M04</v>
          </cell>
          <cell r="Q3698" t="str">
            <v>NORTH AMERICA</v>
          </cell>
        </row>
        <row r="3699">
          <cell r="H3699">
            <v>0</v>
          </cell>
          <cell r="I3699" t="str">
            <v>MTD Orders</v>
          </cell>
          <cell r="N3699" t="str">
            <v>Litchfield</v>
          </cell>
          <cell r="O3699" t="str">
            <v>Trenching Bucket</v>
          </cell>
          <cell r="P3699" t="str">
            <v>M05</v>
          </cell>
          <cell r="Q3699" t="str">
            <v>NORTH AMERICA</v>
          </cell>
        </row>
        <row r="3700">
          <cell r="H3700">
            <v>0</v>
          </cell>
          <cell r="I3700" t="str">
            <v>MTD Orders</v>
          </cell>
          <cell r="N3700" t="str">
            <v>Litchfield</v>
          </cell>
          <cell r="O3700" t="str">
            <v>Trenching Bucket</v>
          </cell>
          <cell r="P3700" t="str">
            <v>M06</v>
          </cell>
          <cell r="Q3700" t="str">
            <v>NORTH AMERICA</v>
          </cell>
        </row>
        <row r="3701">
          <cell r="H3701">
            <v>0</v>
          </cell>
          <cell r="I3701" t="str">
            <v>MTD Orders</v>
          </cell>
          <cell r="N3701" t="str">
            <v>Litchfield</v>
          </cell>
          <cell r="O3701" t="str">
            <v>Trenching Bucket</v>
          </cell>
          <cell r="P3701" t="str">
            <v>M07</v>
          </cell>
          <cell r="Q3701" t="str">
            <v>NORTH AMERICA</v>
          </cell>
        </row>
        <row r="3702">
          <cell r="H3702">
            <v>0</v>
          </cell>
          <cell r="I3702" t="str">
            <v>MTD Orders</v>
          </cell>
          <cell r="N3702" t="str">
            <v>Litchfield</v>
          </cell>
          <cell r="O3702" t="str">
            <v>Trenching Bucket</v>
          </cell>
          <cell r="P3702" t="str">
            <v>M08</v>
          </cell>
          <cell r="Q3702" t="str">
            <v>NORTH AMERICA</v>
          </cell>
        </row>
        <row r="3703">
          <cell r="H3703">
            <v>0</v>
          </cell>
          <cell r="I3703" t="str">
            <v>MTD Orders</v>
          </cell>
          <cell r="N3703" t="str">
            <v>Litchfield</v>
          </cell>
          <cell r="O3703" t="str">
            <v>Trenching Bucket</v>
          </cell>
          <cell r="P3703" t="str">
            <v>M09</v>
          </cell>
          <cell r="Q3703" t="str">
            <v>NORTH AMERICA</v>
          </cell>
        </row>
        <row r="3704">
          <cell r="H3704">
            <v>0</v>
          </cell>
          <cell r="I3704" t="str">
            <v>MTD Orders</v>
          </cell>
          <cell r="N3704" t="str">
            <v>Litchfield</v>
          </cell>
          <cell r="O3704" t="str">
            <v>Trenching Bucket</v>
          </cell>
          <cell r="P3704" t="str">
            <v>M10</v>
          </cell>
          <cell r="Q3704" t="str">
            <v>NORTH AMERICA</v>
          </cell>
        </row>
        <row r="3705">
          <cell r="H3705">
            <v>0</v>
          </cell>
          <cell r="I3705" t="str">
            <v>MTD Orders</v>
          </cell>
          <cell r="N3705" t="str">
            <v>Litchfield</v>
          </cell>
          <cell r="O3705" t="str">
            <v>Trenching Bucket</v>
          </cell>
          <cell r="P3705" t="str">
            <v>M11</v>
          </cell>
          <cell r="Q3705" t="str">
            <v>NORTH AMERICA</v>
          </cell>
        </row>
        <row r="3706">
          <cell r="H3706">
            <v>8</v>
          </cell>
          <cell r="I3706" t="str">
            <v>Orders by CRD</v>
          </cell>
          <cell r="N3706" t="str">
            <v>Lake City</v>
          </cell>
          <cell r="O3706" t="str">
            <v>Cap</v>
          </cell>
          <cell r="P3706" t="str">
            <v>M00</v>
          </cell>
          <cell r="Q3706" t="str">
            <v>NORTH AMERICA</v>
          </cell>
        </row>
        <row r="3707">
          <cell r="H3707">
            <v>81</v>
          </cell>
          <cell r="I3707" t="str">
            <v>Orders by CRD</v>
          </cell>
          <cell r="N3707" t="str">
            <v>Lake City</v>
          </cell>
          <cell r="O3707" t="str">
            <v>Cap</v>
          </cell>
          <cell r="P3707" t="str">
            <v>M00</v>
          </cell>
          <cell r="Q3707" t="str">
            <v>NORTH AMERICA</v>
          </cell>
        </row>
        <row r="3708">
          <cell r="H3708">
            <v>25</v>
          </cell>
          <cell r="I3708" t="str">
            <v>Orders by CRD</v>
          </cell>
          <cell r="N3708" t="str">
            <v>Lake City</v>
          </cell>
          <cell r="O3708" t="str">
            <v>Cap</v>
          </cell>
          <cell r="P3708" t="str">
            <v>M00</v>
          </cell>
          <cell r="Q3708" t="str">
            <v>NORTH AMERICA</v>
          </cell>
        </row>
        <row r="3709">
          <cell r="H3709">
            <v>31</v>
          </cell>
          <cell r="I3709" t="str">
            <v>Orders by CRD</v>
          </cell>
          <cell r="N3709" t="str">
            <v>Lake City</v>
          </cell>
          <cell r="O3709" t="str">
            <v>Cap</v>
          </cell>
          <cell r="P3709" t="str">
            <v>M00</v>
          </cell>
          <cell r="Q3709" t="str">
            <v>NORTH AMERICA</v>
          </cell>
        </row>
        <row r="3710">
          <cell r="H3710">
            <v>3</v>
          </cell>
          <cell r="I3710" t="str">
            <v>Orders by CRD</v>
          </cell>
          <cell r="N3710" t="str">
            <v>Lake City</v>
          </cell>
          <cell r="O3710" t="str">
            <v>Cap</v>
          </cell>
          <cell r="P3710" t="str">
            <v>M00</v>
          </cell>
          <cell r="Q3710" t="str">
            <v>NORTH AMERICA</v>
          </cell>
        </row>
        <row r="3711">
          <cell r="H3711">
            <v>2</v>
          </cell>
          <cell r="I3711" t="str">
            <v>Orders by CRD</v>
          </cell>
          <cell r="N3711" t="str">
            <v>Lake City</v>
          </cell>
          <cell r="O3711" t="str">
            <v>Cap</v>
          </cell>
          <cell r="P3711" t="str">
            <v>M00</v>
          </cell>
          <cell r="Q3711" t="str">
            <v>NORTH AMERICA</v>
          </cell>
        </row>
        <row r="3712">
          <cell r="H3712">
            <v>11</v>
          </cell>
          <cell r="I3712" t="str">
            <v>Orders by CRD</v>
          </cell>
          <cell r="N3712" t="str">
            <v>Lake City</v>
          </cell>
          <cell r="O3712" t="str">
            <v>Cap</v>
          </cell>
          <cell r="P3712" t="str">
            <v>M00</v>
          </cell>
          <cell r="Q3712" t="str">
            <v>NORTH AMERICA</v>
          </cell>
        </row>
        <row r="3713">
          <cell r="H3713">
            <v>70</v>
          </cell>
          <cell r="I3713" t="str">
            <v>Orders by CRD</v>
          </cell>
          <cell r="N3713" t="str">
            <v>Lake City</v>
          </cell>
          <cell r="O3713" t="str">
            <v>Cap</v>
          </cell>
          <cell r="P3713" t="str">
            <v>M00</v>
          </cell>
          <cell r="Q3713" t="str">
            <v>NORTH AMERICA</v>
          </cell>
        </row>
        <row r="3714">
          <cell r="H3714">
            <v>0</v>
          </cell>
          <cell r="I3714" t="str">
            <v>Orders by CRD</v>
          </cell>
          <cell r="N3714" t="str">
            <v>Lake City</v>
          </cell>
          <cell r="O3714" t="str">
            <v>Cap</v>
          </cell>
          <cell r="P3714" t="str">
            <v>M00</v>
          </cell>
          <cell r="Q3714" t="str">
            <v>NORTH AMERICA</v>
          </cell>
        </row>
        <row r="3715">
          <cell r="H3715">
            <v>2</v>
          </cell>
          <cell r="I3715" t="str">
            <v>Orders by CRD</v>
          </cell>
          <cell r="N3715" t="str">
            <v>Lake City</v>
          </cell>
          <cell r="O3715" t="str">
            <v>Cap</v>
          </cell>
          <cell r="P3715" t="str">
            <v>M00</v>
          </cell>
          <cell r="Q3715" t="str">
            <v>NORTH AMERICA</v>
          </cell>
        </row>
        <row r="3716">
          <cell r="H3716">
            <v>1</v>
          </cell>
          <cell r="I3716" t="str">
            <v>Orders by CRD</v>
          </cell>
          <cell r="N3716" t="str">
            <v>Lake City</v>
          </cell>
          <cell r="O3716" t="str">
            <v>Cap</v>
          </cell>
          <cell r="P3716" t="str">
            <v>M00</v>
          </cell>
          <cell r="Q3716" t="str">
            <v>NORTH AMERICA</v>
          </cell>
        </row>
        <row r="3717">
          <cell r="H3717">
            <v>5</v>
          </cell>
          <cell r="I3717" t="str">
            <v>Orders by CRD</v>
          </cell>
          <cell r="N3717" t="str">
            <v>Lake City</v>
          </cell>
          <cell r="O3717" t="str">
            <v>Cap</v>
          </cell>
          <cell r="P3717" t="str">
            <v>M01</v>
          </cell>
          <cell r="Q3717" t="str">
            <v>NORTH AMERICA</v>
          </cell>
        </row>
        <row r="3718">
          <cell r="H3718">
            <v>22</v>
          </cell>
          <cell r="I3718" t="str">
            <v>Orders by CRD</v>
          </cell>
          <cell r="N3718" t="str">
            <v>Lake City</v>
          </cell>
          <cell r="O3718" t="str">
            <v>Cap</v>
          </cell>
          <cell r="P3718" t="str">
            <v>M01</v>
          </cell>
          <cell r="Q3718" t="str">
            <v>NORTH AMERICA</v>
          </cell>
        </row>
        <row r="3719">
          <cell r="H3719">
            <v>2</v>
          </cell>
          <cell r="I3719" t="str">
            <v>Orders by CRD</v>
          </cell>
          <cell r="N3719" t="str">
            <v>Lake City</v>
          </cell>
          <cell r="O3719" t="str">
            <v>Cap</v>
          </cell>
          <cell r="P3719" t="str">
            <v>M01</v>
          </cell>
          <cell r="Q3719" t="str">
            <v>NORTH AMERICA</v>
          </cell>
        </row>
        <row r="3720">
          <cell r="H3720">
            <v>26</v>
          </cell>
          <cell r="I3720" t="str">
            <v>Orders by CRD</v>
          </cell>
          <cell r="N3720" t="str">
            <v>Lake City</v>
          </cell>
          <cell r="O3720" t="str">
            <v>Cap</v>
          </cell>
          <cell r="P3720" t="str">
            <v>M01</v>
          </cell>
          <cell r="Q3720" t="str">
            <v>NORTH AMERICA</v>
          </cell>
        </row>
        <row r="3721">
          <cell r="H3721">
            <v>4</v>
          </cell>
          <cell r="I3721" t="str">
            <v>Orders by CRD</v>
          </cell>
          <cell r="N3721" t="str">
            <v>Lake City</v>
          </cell>
          <cell r="O3721" t="str">
            <v>Cap</v>
          </cell>
          <cell r="P3721" t="str">
            <v>M01</v>
          </cell>
          <cell r="Q3721" t="str">
            <v>NORTH AMERICA</v>
          </cell>
        </row>
        <row r="3722">
          <cell r="H3722">
            <v>6</v>
          </cell>
          <cell r="I3722" t="str">
            <v>Orders by CRD</v>
          </cell>
          <cell r="N3722" t="str">
            <v>Lake City</v>
          </cell>
          <cell r="O3722" t="str">
            <v>Cap</v>
          </cell>
          <cell r="P3722" t="str">
            <v>M01</v>
          </cell>
          <cell r="Q3722" t="str">
            <v>NORTH AMERICA</v>
          </cell>
        </row>
        <row r="3723">
          <cell r="H3723">
            <v>0</v>
          </cell>
          <cell r="I3723" t="str">
            <v>Orders by CRD</v>
          </cell>
          <cell r="N3723" t="str">
            <v>Lake City</v>
          </cell>
          <cell r="O3723" t="str">
            <v>Cap</v>
          </cell>
          <cell r="P3723" t="str">
            <v>M01</v>
          </cell>
          <cell r="Q3723" t="str">
            <v>NORTH AMERICA</v>
          </cell>
        </row>
        <row r="3724">
          <cell r="H3724">
            <v>12</v>
          </cell>
          <cell r="I3724" t="str">
            <v>Orders by CRD</v>
          </cell>
          <cell r="N3724" t="str">
            <v>Lake City</v>
          </cell>
          <cell r="O3724" t="str">
            <v>Cap</v>
          </cell>
          <cell r="P3724" t="str">
            <v>M01</v>
          </cell>
          <cell r="Q3724" t="str">
            <v>NORTH AMERICA</v>
          </cell>
        </row>
        <row r="3725">
          <cell r="H3725">
            <v>2</v>
          </cell>
          <cell r="I3725" t="str">
            <v>Orders by CRD</v>
          </cell>
          <cell r="N3725" t="str">
            <v>Lake City</v>
          </cell>
          <cell r="O3725" t="str">
            <v>Cap</v>
          </cell>
          <cell r="P3725" t="str">
            <v>M01</v>
          </cell>
          <cell r="Q3725" t="str">
            <v>NORTH AMERICA</v>
          </cell>
        </row>
        <row r="3726">
          <cell r="H3726">
            <v>1</v>
          </cell>
          <cell r="I3726" t="str">
            <v>Orders by CRD</v>
          </cell>
          <cell r="N3726" t="str">
            <v>Lake City</v>
          </cell>
          <cell r="O3726" t="str">
            <v>Cap</v>
          </cell>
          <cell r="P3726" t="str">
            <v>M01</v>
          </cell>
          <cell r="Q3726" t="str">
            <v>NORTH AMERICA</v>
          </cell>
        </row>
        <row r="3727">
          <cell r="H3727">
            <v>1</v>
          </cell>
          <cell r="I3727" t="str">
            <v>Orders by CRD</v>
          </cell>
          <cell r="N3727" t="str">
            <v>Lake City</v>
          </cell>
          <cell r="O3727" t="str">
            <v>Cap</v>
          </cell>
          <cell r="P3727" t="str">
            <v>M01</v>
          </cell>
          <cell r="Q3727" t="str">
            <v>NORTH AMERICA</v>
          </cell>
        </row>
        <row r="3728">
          <cell r="H3728">
            <v>3</v>
          </cell>
          <cell r="I3728" t="str">
            <v>Orders by CRD</v>
          </cell>
          <cell r="N3728" t="str">
            <v>Lake City</v>
          </cell>
          <cell r="O3728" t="str">
            <v>Cap</v>
          </cell>
          <cell r="P3728" t="str">
            <v>M02</v>
          </cell>
          <cell r="Q3728" t="str">
            <v>NORTH AMERICA</v>
          </cell>
        </row>
        <row r="3729">
          <cell r="H3729">
            <v>22</v>
          </cell>
          <cell r="I3729" t="str">
            <v>Orders by CRD</v>
          </cell>
          <cell r="N3729" t="str">
            <v>Lake City</v>
          </cell>
          <cell r="O3729" t="str">
            <v>Cap</v>
          </cell>
          <cell r="P3729" t="str">
            <v>M02</v>
          </cell>
          <cell r="Q3729" t="str">
            <v>NORTH AMERICA</v>
          </cell>
        </row>
        <row r="3730">
          <cell r="H3730">
            <v>4</v>
          </cell>
          <cell r="I3730" t="str">
            <v>Orders by CRD</v>
          </cell>
          <cell r="N3730" t="str">
            <v>Lake City</v>
          </cell>
          <cell r="O3730" t="str">
            <v>Cap</v>
          </cell>
          <cell r="P3730" t="str">
            <v>M02</v>
          </cell>
          <cell r="Q3730" t="str">
            <v>NORTH AMERICA</v>
          </cell>
        </row>
        <row r="3731">
          <cell r="H3731">
            <v>16</v>
          </cell>
          <cell r="I3731" t="str">
            <v>Orders by CRD</v>
          </cell>
          <cell r="N3731" t="str">
            <v>Lake City</v>
          </cell>
          <cell r="O3731" t="str">
            <v>Cap</v>
          </cell>
          <cell r="P3731" t="str">
            <v>M02</v>
          </cell>
          <cell r="Q3731" t="str">
            <v>NORTH AMERICA</v>
          </cell>
        </row>
        <row r="3732">
          <cell r="H3732">
            <v>3</v>
          </cell>
          <cell r="I3732" t="str">
            <v>Orders by CRD</v>
          </cell>
          <cell r="N3732" t="str">
            <v>Lake City</v>
          </cell>
          <cell r="O3732" t="str">
            <v>Cap</v>
          </cell>
          <cell r="P3732" t="str">
            <v>M02</v>
          </cell>
          <cell r="Q3732" t="str">
            <v>NORTH AMERICA</v>
          </cell>
        </row>
        <row r="3733">
          <cell r="H3733">
            <v>2</v>
          </cell>
          <cell r="I3733" t="str">
            <v>Orders by CRD</v>
          </cell>
          <cell r="N3733" t="str">
            <v>Lake City</v>
          </cell>
          <cell r="O3733" t="str">
            <v>Cap</v>
          </cell>
          <cell r="P3733" t="str">
            <v>M02</v>
          </cell>
          <cell r="Q3733" t="str">
            <v>NORTH AMERICA</v>
          </cell>
        </row>
        <row r="3734">
          <cell r="H3734">
            <v>0</v>
          </cell>
          <cell r="I3734" t="str">
            <v>Orders by CRD</v>
          </cell>
          <cell r="N3734" t="str">
            <v>Lake City</v>
          </cell>
          <cell r="O3734" t="str">
            <v>Cap</v>
          </cell>
          <cell r="P3734" t="str">
            <v>M02</v>
          </cell>
          <cell r="Q3734" t="str">
            <v>NORTH AMERICA</v>
          </cell>
        </row>
        <row r="3735">
          <cell r="H3735">
            <v>20</v>
          </cell>
          <cell r="I3735" t="str">
            <v>Orders by CRD</v>
          </cell>
          <cell r="N3735" t="str">
            <v>Lake City</v>
          </cell>
          <cell r="O3735" t="str">
            <v>Cap</v>
          </cell>
          <cell r="P3735" t="str">
            <v>M02</v>
          </cell>
          <cell r="Q3735" t="str">
            <v>NORTH AMERICA</v>
          </cell>
        </row>
        <row r="3736">
          <cell r="H3736">
            <v>0</v>
          </cell>
          <cell r="I3736" t="str">
            <v>Orders by CRD</v>
          </cell>
          <cell r="N3736" t="str">
            <v>Lake City</v>
          </cell>
          <cell r="O3736" t="str">
            <v>Cap</v>
          </cell>
          <cell r="P3736" t="str">
            <v>M02</v>
          </cell>
          <cell r="Q3736" t="str">
            <v>NORTH AMERICA</v>
          </cell>
        </row>
        <row r="3737">
          <cell r="H3737">
            <v>0</v>
          </cell>
          <cell r="I3737" t="str">
            <v>Orders by CRD</v>
          </cell>
          <cell r="N3737" t="str">
            <v>Lake City</v>
          </cell>
          <cell r="O3737" t="str">
            <v>Cap</v>
          </cell>
          <cell r="P3737" t="str">
            <v>M02</v>
          </cell>
          <cell r="Q3737" t="str">
            <v>NORTH AMERICA</v>
          </cell>
        </row>
        <row r="3738">
          <cell r="H3738">
            <v>0</v>
          </cell>
          <cell r="I3738" t="str">
            <v>Orders by CRD</v>
          </cell>
          <cell r="N3738" t="str">
            <v>Lake City</v>
          </cell>
          <cell r="O3738" t="str">
            <v>Cap</v>
          </cell>
          <cell r="P3738" t="str">
            <v>M02</v>
          </cell>
          <cell r="Q3738" t="str">
            <v>NORTH AMERICA</v>
          </cell>
        </row>
        <row r="3739">
          <cell r="H3739">
            <v>1</v>
          </cell>
          <cell r="I3739" t="str">
            <v>Orders by CRD</v>
          </cell>
          <cell r="N3739" t="str">
            <v>Lake City</v>
          </cell>
          <cell r="O3739" t="str">
            <v>Cap</v>
          </cell>
          <cell r="P3739" t="str">
            <v>M03</v>
          </cell>
          <cell r="Q3739" t="str">
            <v>NORTH AMERICA</v>
          </cell>
        </row>
        <row r="3740">
          <cell r="H3740">
            <v>2</v>
          </cell>
          <cell r="I3740" t="str">
            <v>Orders by CRD</v>
          </cell>
          <cell r="N3740" t="str">
            <v>Lake City</v>
          </cell>
          <cell r="O3740" t="str">
            <v>Cap</v>
          </cell>
          <cell r="P3740" t="str">
            <v>M03</v>
          </cell>
          <cell r="Q3740" t="str">
            <v>NORTH AMERICA</v>
          </cell>
        </row>
        <row r="3741">
          <cell r="H3741">
            <v>0</v>
          </cell>
          <cell r="I3741" t="str">
            <v>Orders by CRD</v>
          </cell>
          <cell r="N3741" t="str">
            <v>Lake City</v>
          </cell>
          <cell r="O3741" t="str">
            <v>Cap</v>
          </cell>
          <cell r="P3741" t="str">
            <v>M03</v>
          </cell>
          <cell r="Q3741" t="str">
            <v>NORTH AMERICA</v>
          </cell>
        </row>
        <row r="3742">
          <cell r="H3742">
            <v>1</v>
          </cell>
          <cell r="I3742" t="str">
            <v>Orders by CRD</v>
          </cell>
          <cell r="N3742" t="str">
            <v>Lake City</v>
          </cell>
          <cell r="O3742" t="str">
            <v>Cap</v>
          </cell>
          <cell r="P3742" t="str">
            <v>M03</v>
          </cell>
          <cell r="Q3742" t="str">
            <v>NORTH AMERICA</v>
          </cell>
        </row>
        <row r="3743">
          <cell r="H3743">
            <v>0</v>
          </cell>
          <cell r="I3743" t="str">
            <v>Orders by CRD</v>
          </cell>
          <cell r="N3743" t="str">
            <v>Lake City</v>
          </cell>
          <cell r="O3743" t="str">
            <v>Cap</v>
          </cell>
          <cell r="P3743" t="str">
            <v>M03</v>
          </cell>
          <cell r="Q3743" t="str">
            <v>NORTH AMERICA</v>
          </cell>
        </row>
        <row r="3744">
          <cell r="H3744">
            <v>2</v>
          </cell>
          <cell r="I3744" t="str">
            <v>Orders by CRD</v>
          </cell>
          <cell r="N3744" t="str">
            <v>Lake City</v>
          </cell>
          <cell r="O3744" t="str">
            <v>Cap</v>
          </cell>
          <cell r="P3744" t="str">
            <v>M03</v>
          </cell>
          <cell r="Q3744" t="str">
            <v>NORTH AMERICA</v>
          </cell>
        </row>
        <row r="3745">
          <cell r="H3745">
            <v>0</v>
          </cell>
          <cell r="I3745" t="str">
            <v>Orders by CRD</v>
          </cell>
          <cell r="N3745" t="str">
            <v>Lake City</v>
          </cell>
          <cell r="O3745" t="str">
            <v>Cap</v>
          </cell>
          <cell r="P3745" t="str">
            <v>M03</v>
          </cell>
          <cell r="Q3745" t="str">
            <v>NORTH AMERICA</v>
          </cell>
        </row>
        <row r="3746">
          <cell r="H3746">
            <v>4</v>
          </cell>
          <cell r="I3746" t="str">
            <v>Orders by CRD</v>
          </cell>
          <cell r="N3746" t="str">
            <v>Lake City</v>
          </cell>
          <cell r="O3746" t="str">
            <v>Cap</v>
          </cell>
          <cell r="P3746" t="str">
            <v>M03</v>
          </cell>
          <cell r="Q3746" t="str">
            <v>NORTH AMERICA</v>
          </cell>
        </row>
        <row r="3747">
          <cell r="H3747">
            <v>1</v>
          </cell>
          <cell r="I3747" t="str">
            <v>Orders by CRD</v>
          </cell>
          <cell r="N3747" t="str">
            <v>Lake City</v>
          </cell>
          <cell r="O3747" t="str">
            <v>Cap</v>
          </cell>
          <cell r="P3747" t="str">
            <v>M03</v>
          </cell>
          <cell r="Q3747" t="str">
            <v>NORTH AMERICA</v>
          </cell>
        </row>
        <row r="3748">
          <cell r="H3748">
            <v>0</v>
          </cell>
          <cell r="I3748" t="str">
            <v>Orders by CRD</v>
          </cell>
          <cell r="N3748" t="str">
            <v>Lake City</v>
          </cell>
          <cell r="O3748" t="str">
            <v>Cap</v>
          </cell>
          <cell r="P3748" t="str">
            <v>M03</v>
          </cell>
          <cell r="Q3748" t="str">
            <v>NORTH AMERICA</v>
          </cell>
        </row>
        <row r="3749">
          <cell r="H3749">
            <v>0</v>
          </cell>
          <cell r="I3749" t="str">
            <v>Orders by CRD</v>
          </cell>
          <cell r="N3749" t="str">
            <v>Lake City</v>
          </cell>
          <cell r="O3749" t="str">
            <v>Cap</v>
          </cell>
          <cell r="P3749" t="str">
            <v>M03</v>
          </cell>
          <cell r="Q3749" t="str">
            <v>NORTH AMERICA</v>
          </cell>
        </row>
        <row r="3750">
          <cell r="H3750">
            <v>0</v>
          </cell>
          <cell r="I3750" t="str">
            <v>Orders by CRD</v>
          </cell>
          <cell r="N3750" t="str">
            <v>Lake City</v>
          </cell>
          <cell r="O3750" t="str">
            <v>Cap</v>
          </cell>
          <cell r="P3750" t="str">
            <v>M04</v>
          </cell>
          <cell r="Q3750" t="str">
            <v>NORTH AMERICA</v>
          </cell>
        </row>
        <row r="3751">
          <cell r="H3751">
            <v>0</v>
          </cell>
          <cell r="I3751" t="str">
            <v>Orders by CRD</v>
          </cell>
          <cell r="N3751" t="str">
            <v>Lake City</v>
          </cell>
          <cell r="O3751" t="str">
            <v>Cap</v>
          </cell>
          <cell r="P3751" t="str">
            <v>M04</v>
          </cell>
          <cell r="Q3751" t="str">
            <v>NORTH AMERICA</v>
          </cell>
        </row>
        <row r="3752">
          <cell r="H3752">
            <v>0</v>
          </cell>
          <cell r="I3752" t="str">
            <v>Orders by CRD</v>
          </cell>
          <cell r="N3752" t="str">
            <v>Lake City</v>
          </cell>
          <cell r="O3752" t="str">
            <v>Cap</v>
          </cell>
          <cell r="P3752" t="str">
            <v>M04</v>
          </cell>
          <cell r="Q3752" t="str">
            <v>NORTH AMERICA</v>
          </cell>
        </row>
        <row r="3753">
          <cell r="H3753">
            <v>0</v>
          </cell>
          <cell r="I3753" t="str">
            <v>Orders by CRD</v>
          </cell>
          <cell r="N3753" t="str">
            <v>Lake City</v>
          </cell>
          <cell r="O3753" t="str">
            <v>Cap</v>
          </cell>
          <cell r="P3753" t="str">
            <v>M04</v>
          </cell>
          <cell r="Q3753" t="str">
            <v>NORTH AMERICA</v>
          </cell>
        </row>
        <row r="3754">
          <cell r="H3754">
            <v>0</v>
          </cell>
          <cell r="I3754" t="str">
            <v>Orders by CRD</v>
          </cell>
          <cell r="N3754" t="str">
            <v>Lake City</v>
          </cell>
          <cell r="O3754" t="str">
            <v>Cap</v>
          </cell>
          <cell r="P3754" t="str">
            <v>M04</v>
          </cell>
          <cell r="Q3754" t="str">
            <v>NORTH AMERICA</v>
          </cell>
        </row>
        <row r="3755">
          <cell r="H3755">
            <v>0</v>
          </cell>
          <cell r="I3755" t="str">
            <v>Orders by CRD</v>
          </cell>
          <cell r="N3755" t="str">
            <v>Lake City</v>
          </cell>
          <cell r="O3755" t="str">
            <v>Cap</v>
          </cell>
          <cell r="P3755" t="str">
            <v>M04</v>
          </cell>
          <cell r="Q3755" t="str">
            <v>NORTH AMERICA</v>
          </cell>
        </row>
        <row r="3756">
          <cell r="H3756">
            <v>0</v>
          </cell>
          <cell r="I3756" t="str">
            <v>Orders by CRD</v>
          </cell>
          <cell r="N3756" t="str">
            <v>Lake City</v>
          </cell>
          <cell r="O3756" t="str">
            <v>Cap</v>
          </cell>
          <cell r="P3756" t="str">
            <v>M04</v>
          </cell>
          <cell r="Q3756" t="str">
            <v>NORTH AMERICA</v>
          </cell>
        </row>
        <row r="3757">
          <cell r="H3757">
            <v>0</v>
          </cell>
          <cell r="I3757" t="str">
            <v>Orders by CRD</v>
          </cell>
          <cell r="N3757" t="str">
            <v>Lake City</v>
          </cell>
          <cell r="O3757" t="str">
            <v>Cap</v>
          </cell>
          <cell r="P3757" t="str">
            <v>M04</v>
          </cell>
          <cell r="Q3757" t="str">
            <v>NORTH AMERICA</v>
          </cell>
        </row>
        <row r="3758">
          <cell r="H3758">
            <v>0</v>
          </cell>
          <cell r="I3758" t="str">
            <v>Orders by CRD</v>
          </cell>
          <cell r="N3758" t="str">
            <v>Lake City</v>
          </cell>
          <cell r="O3758" t="str">
            <v>Cap</v>
          </cell>
          <cell r="P3758" t="str">
            <v>M04</v>
          </cell>
          <cell r="Q3758" t="str">
            <v>NORTH AMERICA</v>
          </cell>
        </row>
        <row r="3759">
          <cell r="H3759">
            <v>0</v>
          </cell>
          <cell r="I3759" t="str">
            <v>Orders by CRD</v>
          </cell>
          <cell r="N3759" t="str">
            <v>Lake City</v>
          </cell>
          <cell r="O3759" t="str">
            <v>Cap</v>
          </cell>
          <cell r="P3759" t="str">
            <v>M04</v>
          </cell>
          <cell r="Q3759" t="str">
            <v>NORTH AMERICA</v>
          </cell>
        </row>
        <row r="3760">
          <cell r="H3760">
            <v>0</v>
          </cell>
          <cell r="I3760" t="str">
            <v>Orders by CRD</v>
          </cell>
          <cell r="N3760" t="str">
            <v>Lake City</v>
          </cell>
          <cell r="O3760" t="str">
            <v>Cap</v>
          </cell>
          <cell r="P3760" t="str">
            <v>M04</v>
          </cell>
          <cell r="Q3760" t="str">
            <v>NORTH AMERICA</v>
          </cell>
        </row>
        <row r="3761">
          <cell r="H3761">
            <v>0</v>
          </cell>
          <cell r="I3761" t="str">
            <v>Orders by CRD</v>
          </cell>
          <cell r="N3761" t="str">
            <v>Lake City</v>
          </cell>
          <cell r="O3761" t="str">
            <v>Cap</v>
          </cell>
          <cell r="P3761" t="str">
            <v>M05</v>
          </cell>
          <cell r="Q3761" t="str">
            <v>NORTH AMERICA</v>
          </cell>
        </row>
        <row r="3762">
          <cell r="H3762">
            <v>0</v>
          </cell>
          <cell r="I3762" t="str">
            <v>Orders by CRD</v>
          </cell>
          <cell r="N3762" t="str">
            <v>Lake City</v>
          </cell>
          <cell r="O3762" t="str">
            <v>Cap</v>
          </cell>
          <cell r="P3762" t="str">
            <v>M05</v>
          </cell>
          <cell r="Q3762" t="str">
            <v>NORTH AMERICA</v>
          </cell>
        </row>
        <row r="3763">
          <cell r="H3763">
            <v>0</v>
          </cell>
          <cell r="I3763" t="str">
            <v>Orders by CRD</v>
          </cell>
          <cell r="N3763" t="str">
            <v>Lake City</v>
          </cell>
          <cell r="O3763" t="str">
            <v>Cap</v>
          </cell>
          <cell r="P3763" t="str">
            <v>M05</v>
          </cell>
          <cell r="Q3763" t="str">
            <v>NORTH AMERICA</v>
          </cell>
        </row>
        <row r="3764">
          <cell r="H3764">
            <v>0</v>
          </cell>
          <cell r="I3764" t="str">
            <v>Orders by CRD</v>
          </cell>
          <cell r="N3764" t="str">
            <v>Lake City</v>
          </cell>
          <cell r="O3764" t="str">
            <v>Cap</v>
          </cell>
          <cell r="P3764" t="str">
            <v>M05</v>
          </cell>
          <cell r="Q3764" t="str">
            <v>NORTH AMERICA</v>
          </cell>
        </row>
        <row r="3765">
          <cell r="H3765">
            <v>1</v>
          </cell>
          <cell r="I3765" t="str">
            <v>Orders by CRD</v>
          </cell>
          <cell r="N3765" t="str">
            <v>Lake City</v>
          </cell>
          <cell r="O3765" t="str">
            <v>Cap</v>
          </cell>
          <cell r="P3765" t="str">
            <v>M05</v>
          </cell>
          <cell r="Q3765" t="str">
            <v>NORTH AMERICA</v>
          </cell>
        </row>
        <row r="3766">
          <cell r="H3766">
            <v>0</v>
          </cell>
          <cell r="I3766" t="str">
            <v>Orders by CRD</v>
          </cell>
          <cell r="N3766" t="str">
            <v>Lake City</v>
          </cell>
          <cell r="O3766" t="str">
            <v>Cap</v>
          </cell>
          <cell r="P3766" t="str">
            <v>M05</v>
          </cell>
          <cell r="Q3766" t="str">
            <v>NORTH AMERICA</v>
          </cell>
        </row>
        <row r="3767">
          <cell r="H3767">
            <v>0</v>
          </cell>
          <cell r="I3767" t="str">
            <v>Orders by CRD</v>
          </cell>
          <cell r="N3767" t="str">
            <v>Lake City</v>
          </cell>
          <cell r="O3767" t="str">
            <v>Cap</v>
          </cell>
          <cell r="P3767" t="str">
            <v>M05</v>
          </cell>
          <cell r="Q3767" t="str">
            <v>NORTH AMERICA</v>
          </cell>
        </row>
        <row r="3768">
          <cell r="H3768">
            <v>0</v>
          </cell>
          <cell r="I3768" t="str">
            <v>Orders by CRD</v>
          </cell>
          <cell r="N3768" t="str">
            <v>Lake City</v>
          </cell>
          <cell r="O3768" t="str">
            <v>Cap</v>
          </cell>
          <cell r="P3768" t="str">
            <v>M05</v>
          </cell>
          <cell r="Q3768" t="str">
            <v>NORTH AMERICA</v>
          </cell>
        </row>
        <row r="3769">
          <cell r="H3769">
            <v>0</v>
          </cell>
          <cell r="I3769" t="str">
            <v>Orders by CRD</v>
          </cell>
          <cell r="N3769" t="str">
            <v>Lake City</v>
          </cell>
          <cell r="O3769" t="str">
            <v>Cap</v>
          </cell>
          <cell r="P3769" t="str">
            <v>M05</v>
          </cell>
          <cell r="Q3769" t="str">
            <v>NORTH AMERICA</v>
          </cell>
        </row>
        <row r="3770">
          <cell r="H3770">
            <v>1</v>
          </cell>
          <cell r="I3770" t="str">
            <v>Orders by CRD</v>
          </cell>
          <cell r="N3770" t="str">
            <v>Lake City</v>
          </cell>
          <cell r="O3770" t="str">
            <v>Cap</v>
          </cell>
          <cell r="P3770" t="str">
            <v>M05</v>
          </cell>
          <cell r="Q3770" t="str">
            <v>NORTH AMERICA</v>
          </cell>
        </row>
        <row r="3771">
          <cell r="H3771">
            <v>0</v>
          </cell>
          <cell r="I3771" t="str">
            <v>Orders by CRD</v>
          </cell>
          <cell r="N3771" t="str">
            <v>Lake City</v>
          </cell>
          <cell r="O3771" t="str">
            <v>Cap</v>
          </cell>
          <cell r="P3771" t="str">
            <v>M05</v>
          </cell>
          <cell r="Q3771" t="str">
            <v>NORTH AMERICA</v>
          </cell>
        </row>
        <row r="3772">
          <cell r="H3772">
            <v>0</v>
          </cell>
          <cell r="I3772" t="str">
            <v>Orders by CRD</v>
          </cell>
          <cell r="N3772" t="str">
            <v>Lake City</v>
          </cell>
          <cell r="O3772" t="str">
            <v>Cap</v>
          </cell>
          <cell r="P3772" t="str">
            <v>M06</v>
          </cell>
          <cell r="Q3772" t="str">
            <v>NORTH AMERICA</v>
          </cell>
        </row>
        <row r="3773">
          <cell r="H3773">
            <v>0</v>
          </cell>
          <cell r="I3773" t="str">
            <v>Orders by CRD</v>
          </cell>
          <cell r="N3773" t="str">
            <v>Lake City</v>
          </cell>
          <cell r="O3773" t="str">
            <v>Cap</v>
          </cell>
          <cell r="P3773" t="str">
            <v>M06</v>
          </cell>
          <cell r="Q3773" t="str">
            <v>NORTH AMERICA</v>
          </cell>
        </row>
        <row r="3774">
          <cell r="H3774">
            <v>0</v>
          </cell>
          <cell r="I3774" t="str">
            <v>Orders by CRD</v>
          </cell>
          <cell r="N3774" t="str">
            <v>Lake City</v>
          </cell>
          <cell r="O3774" t="str">
            <v>Cap</v>
          </cell>
          <cell r="P3774" t="str">
            <v>M06</v>
          </cell>
          <cell r="Q3774" t="str">
            <v>NORTH AMERICA</v>
          </cell>
        </row>
        <row r="3775">
          <cell r="H3775">
            <v>0</v>
          </cell>
          <cell r="I3775" t="str">
            <v>Orders by CRD</v>
          </cell>
          <cell r="N3775" t="str">
            <v>Lake City</v>
          </cell>
          <cell r="O3775" t="str">
            <v>Cap</v>
          </cell>
          <cell r="P3775" t="str">
            <v>M06</v>
          </cell>
          <cell r="Q3775" t="str">
            <v>NORTH AMERICA</v>
          </cell>
        </row>
        <row r="3776">
          <cell r="H3776">
            <v>0</v>
          </cell>
          <cell r="I3776" t="str">
            <v>Orders by CRD</v>
          </cell>
          <cell r="N3776" t="str">
            <v>Lake City</v>
          </cell>
          <cell r="O3776" t="str">
            <v>Cap</v>
          </cell>
          <cell r="P3776" t="str">
            <v>M06</v>
          </cell>
          <cell r="Q3776" t="str">
            <v>NORTH AMERICA</v>
          </cell>
        </row>
        <row r="3777">
          <cell r="H3777">
            <v>0</v>
          </cell>
          <cell r="I3777" t="str">
            <v>Orders by CRD</v>
          </cell>
          <cell r="N3777" t="str">
            <v>Lake City</v>
          </cell>
          <cell r="O3777" t="str">
            <v>Cap</v>
          </cell>
          <cell r="P3777" t="str">
            <v>M06</v>
          </cell>
          <cell r="Q3777" t="str">
            <v>NORTH AMERICA</v>
          </cell>
        </row>
        <row r="3778">
          <cell r="H3778">
            <v>0</v>
          </cell>
          <cell r="I3778" t="str">
            <v>Orders by CRD</v>
          </cell>
          <cell r="N3778" t="str">
            <v>Lake City</v>
          </cell>
          <cell r="O3778" t="str">
            <v>Cap</v>
          </cell>
          <cell r="P3778" t="str">
            <v>M06</v>
          </cell>
          <cell r="Q3778" t="str">
            <v>NORTH AMERICA</v>
          </cell>
        </row>
        <row r="3779">
          <cell r="H3779">
            <v>0</v>
          </cell>
          <cell r="I3779" t="str">
            <v>Orders by CRD</v>
          </cell>
          <cell r="N3779" t="str">
            <v>Lake City</v>
          </cell>
          <cell r="O3779" t="str">
            <v>Cap</v>
          </cell>
          <cell r="P3779" t="str">
            <v>M06</v>
          </cell>
          <cell r="Q3779" t="str">
            <v>NORTH AMERICA</v>
          </cell>
        </row>
        <row r="3780">
          <cell r="H3780">
            <v>0</v>
          </cell>
          <cell r="I3780" t="str">
            <v>Orders by CRD</v>
          </cell>
          <cell r="N3780" t="str">
            <v>Lake City</v>
          </cell>
          <cell r="O3780" t="str">
            <v>Cap</v>
          </cell>
          <cell r="P3780" t="str">
            <v>M06</v>
          </cell>
          <cell r="Q3780" t="str">
            <v>NORTH AMERICA</v>
          </cell>
        </row>
        <row r="3781">
          <cell r="H3781">
            <v>0</v>
          </cell>
          <cell r="I3781" t="str">
            <v>Orders by CRD</v>
          </cell>
          <cell r="N3781" t="str">
            <v>Lake City</v>
          </cell>
          <cell r="O3781" t="str">
            <v>Cap</v>
          </cell>
          <cell r="P3781" t="str">
            <v>M06</v>
          </cell>
          <cell r="Q3781" t="str">
            <v>NORTH AMERICA</v>
          </cell>
        </row>
        <row r="3782">
          <cell r="H3782">
            <v>0</v>
          </cell>
          <cell r="I3782" t="str">
            <v>Orders by CRD</v>
          </cell>
          <cell r="N3782" t="str">
            <v>Lake City</v>
          </cell>
          <cell r="O3782" t="str">
            <v>Cap</v>
          </cell>
          <cell r="P3782" t="str">
            <v>M06</v>
          </cell>
          <cell r="Q3782" t="str">
            <v>NORTH AMERICA</v>
          </cell>
        </row>
        <row r="3783">
          <cell r="H3783">
            <v>0</v>
          </cell>
          <cell r="I3783" t="str">
            <v>Orders by CRD</v>
          </cell>
          <cell r="N3783" t="str">
            <v>Lake City</v>
          </cell>
          <cell r="O3783" t="str">
            <v>Cap</v>
          </cell>
          <cell r="P3783" t="str">
            <v>M07</v>
          </cell>
          <cell r="Q3783" t="str">
            <v>NORTH AMERICA</v>
          </cell>
        </row>
        <row r="3784">
          <cell r="H3784">
            <v>0</v>
          </cell>
          <cell r="I3784" t="str">
            <v>Orders by CRD</v>
          </cell>
          <cell r="N3784" t="str">
            <v>Lake City</v>
          </cell>
          <cell r="O3784" t="str">
            <v>Cap</v>
          </cell>
          <cell r="P3784" t="str">
            <v>M07</v>
          </cell>
          <cell r="Q3784" t="str">
            <v>NORTH AMERICA</v>
          </cell>
        </row>
        <row r="3785">
          <cell r="H3785">
            <v>0</v>
          </cell>
          <cell r="I3785" t="str">
            <v>Orders by CRD</v>
          </cell>
          <cell r="N3785" t="str">
            <v>Lake City</v>
          </cell>
          <cell r="O3785" t="str">
            <v>Cap</v>
          </cell>
          <cell r="P3785" t="str">
            <v>M07</v>
          </cell>
          <cell r="Q3785" t="str">
            <v>NORTH AMERICA</v>
          </cell>
        </row>
        <row r="3786">
          <cell r="H3786">
            <v>0</v>
          </cell>
          <cell r="I3786" t="str">
            <v>Orders by CRD</v>
          </cell>
          <cell r="N3786" t="str">
            <v>Lake City</v>
          </cell>
          <cell r="O3786" t="str">
            <v>Cap</v>
          </cell>
          <cell r="P3786" t="str">
            <v>M07</v>
          </cell>
          <cell r="Q3786" t="str">
            <v>NORTH AMERICA</v>
          </cell>
        </row>
        <row r="3787">
          <cell r="H3787">
            <v>0</v>
          </cell>
          <cell r="I3787" t="str">
            <v>Orders by CRD</v>
          </cell>
          <cell r="N3787" t="str">
            <v>Lake City</v>
          </cell>
          <cell r="O3787" t="str">
            <v>Cap</v>
          </cell>
          <cell r="P3787" t="str">
            <v>M07</v>
          </cell>
          <cell r="Q3787" t="str">
            <v>NORTH AMERICA</v>
          </cell>
        </row>
        <row r="3788">
          <cell r="H3788">
            <v>0</v>
          </cell>
          <cell r="I3788" t="str">
            <v>Orders by CRD</v>
          </cell>
          <cell r="N3788" t="str">
            <v>Lake City</v>
          </cell>
          <cell r="O3788" t="str">
            <v>Cap</v>
          </cell>
          <cell r="P3788" t="str">
            <v>M07</v>
          </cell>
          <cell r="Q3788" t="str">
            <v>NORTH AMERICA</v>
          </cell>
        </row>
        <row r="3789">
          <cell r="H3789">
            <v>0</v>
          </cell>
          <cell r="I3789" t="str">
            <v>Orders by CRD</v>
          </cell>
          <cell r="N3789" t="str">
            <v>Lake City</v>
          </cell>
          <cell r="O3789" t="str">
            <v>Cap</v>
          </cell>
          <cell r="P3789" t="str">
            <v>M07</v>
          </cell>
          <cell r="Q3789" t="str">
            <v>NORTH AMERICA</v>
          </cell>
        </row>
        <row r="3790">
          <cell r="H3790">
            <v>0</v>
          </cell>
          <cell r="I3790" t="str">
            <v>Orders by CRD</v>
          </cell>
          <cell r="N3790" t="str">
            <v>Lake City</v>
          </cell>
          <cell r="O3790" t="str">
            <v>Cap</v>
          </cell>
          <cell r="P3790" t="str">
            <v>M07</v>
          </cell>
          <cell r="Q3790" t="str">
            <v>NORTH AMERICA</v>
          </cell>
        </row>
        <row r="3791">
          <cell r="H3791">
            <v>0</v>
          </cell>
          <cell r="I3791" t="str">
            <v>Orders by CRD</v>
          </cell>
          <cell r="N3791" t="str">
            <v>Lake City</v>
          </cell>
          <cell r="O3791" t="str">
            <v>Cap</v>
          </cell>
          <cell r="P3791" t="str">
            <v>M07</v>
          </cell>
          <cell r="Q3791" t="str">
            <v>NORTH AMERICA</v>
          </cell>
        </row>
        <row r="3792">
          <cell r="H3792">
            <v>0</v>
          </cell>
          <cell r="I3792" t="str">
            <v>Orders by CRD</v>
          </cell>
          <cell r="N3792" t="str">
            <v>Lake City</v>
          </cell>
          <cell r="O3792" t="str">
            <v>Cap</v>
          </cell>
          <cell r="P3792" t="str">
            <v>M07</v>
          </cell>
          <cell r="Q3792" t="str">
            <v>NORTH AMERICA</v>
          </cell>
        </row>
        <row r="3793">
          <cell r="H3793">
            <v>0</v>
          </cell>
          <cell r="I3793" t="str">
            <v>Orders by CRD</v>
          </cell>
          <cell r="N3793" t="str">
            <v>Lake City</v>
          </cell>
          <cell r="O3793" t="str">
            <v>Cap</v>
          </cell>
          <cell r="P3793" t="str">
            <v>M07</v>
          </cell>
          <cell r="Q3793" t="str">
            <v>NORTH AMERICA</v>
          </cell>
        </row>
        <row r="3794">
          <cell r="H3794">
            <v>0</v>
          </cell>
          <cell r="I3794" t="str">
            <v>Orders by CRD</v>
          </cell>
          <cell r="N3794" t="str">
            <v>Lake City</v>
          </cell>
          <cell r="O3794" t="str">
            <v>Cap</v>
          </cell>
          <cell r="P3794" t="str">
            <v>M08</v>
          </cell>
          <cell r="Q3794" t="str">
            <v>NORTH AMERICA</v>
          </cell>
        </row>
        <row r="3795">
          <cell r="H3795">
            <v>0</v>
          </cell>
          <cell r="I3795" t="str">
            <v>Orders by CRD</v>
          </cell>
          <cell r="N3795" t="str">
            <v>Lake City</v>
          </cell>
          <cell r="O3795" t="str">
            <v>Cap</v>
          </cell>
          <cell r="P3795" t="str">
            <v>M08</v>
          </cell>
          <cell r="Q3795" t="str">
            <v>NORTH AMERICA</v>
          </cell>
        </row>
        <row r="3796">
          <cell r="H3796">
            <v>0</v>
          </cell>
          <cell r="I3796" t="str">
            <v>Orders by CRD</v>
          </cell>
          <cell r="N3796" t="str">
            <v>Lake City</v>
          </cell>
          <cell r="O3796" t="str">
            <v>Cap</v>
          </cell>
          <cell r="P3796" t="str">
            <v>M08</v>
          </cell>
          <cell r="Q3796" t="str">
            <v>NORTH AMERICA</v>
          </cell>
        </row>
        <row r="3797">
          <cell r="H3797">
            <v>0</v>
          </cell>
          <cell r="I3797" t="str">
            <v>Orders by CRD</v>
          </cell>
          <cell r="N3797" t="str">
            <v>Lake City</v>
          </cell>
          <cell r="O3797" t="str">
            <v>Cap</v>
          </cell>
          <cell r="P3797" t="str">
            <v>M08</v>
          </cell>
          <cell r="Q3797" t="str">
            <v>NORTH AMERICA</v>
          </cell>
        </row>
        <row r="3798">
          <cell r="H3798">
            <v>0</v>
          </cell>
          <cell r="I3798" t="str">
            <v>Orders by CRD</v>
          </cell>
          <cell r="N3798" t="str">
            <v>Lake City</v>
          </cell>
          <cell r="O3798" t="str">
            <v>Cap</v>
          </cell>
          <cell r="P3798" t="str">
            <v>M08</v>
          </cell>
          <cell r="Q3798" t="str">
            <v>NORTH AMERICA</v>
          </cell>
        </row>
        <row r="3799">
          <cell r="H3799">
            <v>0</v>
          </cell>
          <cell r="I3799" t="str">
            <v>Orders by CRD</v>
          </cell>
          <cell r="N3799" t="str">
            <v>Lake City</v>
          </cell>
          <cell r="O3799" t="str">
            <v>Cap</v>
          </cell>
          <cell r="P3799" t="str">
            <v>M08</v>
          </cell>
          <cell r="Q3799" t="str">
            <v>NORTH AMERICA</v>
          </cell>
        </row>
        <row r="3800">
          <cell r="H3800">
            <v>0</v>
          </cell>
          <cell r="I3800" t="str">
            <v>Orders by CRD</v>
          </cell>
          <cell r="N3800" t="str">
            <v>Lake City</v>
          </cell>
          <cell r="O3800" t="str">
            <v>Cap</v>
          </cell>
          <cell r="P3800" t="str">
            <v>M08</v>
          </cell>
          <cell r="Q3800" t="str">
            <v>NORTH AMERICA</v>
          </cell>
        </row>
        <row r="3801">
          <cell r="H3801">
            <v>0</v>
          </cell>
          <cell r="I3801" t="str">
            <v>Orders by CRD</v>
          </cell>
          <cell r="N3801" t="str">
            <v>Lake City</v>
          </cell>
          <cell r="O3801" t="str">
            <v>Cap</v>
          </cell>
          <cell r="P3801" t="str">
            <v>M08</v>
          </cell>
          <cell r="Q3801" t="str">
            <v>NORTH AMERICA</v>
          </cell>
        </row>
        <row r="3802">
          <cell r="H3802">
            <v>0</v>
          </cell>
          <cell r="I3802" t="str">
            <v>Orders by CRD</v>
          </cell>
          <cell r="N3802" t="str">
            <v>Lake City</v>
          </cell>
          <cell r="O3802" t="str">
            <v>Cap</v>
          </cell>
          <cell r="P3802" t="str">
            <v>M08</v>
          </cell>
          <cell r="Q3802" t="str">
            <v>NORTH AMERICA</v>
          </cell>
        </row>
        <row r="3803">
          <cell r="H3803">
            <v>0</v>
          </cell>
          <cell r="I3803" t="str">
            <v>Orders by CRD</v>
          </cell>
          <cell r="N3803" t="str">
            <v>Lake City</v>
          </cell>
          <cell r="O3803" t="str">
            <v>Cap</v>
          </cell>
          <cell r="P3803" t="str">
            <v>M08</v>
          </cell>
          <cell r="Q3803" t="str">
            <v>NORTH AMERICA</v>
          </cell>
        </row>
        <row r="3804">
          <cell r="H3804">
            <v>0</v>
          </cell>
          <cell r="I3804" t="str">
            <v>Orders by CRD</v>
          </cell>
          <cell r="N3804" t="str">
            <v>Lake City</v>
          </cell>
          <cell r="O3804" t="str">
            <v>Cap</v>
          </cell>
          <cell r="P3804" t="str">
            <v>M08</v>
          </cell>
          <cell r="Q3804" t="str">
            <v>NORTH AMERICA</v>
          </cell>
        </row>
        <row r="3805">
          <cell r="H3805">
            <v>0</v>
          </cell>
          <cell r="I3805" t="str">
            <v>Orders by CRD</v>
          </cell>
          <cell r="N3805" t="str">
            <v>Lake City</v>
          </cell>
          <cell r="O3805" t="str">
            <v>Cap</v>
          </cell>
          <cell r="P3805" t="str">
            <v>M09</v>
          </cell>
          <cell r="Q3805" t="str">
            <v>NORTH AMERICA</v>
          </cell>
        </row>
        <row r="3806">
          <cell r="H3806">
            <v>0</v>
          </cell>
          <cell r="I3806" t="str">
            <v>Orders by CRD</v>
          </cell>
          <cell r="N3806" t="str">
            <v>Lake City</v>
          </cell>
          <cell r="O3806" t="str">
            <v>Cap</v>
          </cell>
          <cell r="P3806" t="str">
            <v>M09</v>
          </cell>
          <cell r="Q3806" t="str">
            <v>NORTH AMERICA</v>
          </cell>
        </row>
        <row r="3807">
          <cell r="H3807">
            <v>0</v>
          </cell>
          <cell r="I3807" t="str">
            <v>Orders by CRD</v>
          </cell>
          <cell r="N3807" t="str">
            <v>Lake City</v>
          </cell>
          <cell r="O3807" t="str">
            <v>Cap</v>
          </cell>
          <cell r="P3807" t="str">
            <v>M09</v>
          </cell>
          <cell r="Q3807" t="str">
            <v>NORTH AMERICA</v>
          </cell>
        </row>
        <row r="3808">
          <cell r="H3808">
            <v>0</v>
          </cell>
          <cell r="I3808" t="str">
            <v>Orders by CRD</v>
          </cell>
          <cell r="N3808" t="str">
            <v>Lake City</v>
          </cell>
          <cell r="O3808" t="str">
            <v>Cap</v>
          </cell>
          <cell r="P3808" t="str">
            <v>M09</v>
          </cell>
          <cell r="Q3808" t="str">
            <v>NORTH AMERICA</v>
          </cell>
        </row>
        <row r="3809">
          <cell r="H3809">
            <v>0</v>
          </cell>
          <cell r="I3809" t="str">
            <v>Orders by CRD</v>
          </cell>
          <cell r="N3809" t="str">
            <v>Lake City</v>
          </cell>
          <cell r="O3809" t="str">
            <v>Cap</v>
          </cell>
          <cell r="P3809" t="str">
            <v>M09</v>
          </cell>
          <cell r="Q3809" t="str">
            <v>NORTH AMERICA</v>
          </cell>
        </row>
        <row r="3810">
          <cell r="H3810">
            <v>0</v>
          </cell>
          <cell r="I3810" t="str">
            <v>Orders by CRD</v>
          </cell>
          <cell r="N3810" t="str">
            <v>Lake City</v>
          </cell>
          <cell r="O3810" t="str">
            <v>Cap</v>
          </cell>
          <cell r="P3810" t="str">
            <v>M09</v>
          </cell>
          <cell r="Q3810" t="str">
            <v>NORTH AMERICA</v>
          </cell>
        </row>
        <row r="3811">
          <cell r="H3811">
            <v>0</v>
          </cell>
          <cell r="I3811" t="str">
            <v>Orders by CRD</v>
          </cell>
          <cell r="N3811" t="str">
            <v>Lake City</v>
          </cell>
          <cell r="O3811" t="str">
            <v>Cap</v>
          </cell>
          <cell r="P3811" t="str">
            <v>M09</v>
          </cell>
          <cell r="Q3811" t="str">
            <v>NORTH AMERICA</v>
          </cell>
        </row>
        <row r="3812">
          <cell r="H3812">
            <v>0</v>
          </cell>
          <cell r="I3812" t="str">
            <v>Orders by CRD</v>
          </cell>
          <cell r="N3812" t="str">
            <v>Lake City</v>
          </cell>
          <cell r="O3812" t="str">
            <v>Cap</v>
          </cell>
          <cell r="P3812" t="str">
            <v>M09</v>
          </cell>
          <cell r="Q3812" t="str">
            <v>NORTH AMERICA</v>
          </cell>
        </row>
        <row r="3813">
          <cell r="H3813">
            <v>0</v>
          </cell>
          <cell r="I3813" t="str">
            <v>Orders by CRD</v>
          </cell>
          <cell r="N3813" t="str">
            <v>Lake City</v>
          </cell>
          <cell r="O3813" t="str">
            <v>Cap</v>
          </cell>
          <cell r="P3813" t="str">
            <v>M09</v>
          </cell>
          <cell r="Q3813" t="str">
            <v>NORTH AMERICA</v>
          </cell>
        </row>
        <row r="3814">
          <cell r="H3814">
            <v>0</v>
          </cell>
          <cell r="I3814" t="str">
            <v>Orders by CRD</v>
          </cell>
          <cell r="N3814" t="str">
            <v>Lake City</v>
          </cell>
          <cell r="O3814" t="str">
            <v>Cap</v>
          </cell>
          <cell r="P3814" t="str">
            <v>M09</v>
          </cell>
          <cell r="Q3814" t="str">
            <v>NORTH AMERICA</v>
          </cell>
        </row>
        <row r="3815">
          <cell r="H3815">
            <v>0</v>
          </cell>
          <cell r="I3815" t="str">
            <v>Orders by CRD</v>
          </cell>
          <cell r="N3815" t="str">
            <v>Lake City</v>
          </cell>
          <cell r="O3815" t="str">
            <v>Cap</v>
          </cell>
          <cell r="P3815" t="str">
            <v>M09</v>
          </cell>
          <cell r="Q3815" t="str">
            <v>NORTH AMERICA</v>
          </cell>
        </row>
        <row r="3816">
          <cell r="H3816">
            <v>0</v>
          </cell>
          <cell r="I3816" t="str">
            <v>Orders by CRD</v>
          </cell>
          <cell r="N3816" t="str">
            <v>Lake City</v>
          </cell>
          <cell r="O3816" t="str">
            <v>Cap</v>
          </cell>
          <cell r="P3816" t="str">
            <v>M10</v>
          </cell>
          <cell r="Q3816" t="str">
            <v>NORTH AMERICA</v>
          </cell>
        </row>
        <row r="3817">
          <cell r="H3817">
            <v>0</v>
          </cell>
          <cell r="I3817" t="str">
            <v>Orders by CRD</v>
          </cell>
          <cell r="N3817" t="str">
            <v>Lake City</v>
          </cell>
          <cell r="O3817" t="str">
            <v>Cap</v>
          </cell>
          <cell r="P3817" t="str">
            <v>M10</v>
          </cell>
          <cell r="Q3817" t="str">
            <v>NORTH AMERICA</v>
          </cell>
        </row>
        <row r="3818">
          <cell r="H3818">
            <v>0</v>
          </cell>
          <cell r="I3818" t="str">
            <v>Orders by CRD</v>
          </cell>
          <cell r="N3818" t="str">
            <v>Lake City</v>
          </cell>
          <cell r="O3818" t="str">
            <v>Cap</v>
          </cell>
          <cell r="P3818" t="str">
            <v>M10</v>
          </cell>
          <cell r="Q3818" t="str">
            <v>NORTH AMERICA</v>
          </cell>
        </row>
        <row r="3819">
          <cell r="H3819">
            <v>0</v>
          </cell>
          <cell r="I3819" t="str">
            <v>Orders by CRD</v>
          </cell>
          <cell r="N3819" t="str">
            <v>Lake City</v>
          </cell>
          <cell r="O3819" t="str">
            <v>Cap</v>
          </cell>
          <cell r="P3819" t="str">
            <v>M10</v>
          </cell>
          <cell r="Q3819" t="str">
            <v>NORTH AMERICA</v>
          </cell>
        </row>
        <row r="3820">
          <cell r="H3820">
            <v>0</v>
          </cell>
          <cell r="I3820" t="str">
            <v>Orders by CRD</v>
          </cell>
          <cell r="N3820" t="str">
            <v>Lake City</v>
          </cell>
          <cell r="O3820" t="str">
            <v>Cap</v>
          </cell>
          <cell r="P3820" t="str">
            <v>M10</v>
          </cell>
          <cell r="Q3820" t="str">
            <v>NORTH AMERICA</v>
          </cell>
        </row>
        <row r="3821">
          <cell r="H3821">
            <v>0</v>
          </cell>
          <cell r="I3821" t="str">
            <v>Orders by CRD</v>
          </cell>
          <cell r="N3821" t="str">
            <v>Lake City</v>
          </cell>
          <cell r="O3821" t="str">
            <v>Cap</v>
          </cell>
          <cell r="P3821" t="str">
            <v>M10</v>
          </cell>
          <cell r="Q3821" t="str">
            <v>NORTH AMERICA</v>
          </cell>
        </row>
        <row r="3822">
          <cell r="H3822">
            <v>0</v>
          </cell>
          <cell r="I3822" t="str">
            <v>Orders by CRD</v>
          </cell>
          <cell r="N3822" t="str">
            <v>Lake City</v>
          </cell>
          <cell r="O3822" t="str">
            <v>Cap</v>
          </cell>
          <cell r="P3822" t="str">
            <v>M10</v>
          </cell>
          <cell r="Q3822" t="str">
            <v>NORTH AMERICA</v>
          </cell>
        </row>
        <row r="3823">
          <cell r="H3823">
            <v>0</v>
          </cell>
          <cell r="I3823" t="str">
            <v>Orders by CRD</v>
          </cell>
          <cell r="N3823" t="str">
            <v>Lake City</v>
          </cell>
          <cell r="O3823" t="str">
            <v>Cap</v>
          </cell>
          <cell r="P3823" t="str">
            <v>M10</v>
          </cell>
          <cell r="Q3823" t="str">
            <v>NORTH AMERICA</v>
          </cell>
        </row>
        <row r="3824">
          <cell r="H3824">
            <v>0</v>
          </cell>
          <cell r="I3824" t="str">
            <v>Orders by CRD</v>
          </cell>
          <cell r="N3824" t="str">
            <v>Lake City</v>
          </cell>
          <cell r="O3824" t="str">
            <v>Cap</v>
          </cell>
          <cell r="P3824" t="str">
            <v>M10</v>
          </cell>
          <cell r="Q3824" t="str">
            <v>NORTH AMERICA</v>
          </cell>
        </row>
        <row r="3825">
          <cell r="H3825">
            <v>0</v>
          </cell>
          <cell r="I3825" t="str">
            <v>Orders by CRD</v>
          </cell>
          <cell r="N3825" t="str">
            <v>Lake City</v>
          </cell>
          <cell r="O3825" t="str">
            <v>Cap</v>
          </cell>
          <cell r="P3825" t="str">
            <v>M10</v>
          </cell>
          <cell r="Q3825" t="str">
            <v>NORTH AMERICA</v>
          </cell>
        </row>
        <row r="3826">
          <cell r="H3826">
            <v>0</v>
          </cell>
          <cell r="I3826" t="str">
            <v>Orders by CRD</v>
          </cell>
          <cell r="N3826" t="str">
            <v>Lake City</v>
          </cell>
          <cell r="O3826" t="str">
            <v>Cap</v>
          </cell>
          <cell r="P3826" t="str">
            <v>M10</v>
          </cell>
          <cell r="Q3826" t="str">
            <v>NORTH AMERICA</v>
          </cell>
        </row>
        <row r="3827">
          <cell r="H3827">
            <v>0</v>
          </cell>
          <cell r="I3827" t="str">
            <v>Orders by CRD</v>
          </cell>
          <cell r="N3827" t="str">
            <v>Lake City</v>
          </cell>
          <cell r="O3827" t="str">
            <v>Cap</v>
          </cell>
          <cell r="P3827" t="str">
            <v>M11</v>
          </cell>
          <cell r="Q3827" t="str">
            <v>NORTH AMERICA</v>
          </cell>
        </row>
        <row r="3828">
          <cell r="H3828">
            <v>0</v>
          </cell>
          <cell r="I3828" t="str">
            <v>Orders by CRD</v>
          </cell>
          <cell r="N3828" t="str">
            <v>Lake City</v>
          </cell>
          <cell r="O3828" t="str">
            <v>Cap</v>
          </cell>
          <cell r="P3828" t="str">
            <v>M11</v>
          </cell>
          <cell r="Q3828" t="str">
            <v>NORTH AMERICA</v>
          </cell>
        </row>
        <row r="3829">
          <cell r="H3829">
            <v>0</v>
          </cell>
          <cell r="I3829" t="str">
            <v>Orders by CRD</v>
          </cell>
          <cell r="N3829" t="str">
            <v>Lake City</v>
          </cell>
          <cell r="O3829" t="str">
            <v>Cap</v>
          </cell>
          <cell r="P3829" t="str">
            <v>M11</v>
          </cell>
          <cell r="Q3829" t="str">
            <v>NORTH AMERICA</v>
          </cell>
        </row>
        <row r="3830">
          <cell r="H3830">
            <v>0</v>
          </cell>
          <cell r="I3830" t="str">
            <v>Orders by CRD</v>
          </cell>
          <cell r="N3830" t="str">
            <v>Lake City</v>
          </cell>
          <cell r="O3830" t="str">
            <v>Cap</v>
          </cell>
          <cell r="P3830" t="str">
            <v>M11</v>
          </cell>
          <cell r="Q3830" t="str">
            <v>NORTH AMERICA</v>
          </cell>
        </row>
        <row r="3831">
          <cell r="H3831">
            <v>0</v>
          </cell>
          <cell r="I3831" t="str">
            <v>Orders by CRD</v>
          </cell>
          <cell r="N3831" t="str">
            <v>Lake City</v>
          </cell>
          <cell r="O3831" t="str">
            <v>Cap</v>
          </cell>
          <cell r="P3831" t="str">
            <v>M11</v>
          </cell>
          <cell r="Q3831" t="str">
            <v>NORTH AMERICA</v>
          </cell>
        </row>
        <row r="3832">
          <cell r="H3832">
            <v>0</v>
          </cell>
          <cell r="I3832" t="str">
            <v>Orders by CRD</v>
          </cell>
          <cell r="N3832" t="str">
            <v>Lake City</v>
          </cell>
          <cell r="O3832" t="str">
            <v>Cap</v>
          </cell>
          <cell r="P3832" t="str">
            <v>M11</v>
          </cell>
          <cell r="Q3832" t="str">
            <v>NORTH AMERICA</v>
          </cell>
        </row>
        <row r="3833">
          <cell r="H3833">
            <v>0</v>
          </cell>
          <cell r="I3833" t="str">
            <v>Orders by CRD</v>
          </cell>
          <cell r="N3833" t="str">
            <v>Lake City</v>
          </cell>
          <cell r="O3833" t="str">
            <v>Cap</v>
          </cell>
          <cell r="P3833" t="str">
            <v>M11</v>
          </cell>
          <cell r="Q3833" t="str">
            <v>NORTH AMERICA</v>
          </cell>
        </row>
        <row r="3834">
          <cell r="H3834">
            <v>0</v>
          </cell>
          <cell r="I3834" t="str">
            <v>Orders by CRD</v>
          </cell>
          <cell r="N3834" t="str">
            <v>Lake City</v>
          </cell>
          <cell r="O3834" t="str">
            <v>Cap</v>
          </cell>
          <cell r="P3834" t="str">
            <v>M11</v>
          </cell>
          <cell r="Q3834" t="str">
            <v>NORTH AMERICA</v>
          </cell>
        </row>
        <row r="3835">
          <cell r="H3835">
            <v>0</v>
          </cell>
          <cell r="I3835" t="str">
            <v>Orders by CRD</v>
          </cell>
          <cell r="N3835" t="str">
            <v>Lake City</v>
          </cell>
          <cell r="O3835" t="str">
            <v>Cap</v>
          </cell>
          <cell r="P3835" t="str">
            <v>M11</v>
          </cell>
          <cell r="Q3835" t="str">
            <v>NORTH AMERICA</v>
          </cell>
        </row>
        <row r="3836">
          <cell r="H3836">
            <v>0</v>
          </cell>
          <cell r="I3836" t="str">
            <v>Orders by CRD</v>
          </cell>
          <cell r="N3836" t="str">
            <v>Lake City</v>
          </cell>
          <cell r="O3836" t="str">
            <v>Cap</v>
          </cell>
          <cell r="P3836" t="str">
            <v>M11</v>
          </cell>
          <cell r="Q3836" t="str">
            <v>NORTH AMERICA</v>
          </cell>
        </row>
        <row r="3837">
          <cell r="H3837">
            <v>0</v>
          </cell>
          <cell r="I3837" t="str">
            <v>Orders by CRD</v>
          </cell>
          <cell r="N3837" t="str">
            <v>Lake City</v>
          </cell>
          <cell r="O3837" t="str">
            <v>Cap</v>
          </cell>
          <cell r="P3837" t="str">
            <v>M11</v>
          </cell>
          <cell r="Q3837" t="str">
            <v>NORTH AMERICA</v>
          </cell>
        </row>
        <row r="3838">
          <cell r="H3838">
            <v>0</v>
          </cell>
          <cell r="I3838" t="str">
            <v>Orders by CRD</v>
          </cell>
          <cell r="N3838" t="str">
            <v>Lake City</v>
          </cell>
          <cell r="O3838" t="str">
            <v>Cap</v>
          </cell>
          <cell r="P3838" t="str">
            <v>MPD</v>
          </cell>
          <cell r="Q3838" t="str">
            <v>NORTH AMERICA</v>
          </cell>
        </row>
        <row r="3839">
          <cell r="H3839">
            <v>0</v>
          </cell>
          <cell r="I3839" t="str">
            <v>Orders by CRD</v>
          </cell>
          <cell r="N3839" t="str">
            <v>Lake City</v>
          </cell>
          <cell r="O3839" t="str">
            <v>Cap</v>
          </cell>
          <cell r="P3839" t="str">
            <v>MPD</v>
          </cell>
          <cell r="Q3839" t="str">
            <v>NORTH AMERICA</v>
          </cell>
        </row>
        <row r="3840">
          <cell r="H3840">
            <v>0</v>
          </cell>
          <cell r="I3840" t="str">
            <v>Orders by CRD</v>
          </cell>
          <cell r="N3840" t="str">
            <v>Lake City</v>
          </cell>
          <cell r="O3840" t="str">
            <v>Cap</v>
          </cell>
          <cell r="P3840" t="str">
            <v>MPD</v>
          </cell>
          <cell r="Q3840" t="str">
            <v>NORTH AMERICA</v>
          </cell>
        </row>
        <row r="3841">
          <cell r="H3841">
            <v>0</v>
          </cell>
          <cell r="I3841" t="str">
            <v>Orders by CRD</v>
          </cell>
          <cell r="N3841" t="str">
            <v>Lake City</v>
          </cell>
          <cell r="O3841" t="str">
            <v>Cap</v>
          </cell>
          <cell r="P3841" t="str">
            <v>MPD</v>
          </cell>
          <cell r="Q3841" t="str">
            <v>NORTH AMERICA</v>
          </cell>
        </row>
        <row r="3842">
          <cell r="H3842">
            <v>0</v>
          </cell>
          <cell r="I3842" t="str">
            <v>Orders by CRD</v>
          </cell>
          <cell r="N3842" t="str">
            <v>Lake City</v>
          </cell>
          <cell r="O3842" t="str">
            <v>Cap</v>
          </cell>
          <cell r="P3842" t="str">
            <v>MPD</v>
          </cell>
          <cell r="Q3842" t="str">
            <v>NORTH AMERICA</v>
          </cell>
        </row>
        <row r="3843">
          <cell r="H3843">
            <v>0</v>
          </cell>
          <cell r="I3843" t="str">
            <v>Orders by CRD</v>
          </cell>
          <cell r="N3843" t="str">
            <v>Lake City</v>
          </cell>
          <cell r="O3843" t="str">
            <v>Cap</v>
          </cell>
          <cell r="P3843" t="str">
            <v>MPD</v>
          </cell>
          <cell r="Q3843" t="str">
            <v>NORTH AMERICA</v>
          </cell>
        </row>
        <row r="3844">
          <cell r="H3844">
            <v>0</v>
          </cell>
          <cell r="I3844" t="str">
            <v>Orders by CRD</v>
          </cell>
          <cell r="N3844" t="str">
            <v>Lake City</v>
          </cell>
          <cell r="O3844" t="str">
            <v>Cap</v>
          </cell>
          <cell r="P3844" t="str">
            <v>MPD</v>
          </cell>
          <cell r="Q3844" t="str">
            <v>NORTH AMERICA</v>
          </cell>
        </row>
        <row r="3845">
          <cell r="H3845">
            <v>0</v>
          </cell>
          <cell r="I3845" t="str">
            <v>Orders by CRD</v>
          </cell>
          <cell r="N3845" t="str">
            <v>Lake City</v>
          </cell>
          <cell r="O3845" t="str">
            <v>Cap</v>
          </cell>
          <cell r="P3845" t="str">
            <v>MPD</v>
          </cell>
          <cell r="Q3845" t="str">
            <v>NORTH AMERICA</v>
          </cell>
        </row>
        <row r="3846">
          <cell r="H3846">
            <v>0</v>
          </cell>
          <cell r="I3846" t="str">
            <v>Orders by CRD</v>
          </cell>
          <cell r="N3846" t="str">
            <v>Lake City</v>
          </cell>
          <cell r="O3846" t="str">
            <v>Cap</v>
          </cell>
          <cell r="P3846" t="str">
            <v>MPD</v>
          </cell>
          <cell r="Q3846" t="str">
            <v>NORTH AMERICA</v>
          </cell>
        </row>
        <row r="3847">
          <cell r="H3847">
            <v>1</v>
          </cell>
          <cell r="I3847" t="str">
            <v>Orders by CRD</v>
          </cell>
          <cell r="N3847" t="str">
            <v>Lake City</v>
          </cell>
          <cell r="O3847" t="str">
            <v>Cap</v>
          </cell>
          <cell r="P3847" t="str">
            <v>MPD</v>
          </cell>
          <cell r="Q3847" t="str">
            <v>NORTH AMERICA</v>
          </cell>
        </row>
        <row r="3848">
          <cell r="H3848">
            <v>0</v>
          </cell>
          <cell r="I3848" t="str">
            <v>Orders by CRD</v>
          </cell>
          <cell r="N3848" t="str">
            <v>Lake City</v>
          </cell>
          <cell r="O3848" t="str">
            <v>Cap</v>
          </cell>
          <cell r="P3848" t="str">
            <v>MPD</v>
          </cell>
          <cell r="Q3848" t="str">
            <v>NORTH AMERICA</v>
          </cell>
        </row>
        <row r="3849">
          <cell r="H3849">
            <v>28</v>
          </cell>
          <cell r="I3849" t="str">
            <v>MTD Orders</v>
          </cell>
          <cell r="N3849" t="str">
            <v>Lake City</v>
          </cell>
          <cell r="O3849" t="str">
            <v>Cap</v>
          </cell>
          <cell r="P3849" t="str">
            <v>M00</v>
          </cell>
          <cell r="Q3849" t="str">
            <v>NORTH AMERICA</v>
          </cell>
        </row>
        <row r="3850">
          <cell r="H3850">
            <v>147</v>
          </cell>
          <cell r="I3850" t="str">
            <v>MTD Orders</v>
          </cell>
          <cell r="N3850" t="str">
            <v>Lake City</v>
          </cell>
          <cell r="O3850" t="str">
            <v>Cap</v>
          </cell>
          <cell r="P3850" t="str">
            <v>M00</v>
          </cell>
          <cell r="Q3850" t="str">
            <v>NORTH AMERICA</v>
          </cell>
        </row>
        <row r="3851">
          <cell r="H3851">
            <v>24</v>
          </cell>
          <cell r="I3851" t="str">
            <v>MTD Orders</v>
          </cell>
          <cell r="N3851" t="str">
            <v>Lake City</v>
          </cell>
          <cell r="O3851" t="str">
            <v>Cap</v>
          </cell>
          <cell r="P3851" t="str">
            <v>M00</v>
          </cell>
          <cell r="Q3851" t="str">
            <v>NORTH AMERICA</v>
          </cell>
        </row>
        <row r="3852">
          <cell r="H3852">
            <v>51</v>
          </cell>
          <cell r="I3852" t="str">
            <v>MTD Orders</v>
          </cell>
          <cell r="N3852" t="str">
            <v>Lake City</v>
          </cell>
          <cell r="O3852" t="str">
            <v>Cap</v>
          </cell>
          <cell r="P3852" t="str">
            <v>M00</v>
          </cell>
          <cell r="Q3852" t="str">
            <v>NORTH AMERICA</v>
          </cell>
        </row>
        <row r="3853">
          <cell r="H3853">
            <v>12</v>
          </cell>
          <cell r="I3853" t="str">
            <v>MTD Orders</v>
          </cell>
          <cell r="N3853" t="str">
            <v>Lake City</v>
          </cell>
          <cell r="O3853" t="str">
            <v>Cap</v>
          </cell>
          <cell r="P3853" t="str">
            <v>M00</v>
          </cell>
          <cell r="Q3853" t="str">
            <v>NORTH AMERICA</v>
          </cell>
        </row>
        <row r="3854">
          <cell r="H3854">
            <v>18</v>
          </cell>
          <cell r="I3854" t="str">
            <v>MTD Orders</v>
          </cell>
          <cell r="N3854" t="str">
            <v>Lake City</v>
          </cell>
          <cell r="O3854" t="str">
            <v>Cap</v>
          </cell>
          <cell r="P3854" t="str">
            <v>M00</v>
          </cell>
          <cell r="Q3854" t="str">
            <v>NORTH AMERICA</v>
          </cell>
        </row>
        <row r="3855">
          <cell r="H3855">
            <v>14</v>
          </cell>
          <cell r="I3855" t="str">
            <v>MTD Orders</v>
          </cell>
          <cell r="N3855" t="str">
            <v>Lake City</v>
          </cell>
          <cell r="O3855" t="str">
            <v>Cap</v>
          </cell>
          <cell r="P3855" t="str">
            <v>M00</v>
          </cell>
          <cell r="Q3855" t="str">
            <v>NORTH AMERICA</v>
          </cell>
        </row>
        <row r="3856">
          <cell r="H3856">
            <v>124</v>
          </cell>
          <cell r="I3856" t="str">
            <v>MTD Orders</v>
          </cell>
          <cell r="N3856" t="str">
            <v>Lake City</v>
          </cell>
          <cell r="O3856" t="str">
            <v>Cap</v>
          </cell>
          <cell r="P3856" t="str">
            <v>M00</v>
          </cell>
          <cell r="Q3856" t="str">
            <v>NORTH AMERICA</v>
          </cell>
        </row>
        <row r="3857">
          <cell r="H3857">
            <v>5</v>
          </cell>
          <cell r="I3857" t="str">
            <v>MTD Orders</v>
          </cell>
          <cell r="N3857" t="str">
            <v>Lake City</v>
          </cell>
          <cell r="O3857" t="str">
            <v>Cap</v>
          </cell>
          <cell r="P3857" t="str">
            <v>M00</v>
          </cell>
          <cell r="Q3857" t="str">
            <v>NORTH AMERICA</v>
          </cell>
        </row>
        <row r="3858">
          <cell r="H3858">
            <v>2</v>
          </cell>
          <cell r="I3858" t="str">
            <v>MTD Orders</v>
          </cell>
          <cell r="N3858" t="str">
            <v>Lake City</v>
          </cell>
          <cell r="O3858" t="str">
            <v>Cap</v>
          </cell>
          <cell r="P3858" t="str">
            <v>M00</v>
          </cell>
          <cell r="Q3858" t="str">
            <v>NORTH AMERICA</v>
          </cell>
        </row>
        <row r="3859">
          <cell r="H3859">
            <v>15</v>
          </cell>
          <cell r="I3859" t="str">
            <v>MTD Orders</v>
          </cell>
          <cell r="N3859" t="str">
            <v>Lake City</v>
          </cell>
          <cell r="O3859" t="str">
            <v>Cap</v>
          </cell>
          <cell r="P3859" t="str">
            <v>M00</v>
          </cell>
          <cell r="Q3859" t="str">
            <v>NORTH AMERICA</v>
          </cell>
        </row>
        <row r="3860">
          <cell r="H3860">
            <v>2</v>
          </cell>
          <cell r="I3860" t="str">
            <v>MTD Orders</v>
          </cell>
          <cell r="N3860" t="str">
            <v>Lake City</v>
          </cell>
          <cell r="O3860" t="str">
            <v>Cap</v>
          </cell>
          <cell r="P3860" t="str">
            <v>M01</v>
          </cell>
          <cell r="Q3860" t="str">
            <v>NORTH AMERICA</v>
          </cell>
        </row>
        <row r="3861">
          <cell r="H3861">
            <v>0</v>
          </cell>
          <cell r="I3861" t="str">
            <v>MTD Orders</v>
          </cell>
          <cell r="N3861" t="str">
            <v>Lake City</v>
          </cell>
          <cell r="O3861" t="str">
            <v>Cap</v>
          </cell>
          <cell r="P3861" t="str">
            <v>M01</v>
          </cell>
          <cell r="Q3861" t="str">
            <v>NORTH AMERICA</v>
          </cell>
        </row>
        <row r="3862">
          <cell r="H3862">
            <v>0</v>
          </cell>
          <cell r="I3862" t="str">
            <v>MTD Orders</v>
          </cell>
          <cell r="N3862" t="str">
            <v>Lake City</v>
          </cell>
          <cell r="O3862" t="str">
            <v>Cap</v>
          </cell>
          <cell r="P3862" t="str">
            <v>M01</v>
          </cell>
          <cell r="Q3862" t="str">
            <v>NORTH AMERICA</v>
          </cell>
        </row>
        <row r="3863">
          <cell r="H3863">
            <v>1</v>
          </cell>
          <cell r="I3863" t="str">
            <v>MTD Orders</v>
          </cell>
          <cell r="N3863" t="str">
            <v>Lake City</v>
          </cell>
          <cell r="O3863" t="str">
            <v>Cap</v>
          </cell>
          <cell r="P3863" t="str">
            <v>M01</v>
          </cell>
          <cell r="Q3863" t="str">
            <v>NORTH AMERICA</v>
          </cell>
        </row>
        <row r="3864">
          <cell r="H3864">
            <v>0</v>
          </cell>
          <cell r="I3864" t="str">
            <v>MTD Orders</v>
          </cell>
          <cell r="N3864" t="str">
            <v>Lake City</v>
          </cell>
          <cell r="O3864" t="str">
            <v>Cap</v>
          </cell>
          <cell r="P3864" t="str">
            <v>M01</v>
          </cell>
          <cell r="Q3864" t="str">
            <v>NORTH AMERICA</v>
          </cell>
        </row>
        <row r="3865">
          <cell r="H3865">
            <v>0</v>
          </cell>
          <cell r="I3865" t="str">
            <v>MTD Orders</v>
          </cell>
          <cell r="N3865" t="str">
            <v>Lake City</v>
          </cell>
          <cell r="O3865" t="str">
            <v>Cap</v>
          </cell>
          <cell r="P3865" t="str">
            <v>M01</v>
          </cell>
          <cell r="Q3865" t="str">
            <v>NORTH AMERICA</v>
          </cell>
        </row>
        <row r="3866">
          <cell r="H3866">
            <v>0</v>
          </cell>
          <cell r="I3866" t="str">
            <v>MTD Orders</v>
          </cell>
          <cell r="N3866" t="str">
            <v>Lake City</v>
          </cell>
          <cell r="O3866" t="str">
            <v>Cap</v>
          </cell>
          <cell r="P3866" t="str">
            <v>M01</v>
          </cell>
          <cell r="Q3866" t="str">
            <v>NORTH AMERICA</v>
          </cell>
        </row>
        <row r="3867">
          <cell r="H3867">
            <v>0</v>
          </cell>
          <cell r="I3867" t="str">
            <v>MTD Orders</v>
          </cell>
          <cell r="N3867" t="str">
            <v>Lake City</v>
          </cell>
          <cell r="O3867" t="str">
            <v>Cap</v>
          </cell>
          <cell r="P3867" t="str">
            <v>M01</v>
          </cell>
          <cell r="Q3867" t="str">
            <v>NORTH AMERICA</v>
          </cell>
        </row>
        <row r="3868">
          <cell r="H3868">
            <v>0</v>
          </cell>
          <cell r="I3868" t="str">
            <v>MTD Orders</v>
          </cell>
          <cell r="N3868" t="str">
            <v>Lake City</v>
          </cell>
          <cell r="O3868" t="str">
            <v>Cap</v>
          </cell>
          <cell r="P3868" t="str">
            <v>M01</v>
          </cell>
          <cell r="Q3868" t="str">
            <v>NORTH AMERICA</v>
          </cell>
        </row>
        <row r="3869">
          <cell r="H3869">
            <v>0</v>
          </cell>
          <cell r="I3869" t="str">
            <v>MTD Orders</v>
          </cell>
          <cell r="N3869" t="str">
            <v>Lake City</v>
          </cell>
          <cell r="O3869" t="str">
            <v>Cap</v>
          </cell>
          <cell r="P3869" t="str">
            <v>M01</v>
          </cell>
          <cell r="Q3869" t="str">
            <v>NORTH AMERICA</v>
          </cell>
        </row>
        <row r="3870">
          <cell r="H3870">
            <v>0</v>
          </cell>
          <cell r="I3870" t="str">
            <v>MTD Orders</v>
          </cell>
          <cell r="N3870" t="str">
            <v>Lake City</v>
          </cell>
          <cell r="O3870" t="str">
            <v>Cap</v>
          </cell>
          <cell r="P3870" t="str">
            <v>M01</v>
          </cell>
          <cell r="Q3870" t="str">
            <v>NORTH AMERICA</v>
          </cell>
        </row>
        <row r="3871">
          <cell r="H3871">
            <v>0</v>
          </cell>
          <cell r="I3871" t="str">
            <v>MTD Orders</v>
          </cell>
          <cell r="N3871" t="str">
            <v>Lake City</v>
          </cell>
          <cell r="O3871" t="str">
            <v>Cap</v>
          </cell>
          <cell r="P3871" t="str">
            <v>M02</v>
          </cell>
          <cell r="Q3871" t="str">
            <v>NORTH AMERICA</v>
          </cell>
        </row>
        <row r="3872">
          <cell r="H3872">
            <v>0</v>
          </cell>
          <cell r="I3872" t="str">
            <v>MTD Orders</v>
          </cell>
          <cell r="N3872" t="str">
            <v>Lake City</v>
          </cell>
          <cell r="O3872" t="str">
            <v>Cap</v>
          </cell>
          <cell r="P3872" t="str">
            <v>M02</v>
          </cell>
          <cell r="Q3872" t="str">
            <v>NORTH AMERICA</v>
          </cell>
        </row>
        <row r="3873">
          <cell r="H3873">
            <v>0</v>
          </cell>
          <cell r="I3873" t="str">
            <v>MTD Orders</v>
          </cell>
          <cell r="N3873" t="str">
            <v>Lake City</v>
          </cell>
          <cell r="O3873" t="str">
            <v>Cap</v>
          </cell>
          <cell r="P3873" t="str">
            <v>M02</v>
          </cell>
          <cell r="Q3873" t="str">
            <v>NORTH AMERICA</v>
          </cell>
        </row>
        <row r="3874">
          <cell r="H3874">
            <v>0</v>
          </cell>
          <cell r="I3874" t="str">
            <v>MTD Orders</v>
          </cell>
          <cell r="N3874" t="str">
            <v>Lake City</v>
          </cell>
          <cell r="O3874" t="str">
            <v>Cap</v>
          </cell>
          <cell r="P3874" t="str">
            <v>M02</v>
          </cell>
          <cell r="Q3874" t="str">
            <v>NORTH AMERICA</v>
          </cell>
        </row>
        <row r="3875">
          <cell r="H3875">
            <v>0</v>
          </cell>
          <cell r="I3875" t="str">
            <v>MTD Orders</v>
          </cell>
          <cell r="N3875" t="str">
            <v>Lake City</v>
          </cell>
          <cell r="O3875" t="str">
            <v>Cap</v>
          </cell>
          <cell r="P3875" t="str">
            <v>M02</v>
          </cell>
          <cell r="Q3875" t="str">
            <v>NORTH AMERICA</v>
          </cell>
        </row>
        <row r="3876">
          <cell r="H3876">
            <v>1</v>
          </cell>
          <cell r="I3876" t="str">
            <v>MTD Orders</v>
          </cell>
          <cell r="N3876" t="str">
            <v>Lake City</v>
          </cell>
          <cell r="O3876" t="str">
            <v>Cap</v>
          </cell>
          <cell r="P3876" t="str">
            <v>M02</v>
          </cell>
          <cell r="Q3876" t="str">
            <v>NORTH AMERICA</v>
          </cell>
        </row>
        <row r="3877">
          <cell r="H3877">
            <v>0</v>
          </cell>
          <cell r="I3877" t="str">
            <v>MTD Orders</v>
          </cell>
          <cell r="N3877" t="str">
            <v>Lake City</v>
          </cell>
          <cell r="O3877" t="str">
            <v>Cap</v>
          </cell>
          <cell r="P3877" t="str">
            <v>M02</v>
          </cell>
          <cell r="Q3877" t="str">
            <v>NORTH AMERICA</v>
          </cell>
        </row>
        <row r="3878">
          <cell r="H3878">
            <v>0</v>
          </cell>
          <cell r="I3878" t="str">
            <v>MTD Orders</v>
          </cell>
          <cell r="N3878" t="str">
            <v>Lake City</v>
          </cell>
          <cell r="O3878" t="str">
            <v>Cap</v>
          </cell>
          <cell r="P3878" t="str">
            <v>M02</v>
          </cell>
          <cell r="Q3878" t="str">
            <v>NORTH AMERICA</v>
          </cell>
        </row>
        <row r="3879">
          <cell r="H3879">
            <v>0</v>
          </cell>
          <cell r="I3879" t="str">
            <v>MTD Orders</v>
          </cell>
          <cell r="N3879" t="str">
            <v>Lake City</v>
          </cell>
          <cell r="O3879" t="str">
            <v>Cap</v>
          </cell>
          <cell r="P3879" t="str">
            <v>M02</v>
          </cell>
          <cell r="Q3879" t="str">
            <v>NORTH AMERICA</v>
          </cell>
        </row>
        <row r="3880">
          <cell r="H3880">
            <v>1</v>
          </cell>
          <cell r="I3880" t="str">
            <v>MTD Orders</v>
          </cell>
          <cell r="N3880" t="str">
            <v>Lake City</v>
          </cell>
          <cell r="O3880" t="str">
            <v>Cap</v>
          </cell>
          <cell r="P3880" t="str">
            <v>M02</v>
          </cell>
          <cell r="Q3880" t="str">
            <v>NORTH AMERICA</v>
          </cell>
        </row>
        <row r="3881">
          <cell r="H3881">
            <v>0</v>
          </cell>
          <cell r="I3881" t="str">
            <v>MTD Orders</v>
          </cell>
          <cell r="N3881" t="str">
            <v>Lake City</v>
          </cell>
          <cell r="O3881" t="str">
            <v>Cap</v>
          </cell>
          <cell r="P3881" t="str">
            <v>M02</v>
          </cell>
          <cell r="Q3881" t="str">
            <v>NORTH AMERICA</v>
          </cell>
        </row>
        <row r="3882">
          <cell r="H3882">
            <v>0</v>
          </cell>
          <cell r="I3882" t="str">
            <v>MTD Orders</v>
          </cell>
          <cell r="N3882" t="str">
            <v>Lake City</v>
          </cell>
          <cell r="O3882" t="str">
            <v>Cap</v>
          </cell>
          <cell r="P3882" t="str">
            <v>M03</v>
          </cell>
          <cell r="Q3882" t="str">
            <v>NORTH AMERICA</v>
          </cell>
        </row>
        <row r="3883">
          <cell r="H3883">
            <v>0</v>
          </cell>
          <cell r="I3883" t="str">
            <v>MTD Orders</v>
          </cell>
          <cell r="N3883" t="str">
            <v>Lake City</v>
          </cell>
          <cell r="O3883" t="str">
            <v>Cap</v>
          </cell>
          <cell r="P3883" t="str">
            <v>M03</v>
          </cell>
          <cell r="Q3883" t="str">
            <v>NORTH AMERICA</v>
          </cell>
        </row>
        <row r="3884">
          <cell r="H3884">
            <v>0</v>
          </cell>
          <cell r="I3884" t="str">
            <v>MTD Orders</v>
          </cell>
          <cell r="N3884" t="str">
            <v>Lake City</v>
          </cell>
          <cell r="O3884" t="str">
            <v>Cap</v>
          </cell>
          <cell r="P3884" t="str">
            <v>M03</v>
          </cell>
          <cell r="Q3884" t="str">
            <v>NORTH AMERICA</v>
          </cell>
        </row>
        <row r="3885">
          <cell r="H3885">
            <v>1</v>
          </cell>
          <cell r="I3885" t="str">
            <v>MTD Orders</v>
          </cell>
          <cell r="N3885" t="str">
            <v>Lake City</v>
          </cell>
          <cell r="O3885" t="str">
            <v>Cap</v>
          </cell>
          <cell r="P3885" t="str">
            <v>M03</v>
          </cell>
          <cell r="Q3885" t="str">
            <v>NORTH AMERICA</v>
          </cell>
        </row>
        <row r="3886">
          <cell r="H3886">
            <v>1</v>
          </cell>
          <cell r="I3886" t="str">
            <v>MTD Orders</v>
          </cell>
          <cell r="N3886" t="str">
            <v>Lake City</v>
          </cell>
          <cell r="O3886" t="str">
            <v>Cap</v>
          </cell>
          <cell r="P3886" t="str">
            <v>M03</v>
          </cell>
          <cell r="Q3886" t="str">
            <v>NORTH AMERICA</v>
          </cell>
        </row>
        <row r="3887">
          <cell r="H3887">
            <v>0</v>
          </cell>
          <cell r="I3887" t="str">
            <v>MTD Orders</v>
          </cell>
          <cell r="N3887" t="str">
            <v>Lake City</v>
          </cell>
          <cell r="O3887" t="str">
            <v>Cap</v>
          </cell>
          <cell r="P3887" t="str">
            <v>M03</v>
          </cell>
          <cell r="Q3887" t="str">
            <v>NORTH AMERICA</v>
          </cell>
        </row>
        <row r="3888">
          <cell r="H3888">
            <v>1</v>
          </cell>
          <cell r="I3888" t="str">
            <v>MTD Orders</v>
          </cell>
          <cell r="N3888" t="str">
            <v>Lake City</v>
          </cell>
          <cell r="O3888" t="str">
            <v>Cap</v>
          </cell>
          <cell r="P3888" t="str">
            <v>M03</v>
          </cell>
          <cell r="Q3888" t="str">
            <v>NORTH AMERICA</v>
          </cell>
        </row>
        <row r="3889">
          <cell r="H3889">
            <v>0</v>
          </cell>
          <cell r="I3889" t="str">
            <v>MTD Orders</v>
          </cell>
          <cell r="N3889" t="str">
            <v>Lake City</v>
          </cell>
          <cell r="O3889" t="str">
            <v>Cap</v>
          </cell>
          <cell r="P3889" t="str">
            <v>M03</v>
          </cell>
          <cell r="Q3889" t="str">
            <v>NORTH AMERICA</v>
          </cell>
        </row>
        <row r="3890">
          <cell r="H3890">
            <v>0</v>
          </cell>
          <cell r="I3890" t="str">
            <v>MTD Orders</v>
          </cell>
          <cell r="N3890" t="str">
            <v>Lake City</v>
          </cell>
          <cell r="O3890" t="str">
            <v>Cap</v>
          </cell>
          <cell r="P3890" t="str">
            <v>M03</v>
          </cell>
          <cell r="Q3890" t="str">
            <v>NORTH AMERICA</v>
          </cell>
        </row>
        <row r="3891">
          <cell r="H3891">
            <v>0</v>
          </cell>
          <cell r="I3891" t="str">
            <v>MTD Orders</v>
          </cell>
          <cell r="N3891" t="str">
            <v>Lake City</v>
          </cell>
          <cell r="O3891" t="str">
            <v>Cap</v>
          </cell>
          <cell r="P3891" t="str">
            <v>M03</v>
          </cell>
          <cell r="Q3891" t="str">
            <v>NORTH AMERICA</v>
          </cell>
        </row>
        <row r="3892">
          <cell r="H3892">
            <v>1</v>
          </cell>
          <cell r="I3892" t="str">
            <v>MTD Orders</v>
          </cell>
          <cell r="N3892" t="str">
            <v>Lake City</v>
          </cell>
          <cell r="O3892" t="str">
            <v>Cap</v>
          </cell>
          <cell r="P3892" t="str">
            <v>M03</v>
          </cell>
          <cell r="Q3892" t="str">
            <v>NORTH AMERICA</v>
          </cell>
        </row>
        <row r="3893">
          <cell r="H3893">
            <v>0</v>
          </cell>
          <cell r="I3893" t="str">
            <v>MTD Orders</v>
          </cell>
          <cell r="N3893" t="str">
            <v>Lake City</v>
          </cell>
          <cell r="O3893" t="str">
            <v>Cap</v>
          </cell>
          <cell r="P3893" t="str">
            <v>M04</v>
          </cell>
          <cell r="Q3893" t="str">
            <v>NORTH AMERICA</v>
          </cell>
        </row>
        <row r="3894">
          <cell r="H3894">
            <v>0</v>
          </cell>
          <cell r="I3894" t="str">
            <v>MTD Orders</v>
          </cell>
          <cell r="N3894" t="str">
            <v>Lake City</v>
          </cell>
          <cell r="O3894" t="str">
            <v>Cap</v>
          </cell>
          <cell r="P3894" t="str">
            <v>M04</v>
          </cell>
          <cell r="Q3894" t="str">
            <v>NORTH AMERICA</v>
          </cell>
        </row>
        <row r="3895">
          <cell r="H3895">
            <v>0</v>
          </cell>
          <cell r="I3895" t="str">
            <v>MTD Orders</v>
          </cell>
          <cell r="N3895" t="str">
            <v>Lake City</v>
          </cell>
          <cell r="O3895" t="str">
            <v>Cap</v>
          </cell>
          <cell r="P3895" t="str">
            <v>M04</v>
          </cell>
          <cell r="Q3895" t="str">
            <v>NORTH AMERICA</v>
          </cell>
        </row>
        <row r="3896">
          <cell r="H3896">
            <v>0</v>
          </cell>
          <cell r="I3896" t="str">
            <v>MTD Orders</v>
          </cell>
          <cell r="N3896" t="str">
            <v>Lake City</v>
          </cell>
          <cell r="O3896" t="str">
            <v>Cap</v>
          </cell>
          <cell r="P3896" t="str">
            <v>M04</v>
          </cell>
          <cell r="Q3896" t="str">
            <v>NORTH AMERICA</v>
          </cell>
        </row>
        <row r="3897">
          <cell r="H3897">
            <v>0</v>
          </cell>
          <cell r="I3897" t="str">
            <v>MTD Orders</v>
          </cell>
          <cell r="N3897" t="str">
            <v>Lake City</v>
          </cell>
          <cell r="O3897" t="str">
            <v>Cap</v>
          </cell>
          <cell r="P3897" t="str">
            <v>M04</v>
          </cell>
          <cell r="Q3897" t="str">
            <v>NORTH AMERICA</v>
          </cell>
        </row>
        <row r="3898">
          <cell r="H3898">
            <v>0</v>
          </cell>
          <cell r="I3898" t="str">
            <v>MTD Orders</v>
          </cell>
          <cell r="N3898" t="str">
            <v>Lake City</v>
          </cell>
          <cell r="O3898" t="str">
            <v>Cap</v>
          </cell>
          <cell r="P3898" t="str">
            <v>M04</v>
          </cell>
          <cell r="Q3898" t="str">
            <v>NORTH AMERICA</v>
          </cell>
        </row>
        <row r="3899">
          <cell r="H3899">
            <v>0</v>
          </cell>
          <cell r="I3899" t="str">
            <v>MTD Orders</v>
          </cell>
          <cell r="N3899" t="str">
            <v>Lake City</v>
          </cell>
          <cell r="O3899" t="str">
            <v>Cap</v>
          </cell>
          <cell r="P3899" t="str">
            <v>M04</v>
          </cell>
          <cell r="Q3899" t="str">
            <v>NORTH AMERICA</v>
          </cell>
        </row>
        <row r="3900">
          <cell r="H3900">
            <v>0</v>
          </cell>
          <cell r="I3900" t="str">
            <v>MTD Orders</v>
          </cell>
          <cell r="N3900" t="str">
            <v>Lake City</v>
          </cell>
          <cell r="O3900" t="str">
            <v>Cap</v>
          </cell>
          <cell r="P3900" t="str">
            <v>M04</v>
          </cell>
          <cell r="Q3900" t="str">
            <v>NORTH AMERICA</v>
          </cell>
        </row>
        <row r="3901">
          <cell r="H3901">
            <v>0</v>
          </cell>
          <cell r="I3901" t="str">
            <v>MTD Orders</v>
          </cell>
          <cell r="N3901" t="str">
            <v>Lake City</v>
          </cell>
          <cell r="O3901" t="str">
            <v>Cap</v>
          </cell>
          <cell r="P3901" t="str">
            <v>M04</v>
          </cell>
          <cell r="Q3901" t="str">
            <v>NORTH AMERICA</v>
          </cell>
        </row>
        <row r="3902">
          <cell r="H3902">
            <v>0</v>
          </cell>
          <cell r="I3902" t="str">
            <v>MTD Orders</v>
          </cell>
          <cell r="N3902" t="str">
            <v>Lake City</v>
          </cell>
          <cell r="O3902" t="str">
            <v>Cap</v>
          </cell>
          <cell r="P3902" t="str">
            <v>M04</v>
          </cell>
          <cell r="Q3902" t="str">
            <v>NORTH AMERICA</v>
          </cell>
        </row>
        <row r="3903">
          <cell r="H3903">
            <v>0</v>
          </cell>
          <cell r="I3903" t="str">
            <v>MTD Orders</v>
          </cell>
          <cell r="N3903" t="str">
            <v>Lake City</v>
          </cell>
          <cell r="O3903" t="str">
            <v>Cap</v>
          </cell>
          <cell r="P3903" t="str">
            <v>M04</v>
          </cell>
          <cell r="Q3903" t="str">
            <v>NORTH AMERICA</v>
          </cell>
        </row>
        <row r="3904">
          <cell r="H3904">
            <v>0</v>
          </cell>
          <cell r="I3904" t="str">
            <v>MTD Orders</v>
          </cell>
          <cell r="N3904" t="str">
            <v>Lake City</v>
          </cell>
          <cell r="O3904" t="str">
            <v>Cap</v>
          </cell>
          <cell r="P3904" t="str">
            <v>M05</v>
          </cell>
          <cell r="Q3904" t="str">
            <v>NORTH AMERICA</v>
          </cell>
        </row>
        <row r="3905">
          <cell r="H3905">
            <v>0</v>
          </cell>
          <cell r="I3905" t="str">
            <v>MTD Orders</v>
          </cell>
          <cell r="N3905" t="str">
            <v>Lake City</v>
          </cell>
          <cell r="O3905" t="str">
            <v>Cap</v>
          </cell>
          <cell r="P3905" t="str">
            <v>M05</v>
          </cell>
          <cell r="Q3905" t="str">
            <v>NORTH AMERICA</v>
          </cell>
        </row>
        <row r="3906">
          <cell r="H3906">
            <v>0</v>
          </cell>
          <cell r="I3906" t="str">
            <v>MTD Orders</v>
          </cell>
          <cell r="N3906" t="str">
            <v>Lake City</v>
          </cell>
          <cell r="O3906" t="str">
            <v>Cap</v>
          </cell>
          <cell r="P3906" t="str">
            <v>M05</v>
          </cell>
          <cell r="Q3906" t="str">
            <v>NORTH AMERICA</v>
          </cell>
        </row>
        <row r="3907">
          <cell r="H3907">
            <v>0</v>
          </cell>
          <cell r="I3907" t="str">
            <v>MTD Orders</v>
          </cell>
          <cell r="N3907" t="str">
            <v>Lake City</v>
          </cell>
          <cell r="O3907" t="str">
            <v>Cap</v>
          </cell>
          <cell r="P3907" t="str">
            <v>M05</v>
          </cell>
          <cell r="Q3907" t="str">
            <v>NORTH AMERICA</v>
          </cell>
        </row>
        <row r="3908">
          <cell r="H3908">
            <v>0</v>
          </cell>
          <cell r="I3908" t="str">
            <v>MTD Orders</v>
          </cell>
          <cell r="N3908" t="str">
            <v>Lake City</v>
          </cell>
          <cell r="O3908" t="str">
            <v>Cap</v>
          </cell>
          <cell r="P3908" t="str">
            <v>M05</v>
          </cell>
          <cell r="Q3908" t="str">
            <v>NORTH AMERICA</v>
          </cell>
        </row>
        <row r="3909">
          <cell r="H3909">
            <v>0</v>
          </cell>
          <cell r="I3909" t="str">
            <v>MTD Orders</v>
          </cell>
          <cell r="N3909" t="str">
            <v>Lake City</v>
          </cell>
          <cell r="O3909" t="str">
            <v>Cap</v>
          </cell>
          <cell r="P3909" t="str">
            <v>M05</v>
          </cell>
          <cell r="Q3909" t="str">
            <v>NORTH AMERICA</v>
          </cell>
        </row>
        <row r="3910">
          <cell r="H3910">
            <v>0</v>
          </cell>
          <cell r="I3910" t="str">
            <v>MTD Orders</v>
          </cell>
          <cell r="N3910" t="str">
            <v>Lake City</v>
          </cell>
          <cell r="O3910" t="str">
            <v>Cap</v>
          </cell>
          <cell r="P3910" t="str">
            <v>M05</v>
          </cell>
          <cell r="Q3910" t="str">
            <v>NORTH AMERICA</v>
          </cell>
        </row>
        <row r="3911">
          <cell r="H3911">
            <v>0</v>
          </cell>
          <cell r="I3911" t="str">
            <v>MTD Orders</v>
          </cell>
          <cell r="N3911" t="str">
            <v>Lake City</v>
          </cell>
          <cell r="O3911" t="str">
            <v>Cap</v>
          </cell>
          <cell r="P3911" t="str">
            <v>M05</v>
          </cell>
          <cell r="Q3911" t="str">
            <v>NORTH AMERICA</v>
          </cell>
        </row>
        <row r="3912">
          <cell r="H3912">
            <v>0</v>
          </cell>
          <cell r="I3912" t="str">
            <v>MTD Orders</v>
          </cell>
          <cell r="N3912" t="str">
            <v>Lake City</v>
          </cell>
          <cell r="O3912" t="str">
            <v>Cap</v>
          </cell>
          <cell r="P3912" t="str">
            <v>M05</v>
          </cell>
          <cell r="Q3912" t="str">
            <v>NORTH AMERICA</v>
          </cell>
        </row>
        <row r="3913">
          <cell r="H3913">
            <v>0</v>
          </cell>
          <cell r="I3913" t="str">
            <v>MTD Orders</v>
          </cell>
          <cell r="N3913" t="str">
            <v>Lake City</v>
          </cell>
          <cell r="O3913" t="str">
            <v>Cap</v>
          </cell>
          <cell r="P3913" t="str">
            <v>M05</v>
          </cell>
          <cell r="Q3913" t="str">
            <v>NORTH AMERICA</v>
          </cell>
        </row>
        <row r="3914">
          <cell r="H3914">
            <v>0</v>
          </cell>
          <cell r="I3914" t="str">
            <v>MTD Orders</v>
          </cell>
          <cell r="N3914" t="str">
            <v>Lake City</v>
          </cell>
          <cell r="O3914" t="str">
            <v>Cap</v>
          </cell>
          <cell r="P3914" t="str">
            <v>M05</v>
          </cell>
          <cell r="Q3914" t="str">
            <v>NORTH AMERICA</v>
          </cell>
        </row>
        <row r="3915">
          <cell r="H3915">
            <v>0</v>
          </cell>
          <cell r="I3915" t="str">
            <v>MTD Orders</v>
          </cell>
          <cell r="N3915" t="str">
            <v>Lake City</v>
          </cell>
          <cell r="O3915" t="str">
            <v>Cap</v>
          </cell>
          <cell r="P3915" t="str">
            <v>M06</v>
          </cell>
          <cell r="Q3915" t="str">
            <v>NORTH AMERICA</v>
          </cell>
        </row>
        <row r="3916">
          <cell r="H3916">
            <v>0</v>
          </cell>
          <cell r="I3916" t="str">
            <v>MTD Orders</v>
          </cell>
          <cell r="N3916" t="str">
            <v>Lake City</v>
          </cell>
          <cell r="O3916" t="str">
            <v>Cap</v>
          </cell>
          <cell r="P3916" t="str">
            <v>M06</v>
          </cell>
          <cell r="Q3916" t="str">
            <v>NORTH AMERICA</v>
          </cell>
        </row>
        <row r="3917">
          <cell r="H3917">
            <v>0</v>
          </cell>
          <cell r="I3917" t="str">
            <v>MTD Orders</v>
          </cell>
          <cell r="N3917" t="str">
            <v>Lake City</v>
          </cell>
          <cell r="O3917" t="str">
            <v>Cap</v>
          </cell>
          <cell r="P3917" t="str">
            <v>M06</v>
          </cell>
          <cell r="Q3917" t="str">
            <v>NORTH AMERICA</v>
          </cell>
        </row>
        <row r="3918">
          <cell r="H3918">
            <v>0</v>
          </cell>
          <cell r="I3918" t="str">
            <v>MTD Orders</v>
          </cell>
          <cell r="N3918" t="str">
            <v>Lake City</v>
          </cell>
          <cell r="O3918" t="str">
            <v>Cap</v>
          </cell>
          <cell r="P3918" t="str">
            <v>M06</v>
          </cell>
          <cell r="Q3918" t="str">
            <v>NORTH AMERICA</v>
          </cell>
        </row>
        <row r="3919">
          <cell r="H3919">
            <v>0</v>
          </cell>
          <cell r="I3919" t="str">
            <v>MTD Orders</v>
          </cell>
          <cell r="N3919" t="str">
            <v>Lake City</v>
          </cell>
          <cell r="O3919" t="str">
            <v>Cap</v>
          </cell>
          <cell r="P3919" t="str">
            <v>M06</v>
          </cell>
          <cell r="Q3919" t="str">
            <v>NORTH AMERICA</v>
          </cell>
        </row>
        <row r="3920">
          <cell r="H3920">
            <v>0</v>
          </cell>
          <cell r="I3920" t="str">
            <v>MTD Orders</v>
          </cell>
          <cell r="N3920" t="str">
            <v>Lake City</v>
          </cell>
          <cell r="O3920" t="str">
            <v>Cap</v>
          </cell>
          <cell r="P3920" t="str">
            <v>M06</v>
          </cell>
          <cell r="Q3920" t="str">
            <v>NORTH AMERICA</v>
          </cell>
        </row>
        <row r="3921">
          <cell r="H3921">
            <v>0</v>
          </cell>
          <cell r="I3921" t="str">
            <v>MTD Orders</v>
          </cell>
          <cell r="N3921" t="str">
            <v>Lake City</v>
          </cell>
          <cell r="O3921" t="str">
            <v>Cap</v>
          </cell>
          <cell r="P3921" t="str">
            <v>M06</v>
          </cell>
          <cell r="Q3921" t="str">
            <v>NORTH AMERICA</v>
          </cell>
        </row>
        <row r="3922">
          <cell r="H3922">
            <v>0</v>
          </cell>
          <cell r="I3922" t="str">
            <v>MTD Orders</v>
          </cell>
          <cell r="N3922" t="str">
            <v>Lake City</v>
          </cell>
          <cell r="O3922" t="str">
            <v>Cap</v>
          </cell>
          <cell r="P3922" t="str">
            <v>M06</v>
          </cell>
          <cell r="Q3922" t="str">
            <v>NORTH AMERICA</v>
          </cell>
        </row>
        <row r="3923">
          <cell r="H3923">
            <v>0</v>
          </cell>
          <cell r="I3923" t="str">
            <v>MTD Orders</v>
          </cell>
          <cell r="N3923" t="str">
            <v>Lake City</v>
          </cell>
          <cell r="O3923" t="str">
            <v>Cap</v>
          </cell>
          <cell r="P3923" t="str">
            <v>M06</v>
          </cell>
          <cell r="Q3923" t="str">
            <v>NORTH AMERICA</v>
          </cell>
        </row>
        <row r="3924">
          <cell r="H3924">
            <v>0</v>
          </cell>
          <cell r="I3924" t="str">
            <v>MTD Orders</v>
          </cell>
          <cell r="N3924" t="str">
            <v>Lake City</v>
          </cell>
          <cell r="O3924" t="str">
            <v>Cap</v>
          </cell>
          <cell r="P3924" t="str">
            <v>M06</v>
          </cell>
          <cell r="Q3924" t="str">
            <v>NORTH AMERICA</v>
          </cell>
        </row>
        <row r="3925">
          <cell r="H3925">
            <v>0</v>
          </cell>
          <cell r="I3925" t="str">
            <v>MTD Orders</v>
          </cell>
          <cell r="N3925" t="str">
            <v>Lake City</v>
          </cell>
          <cell r="O3925" t="str">
            <v>Cap</v>
          </cell>
          <cell r="P3925" t="str">
            <v>M06</v>
          </cell>
          <cell r="Q3925" t="str">
            <v>NORTH AMERICA</v>
          </cell>
        </row>
        <row r="3926">
          <cell r="H3926">
            <v>0</v>
          </cell>
          <cell r="I3926" t="str">
            <v>MTD Orders</v>
          </cell>
          <cell r="N3926" t="str">
            <v>Lake City</v>
          </cell>
          <cell r="O3926" t="str">
            <v>Cap</v>
          </cell>
          <cell r="P3926" t="str">
            <v>M07</v>
          </cell>
          <cell r="Q3926" t="str">
            <v>NORTH AMERICA</v>
          </cell>
        </row>
        <row r="3927">
          <cell r="H3927">
            <v>0</v>
          </cell>
          <cell r="I3927" t="str">
            <v>MTD Orders</v>
          </cell>
          <cell r="N3927" t="str">
            <v>Lake City</v>
          </cell>
          <cell r="O3927" t="str">
            <v>Cap</v>
          </cell>
          <cell r="P3927" t="str">
            <v>M07</v>
          </cell>
          <cell r="Q3927" t="str">
            <v>NORTH AMERICA</v>
          </cell>
        </row>
        <row r="3928">
          <cell r="H3928">
            <v>0</v>
          </cell>
          <cell r="I3928" t="str">
            <v>MTD Orders</v>
          </cell>
          <cell r="N3928" t="str">
            <v>Lake City</v>
          </cell>
          <cell r="O3928" t="str">
            <v>Cap</v>
          </cell>
          <cell r="P3928" t="str">
            <v>M07</v>
          </cell>
          <cell r="Q3928" t="str">
            <v>NORTH AMERICA</v>
          </cell>
        </row>
        <row r="3929">
          <cell r="H3929">
            <v>0</v>
          </cell>
          <cell r="I3929" t="str">
            <v>MTD Orders</v>
          </cell>
          <cell r="N3929" t="str">
            <v>Lake City</v>
          </cell>
          <cell r="O3929" t="str">
            <v>Cap</v>
          </cell>
          <cell r="P3929" t="str">
            <v>M07</v>
          </cell>
          <cell r="Q3929" t="str">
            <v>NORTH AMERICA</v>
          </cell>
        </row>
        <row r="3930">
          <cell r="H3930">
            <v>0</v>
          </cell>
          <cell r="I3930" t="str">
            <v>MTD Orders</v>
          </cell>
          <cell r="N3930" t="str">
            <v>Lake City</v>
          </cell>
          <cell r="O3930" t="str">
            <v>Cap</v>
          </cell>
          <cell r="P3930" t="str">
            <v>M07</v>
          </cell>
          <cell r="Q3930" t="str">
            <v>NORTH AMERICA</v>
          </cell>
        </row>
        <row r="3931">
          <cell r="H3931">
            <v>0</v>
          </cell>
          <cell r="I3931" t="str">
            <v>MTD Orders</v>
          </cell>
          <cell r="N3931" t="str">
            <v>Lake City</v>
          </cell>
          <cell r="O3931" t="str">
            <v>Cap</v>
          </cell>
          <cell r="P3931" t="str">
            <v>M07</v>
          </cell>
          <cell r="Q3931" t="str">
            <v>NORTH AMERICA</v>
          </cell>
        </row>
        <row r="3932">
          <cell r="H3932">
            <v>0</v>
          </cell>
          <cell r="I3932" t="str">
            <v>MTD Orders</v>
          </cell>
          <cell r="N3932" t="str">
            <v>Lake City</v>
          </cell>
          <cell r="O3932" t="str">
            <v>Cap</v>
          </cell>
          <cell r="P3932" t="str">
            <v>M07</v>
          </cell>
          <cell r="Q3932" t="str">
            <v>NORTH AMERICA</v>
          </cell>
        </row>
        <row r="3933">
          <cell r="H3933">
            <v>0</v>
          </cell>
          <cell r="I3933" t="str">
            <v>MTD Orders</v>
          </cell>
          <cell r="N3933" t="str">
            <v>Lake City</v>
          </cell>
          <cell r="O3933" t="str">
            <v>Cap</v>
          </cell>
          <cell r="P3933" t="str">
            <v>M07</v>
          </cell>
          <cell r="Q3933" t="str">
            <v>NORTH AMERICA</v>
          </cell>
        </row>
        <row r="3934">
          <cell r="H3934">
            <v>0</v>
          </cell>
          <cell r="I3934" t="str">
            <v>MTD Orders</v>
          </cell>
          <cell r="N3934" t="str">
            <v>Lake City</v>
          </cell>
          <cell r="O3934" t="str">
            <v>Cap</v>
          </cell>
          <cell r="P3934" t="str">
            <v>M07</v>
          </cell>
          <cell r="Q3934" t="str">
            <v>NORTH AMERICA</v>
          </cell>
        </row>
        <row r="3935">
          <cell r="H3935">
            <v>0</v>
          </cell>
          <cell r="I3935" t="str">
            <v>MTD Orders</v>
          </cell>
          <cell r="N3935" t="str">
            <v>Lake City</v>
          </cell>
          <cell r="O3935" t="str">
            <v>Cap</v>
          </cell>
          <cell r="P3935" t="str">
            <v>M07</v>
          </cell>
          <cell r="Q3935" t="str">
            <v>NORTH AMERICA</v>
          </cell>
        </row>
        <row r="3936">
          <cell r="H3936">
            <v>0</v>
          </cell>
          <cell r="I3936" t="str">
            <v>MTD Orders</v>
          </cell>
          <cell r="N3936" t="str">
            <v>Lake City</v>
          </cell>
          <cell r="O3936" t="str">
            <v>Cap</v>
          </cell>
          <cell r="P3936" t="str">
            <v>M07</v>
          </cell>
          <cell r="Q3936" t="str">
            <v>NORTH AMERICA</v>
          </cell>
        </row>
        <row r="3937">
          <cell r="H3937">
            <v>0</v>
          </cell>
          <cell r="I3937" t="str">
            <v>MTD Orders</v>
          </cell>
          <cell r="N3937" t="str">
            <v>Lake City</v>
          </cell>
          <cell r="O3937" t="str">
            <v>Cap</v>
          </cell>
          <cell r="P3937" t="str">
            <v>M08</v>
          </cell>
          <cell r="Q3937" t="str">
            <v>NORTH AMERICA</v>
          </cell>
        </row>
        <row r="3938">
          <cell r="H3938">
            <v>0</v>
          </cell>
          <cell r="I3938" t="str">
            <v>MTD Orders</v>
          </cell>
          <cell r="N3938" t="str">
            <v>Lake City</v>
          </cell>
          <cell r="O3938" t="str">
            <v>Cap</v>
          </cell>
          <cell r="P3938" t="str">
            <v>M08</v>
          </cell>
          <cell r="Q3938" t="str">
            <v>NORTH AMERICA</v>
          </cell>
        </row>
        <row r="3939">
          <cell r="H3939">
            <v>0</v>
          </cell>
          <cell r="I3939" t="str">
            <v>MTD Orders</v>
          </cell>
          <cell r="N3939" t="str">
            <v>Lake City</v>
          </cell>
          <cell r="O3939" t="str">
            <v>Cap</v>
          </cell>
          <cell r="P3939" t="str">
            <v>M08</v>
          </cell>
          <cell r="Q3939" t="str">
            <v>NORTH AMERICA</v>
          </cell>
        </row>
        <row r="3940">
          <cell r="H3940">
            <v>0</v>
          </cell>
          <cell r="I3940" t="str">
            <v>MTD Orders</v>
          </cell>
          <cell r="N3940" t="str">
            <v>Lake City</v>
          </cell>
          <cell r="O3940" t="str">
            <v>Cap</v>
          </cell>
          <cell r="P3940" t="str">
            <v>M08</v>
          </cell>
          <cell r="Q3940" t="str">
            <v>NORTH AMERICA</v>
          </cell>
        </row>
        <row r="3941">
          <cell r="H3941">
            <v>0</v>
          </cell>
          <cell r="I3941" t="str">
            <v>MTD Orders</v>
          </cell>
          <cell r="N3941" t="str">
            <v>Lake City</v>
          </cell>
          <cell r="O3941" t="str">
            <v>Cap</v>
          </cell>
          <cell r="P3941" t="str">
            <v>M08</v>
          </cell>
          <cell r="Q3941" t="str">
            <v>NORTH AMERICA</v>
          </cell>
        </row>
        <row r="3942">
          <cell r="H3942">
            <v>0</v>
          </cell>
          <cell r="I3942" t="str">
            <v>MTD Orders</v>
          </cell>
          <cell r="N3942" t="str">
            <v>Lake City</v>
          </cell>
          <cell r="O3942" t="str">
            <v>Cap</v>
          </cell>
          <cell r="P3942" t="str">
            <v>M08</v>
          </cell>
          <cell r="Q3942" t="str">
            <v>NORTH AMERICA</v>
          </cell>
        </row>
        <row r="3943">
          <cell r="H3943">
            <v>0</v>
          </cell>
          <cell r="I3943" t="str">
            <v>MTD Orders</v>
          </cell>
          <cell r="N3943" t="str">
            <v>Lake City</v>
          </cell>
          <cell r="O3943" t="str">
            <v>Cap</v>
          </cell>
          <cell r="P3943" t="str">
            <v>M08</v>
          </cell>
          <cell r="Q3943" t="str">
            <v>NORTH AMERICA</v>
          </cell>
        </row>
        <row r="3944">
          <cell r="H3944">
            <v>0</v>
          </cell>
          <cell r="I3944" t="str">
            <v>MTD Orders</v>
          </cell>
          <cell r="N3944" t="str">
            <v>Lake City</v>
          </cell>
          <cell r="O3944" t="str">
            <v>Cap</v>
          </cell>
          <cell r="P3944" t="str">
            <v>M08</v>
          </cell>
          <cell r="Q3944" t="str">
            <v>NORTH AMERICA</v>
          </cell>
        </row>
        <row r="3945">
          <cell r="H3945">
            <v>0</v>
          </cell>
          <cell r="I3945" t="str">
            <v>MTD Orders</v>
          </cell>
          <cell r="N3945" t="str">
            <v>Lake City</v>
          </cell>
          <cell r="O3945" t="str">
            <v>Cap</v>
          </cell>
          <cell r="P3945" t="str">
            <v>M08</v>
          </cell>
          <cell r="Q3945" t="str">
            <v>NORTH AMERICA</v>
          </cell>
        </row>
        <row r="3946">
          <cell r="H3946">
            <v>0</v>
          </cell>
          <cell r="I3946" t="str">
            <v>MTD Orders</v>
          </cell>
          <cell r="N3946" t="str">
            <v>Lake City</v>
          </cell>
          <cell r="O3946" t="str">
            <v>Cap</v>
          </cell>
          <cell r="P3946" t="str">
            <v>M08</v>
          </cell>
          <cell r="Q3946" t="str">
            <v>NORTH AMERICA</v>
          </cell>
        </row>
        <row r="3947">
          <cell r="H3947">
            <v>0</v>
          </cell>
          <cell r="I3947" t="str">
            <v>MTD Orders</v>
          </cell>
          <cell r="N3947" t="str">
            <v>Lake City</v>
          </cell>
          <cell r="O3947" t="str">
            <v>Cap</v>
          </cell>
          <cell r="P3947" t="str">
            <v>M08</v>
          </cell>
          <cell r="Q3947" t="str">
            <v>NORTH AMERICA</v>
          </cell>
        </row>
        <row r="3948">
          <cell r="H3948">
            <v>0</v>
          </cell>
          <cell r="I3948" t="str">
            <v>MTD Orders</v>
          </cell>
          <cell r="N3948" t="str">
            <v>Lake City</v>
          </cell>
          <cell r="O3948" t="str">
            <v>Cap</v>
          </cell>
          <cell r="P3948" t="str">
            <v>M09</v>
          </cell>
          <cell r="Q3948" t="str">
            <v>NORTH AMERICA</v>
          </cell>
        </row>
        <row r="3949">
          <cell r="H3949">
            <v>0</v>
          </cell>
          <cell r="I3949" t="str">
            <v>MTD Orders</v>
          </cell>
          <cell r="N3949" t="str">
            <v>Lake City</v>
          </cell>
          <cell r="O3949" t="str">
            <v>Cap</v>
          </cell>
          <cell r="P3949" t="str">
            <v>M09</v>
          </cell>
          <cell r="Q3949" t="str">
            <v>NORTH AMERICA</v>
          </cell>
        </row>
        <row r="3950">
          <cell r="H3950">
            <v>0</v>
          </cell>
          <cell r="I3950" t="str">
            <v>MTD Orders</v>
          </cell>
          <cell r="N3950" t="str">
            <v>Lake City</v>
          </cell>
          <cell r="O3950" t="str">
            <v>Cap</v>
          </cell>
          <cell r="P3950" t="str">
            <v>M09</v>
          </cell>
          <cell r="Q3950" t="str">
            <v>NORTH AMERICA</v>
          </cell>
        </row>
        <row r="3951">
          <cell r="H3951">
            <v>0</v>
          </cell>
          <cell r="I3951" t="str">
            <v>MTD Orders</v>
          </cell>
          <cell r="N3951" t="str">
            <v>Lake City</v>
          </cell>
          <cell r="O3951" t="str">
            <v>Cap</v>
          </cell>
          <cell r="P3951" t="str">
            <v>M09</v>
          </cell>
          <cell r="Q3951" t="str">
            <v>NORTH AMERICA</v>
          </cell>
        </row>
        <row r="3952">
          <cell r="H3952">
            <v>0</v>
          </cell>
          <cell r="I3952" t="str">
            <v>MTD Orders</v>
          </cell>
          <cell r="N3952" t="str">
            <v>Lake City</v>
          </cell>
          <cell r="O3952" t="str">
            <v>Cap</v>
          </cell>
          <cell r="P3952" t="str">
            <v>M09</v>
          </cell>
          <cell r="Q3952" t="str">
            <v>NORTH AMERICA</v>
          </cell>
        </row>
        <row r="3953">
          <cell r="H3953">
            <v>0</v>
          </cell>
          <cell r="I3953" t="str">
            <v>MTD Orders</v>
          </cell>
          <cell r="N3953" t="str">
            <v>Lake City</v>
          </cell>
          <cell r="O3953" t="str">
            <v>Cap</v>
          </cell>
          <cell r="P3953" t="str">
            <v>M09</v>
          </cell>
          <cell r="Q3953" t="str">
            <v>NORTH AMERICA</v>
          </cell>
        </row>
        <row r="3954">
          <cell r="H3954">
            <v>0</v>
          </cell>
          <cell r="I3954" t="str">
            <v>MTD Orders</v>
          </cell>
          <cell r="N3954" t="str">
            <v>Lake City</v>
          </cell>
          <cell r="O3954" t="str">
            <v>Cap</v>
          </cell>
          <cell r="P3954" t="str">
            <v>M09</v>
          </cell>
          <cell r="Q3954" t="str">
            <v>NORTH AMERICA</v>
          </cell>
        </row>
        <row r="3955">
          <cell r="H3955">
            <v>0</v>
          </cell>
          <cell r="I3955" t="str">
            <v>MTD Orders</v>
          </cell>
          <cell r="N3955" t="str">
            <v>Lake City</v>
          </cell>
          <cell r="O3955" t="str">
            <v>Cap</v>
          </cell>
          <cell r="P3955" t="str">
            <v>M09</v>
          </cell>
          <cell r="Q3955" t="str">
            <v>NORTH AMERICA</v>
          </cell>
        </row>
        <row r="3956">
          <cell r="H3956">
            <v>0</v>
          </cell>
          <cell r="I3956" t="str">
            <v>MTD Orders</v>
          </cell>
          <cell r="N3956" t="str">
            <v>Lake City</v>
          </cell>
          <cell r="O3956" t="str">
            <v>Cap</v>
          </cell>
          <cell r="P3956" t="str">
            <v>M09</v>
          </cell>
          <cell r="Q3956" t="str">
            <v>NORTH AMERICA</v>
          </cell>
        </row>
        <row r="3957">
          <cell r="H3957">
            <v>0</v>
          </cell>
          <cell r="I3957" t="str">
            <v>MTD Orders</v>
          </cell>
          <cell r="N3957" t="str">
            <v>Lake City</v>
          </cell>
          <cell r="O3957" t="str">
            <v>Cap</v>
          </cell>
          <cell r="P3957" t="str">
            <v>M09</v>
          </cell>
          <cell r="Q3957" t="str">
            <v>NORTH AMERICA</v>
          </cell>
        </row>
        <row r="3958">
          <cell r="H3958">
            <v>0</v>
          </cell>
          <cell r="I3958" t="str">
            <v>MTD Orders</v>
          </cell>
          <cell r="N3958" t="str">
            <v>Lake City</v>
          </cell>
          <cell r="O3958" t="str">
            <v>Cap</v>
          </cell>
          <cell r="P3958" t="str">
            <v>M09</v>
          </cell>
          <cell r="Q3958" t="str">
            <v>NORTH AMERICA</v>
          </cell>
        </row>
        <row r="3959">
          <cell r="H3959">
            <v>0</v>
          </cell>
          <cell r="I3959" t="str">
            <v>MTD Orders</v>
          </cell>
          <cell r="N3959" t="str">
            <v>Lake City</v>
          </cell>
          <cell r="O3959" t="str">
            <v>Cap</v>
          </cell>
          <cell r="P3959" t="str">
            <v>M10</v>
          </cell>
          <cell r="Q3959" t="str">
            <v>NORTH AMERICA</v>
          </cell>
        </row>
        <row r="3960">
          <cell r="H3960">
            <v>0</v>
          </cell>
          <cell r="I3960" t="str">
            <v>MTD Orders</v>
          </cell>
          <cell r="N3960" t="str">
            <v>Lake City</v>
          </cell>
          <cell r="O3960" t="str">
            <v>Cap</v>
          </cell>
          <cell r="P3960" t="str">
            <v>M10</v>
          </cell>
          <cell r="Q3960" t="str">
            <v>NORTH AMERICA</v>
          </cell>
        </row>
        <row r="3961">
          <cell r="H3961">
            <v>0</v>
          </cell>
          <cell r="I3961" t="str">
            <v>MTD Orders</v>
          </cell>
          <cell r="N3961" t="str">
            <v>Lake City</v>
          </cell>
          <cell r="O3961" t="str">
            <v>Cap</v>
          </cell>
          <cell r="P3961" t="str">
            <v>M10</v>
          </cell>
          <cell r="Q3961" t="str">
            <v>NORTH AMERICA</v>
          </cell>
        </row>
        <row r="3962">
          <cell r="H3962">
            <v>0</v>
          </cell>
          <cell r="I3962" t="str">
            <v>MTD Orders</v>
          </cell>
          <cell r="N3962" t="str">
            <v>Lake City</v>
          </cell>
          <cell r="O3962" t="str">
            <v>Cap</v>
          </cell>
          <cell r="P3962" t="str">
            <v>M10</v>
          </cell>
          <cell r="Q3962" t="str">
            <v>NORTH AMERICA</v>
          </cell>
        </row>
        <row r="3963">
          <cell r="H3963">
            <v>0</v>
          </cell>
          <cell r="I3963" t="str">
            <v>MTD Orders</v>
          </cell>
          <cell r="N3963" t="str">
            <v>Lake City</v>
          </cell>
          <cell r="O3963" t="str">
            <v>Cap</v>
          </cell>
          <cell r="P3963" t="str">
            <v>M10</v>
          </cell>
          <cell r="Q3963" t="str">
            <v>NORTH AMERICA</v>
          </cell>
        </row>
        <row r="3964">
          <cell r="H3964">
            <v>0</v>
          </cell>
          <cell r="I3964" t="str">
            <v>MTD Orders</v>
          </cell>
          <cell r="N3964" t="str">
            <v>Lake City</v>
          </cell>
          <cell r="O3964" t="str">
            <v>Cap</v>
          </cell>
          <cell r="P3964" t="str">
            <v>M10</v>
          </cell>
          <cell r="Q3964" t="str">
            <v>NORTH AMERICA</v>
          </cell>
        </row>
        <row r="3965">
          <cell r="H3965">
            <v>0</v>
          </cell>
          <cell r="I3965" t="str">
            <v>MTD Orders</v>
          </cell>
          <cell r="N3965" t="str">
            <v>Lake City</v>
          </cell>
          <cell r="O3965" t="str">
            <v>Cap</v>
          </cell>
          <cell r="P3965" t="str">
            <v>M10</v>
          </cell>
          <cell r="Q3965" t="str">
            <v>NORTH AMERICA</v>
          </cell>
        </row>
        <row r="3966">
          <cell r="H3966">
            <v>0</v>
          </cell>
          <cell r="I3966" t="str">
            <v>MTD Orders</v>
          </cell>
          <cell r="N3966" t="str">
            <v>Lake City</v>
          </cell>
          <cell r="O3966" t="str">
            <v>Cap</v>
          </cell>
          <cell r="P3966" t="str">
            <v>M10</v>
          </cell>
          <cell r="Q3966" t="str">
            <v>NORTH AMERICA</v>
          </cell>
        </row>
        <row r="3967">
          <cell r="H3967">
            <v>0</v>
          </cell>
          <cell r="I3967" t="str">
            <v>MTD Orders</v>
          </cell>
          <cell r="N3967" t="str">
            <v>Lake City</v>
          </cell>
          <cell r="O3967" t="str">
            <v>Cap</v>
          </cell>
          <cell r="P3967" t="str">
            <v>M10</v>
          </cell>
          <cell r="Q3967" t="str">
            <v>NORTH AMERICA</v>
          </cell>
        </row>
        <row r="3968">
          <cell r="H3968">
            <v>0</v>
          </cell>
          <cell r="I3968" t="str">
            <v>MTD Orders</v>
          </cell>
          <cell r="N3968" t="str">
            <v>Lake City</v>
          </cell>
          <cell r="O3968" t="str">
            <v>Cap</v>
          </cell>
          <cell r="P3968" t="str">
            <v>M10</v>
          </cell>
          <cell r="Q3968" t="str">
            <v>NORTH AMERICA</v>
          </cell>
        </row>
        <row r="3969">
          <cell r="H3969">
            <v>0</v>
          </cell>
          <cell r="I3969" t="str">
            <v>MTD Orders</v>
          </cell>
          <cell r="N3969" t="str">
            <v>Lake City</v>
          </cell>
          <cell r="O3969" t="str">
            <v>Cap</v>
          </cell>
          <cell r="P3969" t="str">
            <v>M10</v>
          </cell>
          <cell r="Q3969" t="str">
            <v>NORTH AMERICA</v>
          </cell>
        </row>
        <row r="3970">
          <cell r="H3970">
            <v>0</v>
          </cell>
          <cell r="I3970" t="str">
            <v>MTD Orders</v>
          </cell>
          <cell r="N3970" t="str">
            <v>Lake City</v>
          </cell>
          <cell r="O3970" t="str">
            <v>Cap</v>
          </cell>
          <cell r="P3970" t="str">
            <v>M11</v>
          </cell>
          <cell r="Q3970" t="str">
            <v>NORTH AMERICA</v>
          </cell>
        </row>
        <row r="3971">
          <cell r="H3971">
            <v>0</v>
          </cell>
          <cell r="I3971" t="str">
            <v>MTD Orders</v>
          </cell>
          <cell r="N3971" t="str">
            <v>Lake City</v>
          </cell>
          <cell r="O3971" t="str">
            <v>Cap</v>
          </cell>
          <cell r="P3971" t="str">
            <v>M11</v>
          </cell>
          <cell r="Q3971" t="str">
            <v>NORTH AMERICA</v>
          </cell>
        </row>
        <row r="3972">
          <cell r="H3972">
            <v>0</v>
          </cell>
          <cell r="I3972" t="str">
            <v>MTD Orders</v>
          </cell>
          <cell r="N3972" t="str">
            <v>Lake City</v>
          </cell>
          <cell r="O3972" t="str">
            <v>Cap</v>
          </cell>
          <cell r="P3972" t="str">
            <v>M11</v>
          </cell>
          <cell r="Q3972" t="str">
            <v>NORTH AMERICA</v>
          </cell>
        </row>
        <row r="3973">
          <cell r="H3973">
            <v>0</v>
          </cell>
          <cell r="I3973" t="str">
            <v>MTD Orders</v>
          </cell>
          <cell r="N3973" t="str">
            <v>Lake City</v>
          </cell>
          <cell r="O3973" t="str">
            <v>Cap</v>
          </cell>
          <cell r="P3973" t="str">
            <v>M11</v>
          </cell>
          <cell r="Q3973" t="str">
            <v>NORTH AMERICA</v>
          </cell>
        </row>
        <row r="3974">
          <cell r="H3974">
            <v>0</v>
          </cell>
          <cell r="I3974" t="str">
            <v>MTD Orders</v>
          </cell>
          <cell r="N3974" t="str">
            <v>Lake City</v>
          </cell>
          <cell r="O3974" t="str">
            <v>Cap</v>
          </cell>
          <cell r="P3974" t="str">
            <v>M11</v>
          </cell>
          <cell r="Q3974" t="str">
            <v>NORTH AMERICA</v>
          </cell>
        </row>
        <row r="3975">
          <cell r="H3975">
            <v>0</v>
          </cell>
          <cell r="I3975" t="str">
            <v>MTD Orders</v>
          </cell>
          <cell r="N3975" t="str">
            <v>Lake City</v>
          </cell>
          <cell r="O3975" t="str">
            <v>Cap</v>
          </cell>
          <cell r="P3975" t="str">
            <v>M11</v>
          </cell>
          <cell r="Q3975" t="str">
            <v>NORTH AMERICA</v>
          </cell>
        </row>
        <row r="3976">
          <cell r="H3976">
            <v>0</v>
          </cell>
          <cell r="I3976" t="str">
            <v>MTD Orders</v>
          </cell>
          <cell r="N3976" t="str">
            <v>Lake City</v>
          </cell>
          <cell r="O3976" t="str">
            <v>Cap</v>
          </cell>
          <cell r="P3976" t="str">
            <v>M11</v>
          </cell>
          <cell r="Q3976" t="str">
            <v>NORTH AMERICA</v>
          </cell>
        </row>
        <row r="3977">
          <cell r="H3977">
            <v>0</v>
          </cell>
          <cell r="I3977" t="str">
            <v>MTD Orders</v>
          </cell>
          <cell r="N3977" t="str">
            <v>Lake City</v>
          </cell>
          <cell r="O3977" t="str">
            <v>Cap</v>
          </cell>
          <cell r="P3977" t="str">
            <v>M11</v>
          </cell>
          <cell r="Q3977" t="str">
            <v>NORTH AMERICA</v>
          </cell>
        </row>
        <row r="3978">
          <cell r="H3978">
            <v>0</v>
          </cell>
          <cell r="I3978" t="str">
            <v>MTD Orders</v>
          </cell>
          <cell r="N3978" t="str">
            <v>Lake City</v>
          </cell>
          <cell r="O3978" t="str">
            <v>Cap</v>
          </cell>
          <cell r="P3978" t="str">
            <v>M11</v>
          </cell>
          <cell r="Q3978" t="str">
            <v>NORTH AMERICA</v>
          </cell>
        </row>
        <row r="3979">
          <cell r="H3979">
            <v>0</v>
          </cell>
          <cell r="I3979" t="str">
            <v>MTD Orders</v>
          </cell>
          <cell r="N3979" t="str">
            <v>Lake City</v>
          </cell>
          <cell r="O3979" t="str">
            <v>Cap</v>
          </cell>
          <cell r="P3979" t="str">
            <v>M11</v>
          </cell>
          <cell r="Q3979" t="str">
            <v>NORTH AMERICA</v>
          </cell>
        </row>
        <row r="3980">
          <cell r="H3980">
            <v>0</v>
          </cell>
          <cell r="I3980" t="str">
            <v>MTD Orders</v>
          </cell>
          <cell r="N3980" t="str">
            <v>Lake City</v>
          </cell>
          <cell r="O3980" t="str">
            <v>Cap</v>
          </cell>
          <cell r="P3980" t="str">
            <v>M11</v>
          </cell>
          <cell r="Q3980" t="str">
            <v>NORTH AMERICA</v>
          </cell>
        </row>
        <row r="3981">
          <cell r="H3981">
            <v>0</v>
          </cell>
          <cell r="I3981" t="str">
            <v>Orders by CRD</v>
          </cell>
          <cell r="N3981" t="str">
            <v>Lake City</v>
          </cell>
          <cell r="O3981" t="str">
            <v>Kit</v>
          </cell>
          <cell r="P3981" t="str">
            <v>M00</v>
          </cell>
          <cell r="Q3981" t="str">
            <v>NORTH AMERICA</v>
          </cell>
        </row>
        <row r="3982">
          <cell r="H3982">
            <v>11</v>
          </cell>
          <cell r="I3982" t="str">
            <v>Orders by CRD</v>
          </cell>
          <cell r="N3982" t="str">
            <v>Lake City</v>
          </cell>
          <cell r="O3982" t="str">
            <v>Kit</v>
          </cell>
          <cell r="P3982" t="str">
            <v>M00</v>
          </cell>
          <cell r="Q3982" t="str">
            <v>NORTH AMERICA</v>
          </cell>
        </row>
        <row r="3983">
          <cell r="H3983">
            <v>2</v>
          </cell>
          <cell r="I3983" t="str">
            <v>Orders by CRD</v>
          </cell>
          <cell r="N3983" t="str">
            <v>Lake City</v>
          </cell>
          <cell r="O3983" t="str">
            <v>Kit</v>
          </cell>
          <cell r="P3983" t="str">
            <v>M00</v>
          </cell>
          <cell r="Q3983" t="str">
            <v>NORTH AMERICA</v>
          </cell>
        </row>
        <row r="3984">
          <cell r="H3984">
            <v>3</v>
          </cell>
          <cell r="I3984" t="str">
            <v>Orders by CRD</v>
          </cell>
          <cell r="N3984" t="str">
            <v>Lake City</v>
          </cell>
          <cell r="O3984" t="str">
            <v>Kit</v>
          </cell>
          <cell r="P3984" t="str">
            <v>M00</v>
          </cell>
          <cell r="Q3984" t="str">
            <v>NORTH AMERICA</v>
          </cell>
        </row>
        <row r="3985">
          <cell r="H3985">
            <v>6</v>
          </cell>
          <cell r="I3985" t="str">
            <v>Orders by CRD</v>
          </cell>
          <cell r="N3985" t="str">
            <v>Lake City</v>
          </cell>
          <cell r="O3985" t="str">
            <v>Kit</v>
          </cell>
          <cell r="P3985" t="str">
            <v>M00</v>
          </cell>
          <cell r="Q3985" t="str">
            <v>NORTH AMERICA</v>
          </cell>
        </row>
        <row r="3986">
          <cell r="H3986">
            <v>4</v>
          </cell>
          <cell r="I3986" t="str">
            <v>Orders by CRD</v>
          </cell>
          <cell r="N3986" t="str">
            <v>Lake City</v>
          </cell>
          <cell r="O3986" t="str">
            <v>Kit</v>
          </cell>
          <cell r="P3986" t="str">
            <v>M00</v>
          </cell>
          <cell r="Q3986" t="str">
            <v>NORTH AMERICA</v>
          </cell>
        </row>
        <row r="3987">
          <cell r="H3987">
            <v>2</v>
          </cell>
          <cell r="I3987" t="str">
            <v>Orders by CRD</v>
          </cell>
          <cell r="N3987" t="str">
            <v>Lake City</v>
          </cell>
          <cell r="O3987" t="str">
            <v>Kit</v>
          </cell>
          <cell r="P3987" t="str">
            <v>M00</v>
          </cell>
          <cell r="Q3987" t="str">
            <v>NORTH AMERICA</v>
          </cell>
        </row>
        <row r="3988">
          <cell r="H3988">
            <v>1</v>
          </cell>
          <cell r="I3988" t="str">
            <v>Orders by CRD</v>
          </cell>
          <cell r="N3988" t="str">
            <v>Lake City</v>
          </cell>
          <cell r="O3988" t="str">
            <v>Kit</v>
          </cell>
          <cell r="P3988" t="str">
            <v>M00</v>
          </cell>
          <cell r="Q3988" t="str">
            <v>NORTH AMERICA</v>
          </cell>
        </row>
        <row r="3989">
          <cell r="H3989">
            <v>15</v>
          </cell>
          <cell r="I3989" t="str">
            <v>Orders by CRD</v>
          </cell>
          <cell r="N3989" t="str">
            <v>Lake City</v>
          </cell>
          <cell r="O3989" t="str">
            <v>Kit</v>
          </cell>
          <cell r="P3989" t="str">
            <v>M00</v>
          </cell>
          <cell r="Q3989" t="str">
            <v>NORTH AMERICA</v>
          </cell>
        </row>
        <row r="3990">
          <cell r="H3990">
            <v>4</v>
          </cell>
          <cell r="I3990" t="str">
            <v>Orders by CRD</v>
          </cell>
          <cell r="N3990" t="str">
            <v>Lake City</v>
          </cell>
          <cell r="O3990" t="str">
            <v>Kit</v>
          </cell>
          <cell r="P3990" t="str">
            <v>M00</v>
          </cell>
          <cell r="Q3990" t="str">
            <v>NORTH AMERICA</v>
          </cell>
        </row>
        <row r="3991">
          <cell r="H3991">
            <v>4</v>
          </cell>
          <cell r="I3991" t="str">
            <v>Orders by CRD</v>
          </cell>
          <cell r="N3991" t="str">
            <v>Lake City</v>
          </cell>
          <cell r="O3991" t="str">
            <v>Kit</v>
          </cell>
          <cell r="P3991" t="str">
            <v>M00</v>
          </cell>
          <cell r="Q3991" t="str">
            <v>NORTH AMERICA</v>
          </cell>
        </row>
        <row r="3992">
          <cell r="H3992">
            <v>1</v>
          </cell>
          <cell r="I3992" t="str">
            <v>Orders by CRD</v>
          </cell>
          <cell r="N3992" t="str">
            <v>Lake City</v>
          </cell>
          <cell r="O3992" t="str">
            <v>Kit</v>
          </cell>
          <cell r="P3992" t="str">
            <v>M00</v>
          </cell>
          <cell r="Q3992" t="str">
            <v>NORTH AMERICA</v>
          </cell>
        </row>
        <row r="3993">
          <cell r="H3993">
            <v>98</v>
          </cell>
          <cell r="I3993" t="str">
            <v>Orders by CRD</v>
          </cell>
          <cell r="N3993" t="str">
            <v>Lake City</v>
          </cell>
          <cell r="O3993" t="str">
            <v>Kit</v>
          </cell>
          <cell r="P3993" t="str">
            <v>M00</v>
          </cell>
          <cell r="Q3993" t="str">
            <v>NORTH AMERICA</v>
          </cell>
        </row>
        <row r="3994">
          <cell r="H3994">
            <v>0</v>
          </cell>
          <cell r="I3994" t="str">
            <v>Orders by CRD</v>
          </cell>
          <cell r="N3994" t="str">
            <v>Lake City</v>
          </cell>
          <cell r="O3994" t="str">
            <v>Kit</v>
          </cell>
          <cell r="P3994" t="str">
            <v>M01</v>
          </cell>
          <cell r="Q3994" t="str">
            <v>NORTH AMERICA</v>
          </cell>
        </row>
        <row r="3995">
          <cell r="H3995">
            <v>1</v>
          </cell>
          <cell r="I3995" t="str">
            <v>Orders by CRD</v>
          </cell>
          <cell r="N3995" t="str">
            <v>Lake City</v>
          </cell>
          <cell r="O3995" t="str">
            <v>Kit</v>
          </cell>
          <cell r="P3995" t="str">
            <v>M01</v>
          </cell>
          <cell r="Q3995" t="str">
            <v>NORTH AMERICA</v>
          </cell>
        </row>
        <row r="3996">
          <cell r="H3996">
            <v>1</v>
          </cell>
          <cell r="I3996" t="str">
            <v>Orders by CRD</v>
          </cell>
          <cell r="N3996" t="str">
            <v>Lake City</v>
          </cell>
          <cell r="O3996" t="str">
            <v>Kit</v>
          </cell>
          <cell r="P3996" t="str">
            <v>M01</v>
          </cell>
          <cell r="Q3996" t="str">
            <v>NORTH AMERICA</v>
          </cell>
        </row>
        <row r="3997">
          <cell r="H3997">
            <v>1</v>
          </cell>
          <cell r="I3997" t="str">
            <v>Orders by CRD</v>
          </cell>
          <cell r="N3997" t="str">
            <v>Lake City</v>
          </cell>
          <cell r="O3997" t="str">
            <v>Kit</v>
          </cell>
          <cell r="P3997" t="str">
            <v>M01</v>
          </cell>
          <cell r="Q3997" t="str">
            <v>NORTH AMERICA</v>
          </cell>
        </row>
        <row r="3998">
          <cell r="H3998">
            <v>10</v>
          </cell>
          <cell r="I3998" t="str">
            <v>Orders by CRD</v>
          </cell>
          <cell r="N3998" t="str">
            <v>Lake City</v>
          </cell>
          <cell r="O3998" t="str">
            <v>Kit</v>
          </cell>
          <cell r="P3998" t="str">
            <v>M01</v>
          </cell>
          <cell r="Q3998" t="str">
            <v>NORTH AMERICA</v>
          </cell>
        </row>
        <row r="3999">
          <cell r="H3999">
            <v>4</v>
          </cell>
          <cell r="I3999" t="str">
            <v>Orders by CRD</v>
          </cell>
          <cell r="N3999" t="str">
            <v>Lake City</v>
          </cell>
          <cell r="O3999" t="str">
            <v>Kit</v>
          </cell>
          <cell r="P3999" t="str">
            <v>M01</v>
          </cell>
          <cell r="Q3999" t="str">
            <v>NORTH AMERICA</v>
          </cell>
        </row>
        <row r="4000">
          <cell r="H4000">
            <v>0</v>
          </cell>
          <cell r="I4000" t="str">
            <v>Orders by CRD</v>
          </cell>
          <cell r="N4000" t="str">
            <v>Lake City</v>
          </cell>
          <cell r="O4000" t="str">
            <v>Kit</v>
          </cell>
          <cell r="P4000" t="str">
            <v>M01</v>
          </cell>
          <cell r="Q4000" t="str">
            <v>NORTH AMERICA</v>
          </cell>
        </row>
        <row r="4001">
          <cell r="H4001">
            <v>2</v>
          </cell>
          <cell r="I4001" t="str">
            <v>Orders by CRD</v>
          </cell>
          <cell r="N4001" t="str">
            <v>Lake City</v>
          </cell>
          <cell r="O4001" t="str">
            <v>Kit</v>
          </cell>
          <cell r="P4001" t="str">
            <v>M01</v>
          </cell>
          <cell r="Q4001" t="str">
            <v>NORTH AMERICA</v>
          </cell>
        </row>
        <row r="4002">
          <cell r="H4002">
            <v>1</v>
          </cell>
          <cell r="I4002" t="str">
            <v>Orders by CRD</v>
          </cell>
          <cell r="N4002" t="str">
            <v>Lake City</v>
          </cell>
          <cell r="O4002" t="str">
            <v>Kit</v>
          </cell>
          <cell r="P4002" t="str">
            <v>M01</v>
          </cell>
          <cell r="Q4002" t="str">
            <v>NORTH AMERICA</v>
          </cell>
        </row>
        <row r="4003">
          <cell r="H4003">
            <v>1</v>
          </cell>
          <cell r="I4003" t="str">
            <v>Orders by CRD</v>
          </cell>
          <cell r="N4003" t="str">
            <v>Lake City</v>
          </cell>
          <cell r="O4003" t="str">
            <v>Kit</v>
          </cell>
          <cell r="P4003" t="str">
            <v>M01</v>
          </cell>
          <cell r="Q4003" t="str">
            <v>NORTH AMERICA</v>
          </cell>
        </row>
        <row r="4004">
          <cell r="H4004">
            <v>44</v>
          </cell>
          <cell r="I4004" t="str">
            <v>Orders by CRD</v>
          </cell>
          <cell r="N4004" t="str">
            <v>Lake City</v>
          </cell>
          <cell r="O4004" t="str">
            <v>Kit</v>
          </cell>
          <cell r="P4004" t="str">
            <v>M01</v>
          </cell>
          <cell r="Q4004" t="str">
            <v>NORTH AMERICA</v>
          </cell>
        </row>
        <row r="4005">
          <cell r="H4005">
            <v>1</v>
          </cell>
          <cell r="I4005" t="str">
            <v>Orders by CRD</v>
          </cell>
          <cell r="N4005" t="str">
            <v>Lake City</v>
          </cell>
          <cell r="O4005" t="str">
            <v>Kit</v>
          </cell>
          <cell r="P4005" t="str">
            <v>M01</v>
          </cell>
          <cell r="Q4005" t="str">
            <v>NORTH AMERICA</v>
          </cell>
        </row>
        <row r="4006">
          <cell r="H4006">
            <v>0</v>
          </cell>
          <cell r="I4006" t="str">
            <v>Orders by CRD</v>
          </cell>
          <cell r="N4006" t="str">
            <v>Lake City</v>
          </cell>
          <cell r="O4006" t="str">
            <v>Kit</v>
          </cell>
          <cell r="P4006" t="str">
            <v>M01</v>
          </cell>
          <cell r="Q4006" t="str">
            <v>NORTH AMERICA</v>
          </cell>
        </row>
        <row r="4007">
          <cell r="H4007">
            <v>0</v>
          </cell>
          <cell r="I4007" t="str">
            <v>Orders by CRD</v>
          </cell>
          <cell r="N4007" t="str">
            <v>Lake City</v>
          </cell>
          <cell r="O4007" t="str">
            <v>Kit</v>
          </cell>
          <cell r="P4007" t="str">
            <v>M02</v>
          </cell>
          <cell r="Q4007" t="str">
            <v>NORTH AMERICA</v>
          </cell>
        </row>
        <row r="4008">
          <cell r="H4008">
            <v>0</v>
          </cell>
          <cell r="I4008" t="str">
            <v>Orders by CRD</v>
          </cell>
          <cell r="N4008" t="str">
            <v>Lake City</v>
          </cell>
          <cell r="O4008" t="str">
            <v>Kit</v>
          </cell>
          <cell r="P4008" t="str">
            <v>M02</v>
          </cell>
          <cell r="Q4008" t="str">
            <v>NORTH AMERICA</v>
          </cell>
        </row>
        <row r="4009">
          <cell r="H4009">
            <v>37</v>
          </cell>
          <cell r="I4009" t="str">
            <v>Orders by CRD</v>
          </cell>
          <cell r="N4009" t="str">
            <v>Lake City</v>
          </cell>
          <cell r="O4009" t="str">
            <v>Kit</v>
          </cell>
          <cell r="P4009" t="str">
            <v>M02</v>
          </cell>
          <cell r="Q4009" t="str">
            <v>NORTH AMERICA</v>
          </cell>
        </row>
        <row r="4010">
          <cell r="H4010">
            <v>0</v>
          </cell>
          <cell r="I4010" t="str">
            <v>Orders by CRD</v>
          </cell>
          <cell r="N4010" t="str">
            <v>Lake City</v>
          </cell>
          <cell r="O4010" t="str">
            <v>Kit</v>
          </cell>
          <cell r="P4010" t="str">
            <v>M02</v>
          </cell>
          <cell r="Q4010" t="str">
            <v>NORTH AMERICA</v>
          </cell>
        </row>
        <row r="4011">
          <cell r="H4011">
            <v>1</v>
          </cell>
          <cell r="I4011" t="str">
            <v>Orders by CRD</v>
          </cell>
          <cell r="N4011" t="str">
            <v>Lake City</v>
          </cell>
          <cell r="O4011" t="str">
            <v>Kit</v>
          </cell>
          <cell r="P4011" t="str">
            <v>M02</v>
          </cell>
          <cell r="Q4011" t="str">
            <v>NORTH AMERICA</v>
          </cell>
        </row>
        <row r="4012">
          <cell r="H4012">
            <v>1</v>
          </cell>
          <cell r="I4012" t="str">
            <v>Orders by CRD</v>
          </cell>
          <cell r="N4012" t="str">
            <v>Lake City</v>
          </cell>
          <cell r="O4012" t="str">
            <v>Kit</v>
          </cell>
          <cell r="P4012" t="str">
            <v>M02</v>
          </cell>
          <cell r="Q4012" t="str">
            <v>NORTH AMERICA</v>
          </cell>
        </row>
        <row r="4013">
          <cell r="H4013">
            <v>4</v>
          </cell>
          <cell r="I4013" t="str">
            <v>Orders by CRD</v>
          </cell>
          <cell r="N4013" t="str">
            <v>Lake City</v>
          </cell>
          <cell r="O4013" t="str">
            <v>Kit</v>
          </cell>
          <cell r="P4013" t="str">
            <v>M02</v>
          </cell>
          <cell r="Q4013" t="str">
            <v>NORTH AMERICA</v>
          </cell>
        </row>
        <row r="4014">
          <cell r="H4014">
            <v>1</v>
          </cell>
          <cell r="I4014" t="str">
            <v>Orders by CRD</v>
          </cell>
          <cell r="N4014" t="str">
            <v>Lake City</v>
          </cell>
          <cell r="O4014" t="str">
            <v>Kit</v>
          </cell>
          <cell r="P4014" t="str">
            <v>M02</v>
          </cell>
          <cell r="Q4014" t="str">
            <v>NORTH AMERICA</v>
          </cell>
        </row>
        <row r="4015">
          <cell r="H4015">
            <v>2</v>
          </cell>
          <cell r="I4015" t="str">
            <v>Orders by CRD</v>
          </cell>
          <cell r="N4015" t="str">
            <v>Lake City</v>
          </cell>
          <cell r="O4015" t="str">
            <v>Kit</v>
          </cell>
          <cell r="P4015" t="str">
            <v>M02</v>
          </cell>
          <cell r="Q4015" t="str">
            <v>NORTH AMERICA</v>
          </cell>
        </row>
        <row r="4016">
          <cell r="H4016">
            <v>2</v>
          </cell>
          <cell r="I4016" t="str">
            <v>Orders by CRD</v>
          </cell>
          <cell r="N4016" t="str">
            <v>Lake City</v>
          </cell>
          <cell r="O4016" t="str">
            <v>Kit</v>
          </cell>
          <cell r="P4016" t="str">
            <v>M02</v>
          </cell>
          <cell r="Q4016" t="str">
            <v>NORTH AMERICA</v>
          </cell>
        </row>
        <row r="4017">
          <cell r="H4017">
            <v>0</v>
          </cell>
          <cell r="I4017" t="str">
            <v>Orders by CRD</v>
          </cell>
          <cell r="N4017" t="str">
            <v>Lake City</v>
          </cell>
          <cell r="O4017" t="str">
            <v>Kit</v>
          </cell>
          <cell r="P4017" t="str">
            <v>M02</v>
          </cell>
          <cell r="Q4017" t="str">
            <v>NORTH AMERICA</v>
          </cell>
        </row>
        <row r="4018">
          <cell r="H4018">
            <v>0</v>
          </cell>
          <cell r="I4018" t="str">
            <v>Orders by CRD</v>
          </cell>
          <cell r="N4018" t="str">
            <v>Lake City</v>
          </cell>
          <cell r="O4018" t="str">
            <v>Kit</v>
          </cell>
          <cell r="P4018" t="str">
            <v>M02</v>
          </cell>
          <cell r="Q4018" t="str">
            <v>NORTH AMERICA</v>
          </cell>
        </row>
        <row r="4019">
          <cell r="H4019">
            <v>0</v>
          </cell>
          <cell r="I4019" t="str">
            <v>Orders by CRD</v>
          </cell>
          <cell r="N4019" t="str">
            <v>Lake City</v>
          </cell>
          <cell r="O4019" t="str">
            <v>Kit</v>
          </cell>
          <cell r="P4019" t="str">
            <v>M02</v>
          </cell>
          <cell r="Q4019" t="str">
            <v>NORTH AMERICA</v>
          </cell>
        </row>
        <row r="4020">
          <cell r="H4020">
            <v>1</v>
          </cell>
          <cell r="I4020" t="str">
            <v>Orders by CRD</v>
          </cell>
          <cell r="N4020" t="str">
            <v>Lake City</v>
          </cell>
          <cell r="O4020" t="str">
            <v>Kit</v>
          </cell>
          <cell r="P4020" t="str">
            <v>M03</v>
          </cell>
          <cell r="Q4020" t="str">
            <v>NORTH AMERICA</v>
          </cell>
        </row>
        <row r="4021">
          <cell r="H4021">
            <v>0</v>
          </cell>
          <cell r="I4021" t="str">
            <v>Orders by CRD</v>
          </cell>
          <cell r="N4021" t="str">
            <v>Lake City</v>
          </cell>
          <cell r="O4021" t="str">
            <v>Kit</v>
          </cell>
          <cell r="P4021" t="str">
            <v>M03</v>
          </cell>
          <cell r="Q4021" t="str">
            <v>NORTH AMERICA</v>
          </cell>
        </row>
        <row r="4022">
          <cell r="H4022">
            <v>4</v>
          </cell>
          <cell r="I4022" t="str">
            <v>Orders by CRD</v>
          </cell>
          <cell r="N4022" t="str">
            <v>Lake City</v>
          </cell>
          <cell r="O4022" t="str">
            <v>Kit</v>
          </cell>
          <cell r="P4022" t="str">
            <v>M03</v>
          </cell>
          <cell r="Q4022" t="str">
            <v>NORTH AMERICA</v>
          </cell>
        </row>
        <row r="4023">
          <cell r="H4023">
            <v>0</v>
          </cell>
          <cell r="I4023" t="str">
            <v>Orders by CRD</v>
          </cell>
          <cell r="N4023" t="str">
            <v>Lake City</v>
          </cell>
          <cell r="O4023" t="str">
            <v>Kit</v>
          </cell>
          <cell r="P4023" t="str">
            <v>M03</v>
          </cell>
          <cell r="Q4023" t="str">
            <v>NORTH AMERICA</v>
          </cell>
        </row>
        <row r="4024">
          <cell r="H4024">
            <v>0</v>
          </cell>
          <cell r="I4024" t="str">
            <v>Orders by CRD</v>
          </cell>
          <cell r="N4024" t="str">
            <v>Lake City</v>
          </cell>
          <cell r="O4024" t="str">
            <v>Kit</v>
          </cell>
          <cell r="P4024" t="str">
            <v>M03</v>
          </cell>
          <cell r="Q4024" t="str">
            <v>NORTH AMERICA</v>
          </cell>
        </row>
        <row r="4025">
          <cell r="H4025">
            <v>0</v>
          </cell>
          <cell r="I4025" t="str">
            <v>Orders by CRD</v>
          </cell>
          <cell r="N4025" t="str">
            <v>Lake City</v>
          </cell>
          <cell r="O4025" t="str">
            <v>Kit</v>
          </cell>
          <cell r="P4025" t="str">
            <v>M03</v>
          </cell>
          <cell r="Q4025" t="str">
            <v>NORTH AMERICA</v>
          </cell>
        </row>
        <row r="4026">
          <cell r="H4026">
            <v>0</v>
          </cell>
          <cell r="I4026" t="str">
            <v>Orders by CRD</v>
          </cell>
          <cell r="N4026" t="str">
            <v>Lake City</v>
          </cell>
          <cell r="O4026" t="str">
            <v>Kit</v>
          </cell>
          <cell r="P4026" t="str">
            <v>M03</v>
          </cell>
          <cell r="Q4026" t="str">
            <v>NORTH AMERICA</v>
          </cell>
        </row>
        <row r="4027">
          <cell r="H4027">
            <v>0</v>
          </cell>
          <cell r="I4027" t="str">
            <v>Orders by CRD</v>
          </cell>
          <cell r="N4027" t="str">
            <v>Lake City</v>
          </cell>
          <cell r="O4027" t="str">
            <v>Kit</v>
          </cell>
          <cell r="P4027" t="str">
            <v>M03</v>
          </cell>
          <cell r="Q4027" t="str">
            <v>NORTH AMERICA</v>
          </cell>
        </row>
        <row r="4028">
          <cell r="H4028">
            <v>0</v>
          </cell>
          <cell r="I4028" t="str">
            <v>Orders by CRD</v>
          </cell>
          <cell r="N4028" t="str">
            <v>Lake City</v>
          </cell>
          <cell r="O4028" t="str">
            <v>Kit</v>
          </cell>
          <cell r="P4028" t="str">
            <v>M03</v>
          </cell>
          <cell r="Q4028" t="str">
            <v>NORTH AMERICA</v>
          </cell>
        </row>
        <row r="4029">
          <cell r="H4029">
            <v>0</v>
          </cell>
          <cell r="I4029" t="str">
            <v>Orders by CRD</v>
          </cell>
          <cell r="N4029" t="str">
            <v>Lake City</v>
          </cell>
          <cell r="O4029" t="str">
            <v>Kit</v>
          </cell>
          <cell r="P4029" t="str">
            <v>M03</v>
          </cell>
          <cell r="Q4029" t="str">
            <v>NORTH AMERICA</v>
          </cell>
        </row>
        <row r="4030">
          <cell r="H4030">
            <v>0</v>
          </cell>
          <cell r="I4030" t="str">
            <v>Orders by CRD</v>
          </cell>
          <cell r="N4030" t="str">
            <v>Lake City</v>
          </cell>
          <cell r="O4030" t="str">
            <v>Kit</v>
          </cell>
          <cell r="P4030" t="str">
            <v>M03</v>
          </cell>
          <cell r="Q4030" t="str">
            <v>NORTH AMERICA</v>
          </cell>
        </row>
        <row r="4031">
          <cell r="H4031">
            <v>0</v>
          </cell>
          <cell r="I4031" t="str">
            <v>Orders by CRD</v>
          </cell>
          <cell r="N4031" t="str">
            <v>Lake City</v>
          </cell>
          <cell r="O4031" t="str">
            <v>Kit</v>
          </cell>
          <cell r="P4031" t="str">
            <v>M03</v>
          </cell>
          <cell r="Q4031" t="str">
            <v>NORTH AMERICA</v>
          </cell>
        </row>
        <row r="4032">
          <cell r="H4032">
            <v>0</v>
          </cell>
          <cell r="I4032" t="str">
            <v>Orders by CRD</v>
          </cell>
          <cell r="N4032" t="str">
            <v>Lake City</v>
          </cell>
          <cell r="O4032" t="str">
            <v>Kit</v>
          </cell>
          <cell r="P4032" t="str">
            <v>M03</v>
          </cell>
          <cell r="Q4032" t="str">
            <v>NORTH AMERICA</v>
          </cell>
        </row>
        <row r="4033">
          <cell r="H4033">
            <v>0</v>
          </cell>
          <cell r="I4033" t="str">
            <v>Orders by CRD</v>
          </cell>
          <cell r="N4033" t="str">
            <v>Lake City</v>
          </cell>
          <cell r="O4033" t="str">
            <v>Kit</v>
          </cell>
          <cell r="P4033" t="str">
            <v>M04</v>
          </cell>
          <cell r="Q4033" t="str">
            <v>NORTH AMERICA</v>
          </cell>
        </row>
        <row r="4034">
          <cell r="H4034">
            <v>0</v>
          </cell>
          <cell r="I4034" t="str">
            <v>Orders by CRD</v>
          </cell>
          <cell r="N4034" t="str">
            <v>Lake City</v>
          </cell>
          <cell r="O4034" t="str">
            <v>Kit</v>
          </cell>
          <cell r="P4034" t="str">
            <v>M04</v>
          </cell>
          <cell r="Q4034" t="str">
            <v>NORTH AMERICA</v>
          </cell>
        </row>
        <row r="4035">
          <cell r="H4035">
            <v>0</v>
          </cell>
          <cell r="I4035" t="str">
            <v>Orders by CRD</v>
          </cell>
          <cell r="N4035" t="str">
            <v>Lake City</v>
          </cell>
          <cell r="O4035" t="str">
            <v>Kit</v>
          </cell>
          <cell r="P4035" t="str">
            <v>M04</v>
          </cell>
          <cell r="Q4035" t="str">
            <v>NORTH AMERICA</v>
          </cell>
        </row>
        <row r="4036">
          <cell r="H4036">
            <v>0</v>
          </cell>
          <cell r="I4036" t="str">
            <v>Orders by CRD</v>
          </cell>
          <cell r="N4036" t="str">
            <v>Lake City</v>
          </cell>
          <cell r="O4036" t="str">
            <v>Kit</v>
          </cell>
          <cell r="P4036" t="str">
            <v>M04</v>
          </cell>
          <cell r="Q4036" t="str">
            <v>NORTH AMERICA</v>
          </cell>
        </row>
        <row r="4037">
          <cell r="H4037">
            <v>0</v>
          </cell>
          <cell r="I4037" t="str">
            <v>Orders by CRD</v>
          </cell>
          <cell r="N4037" t="str">
            <v>Lake City</v>
          </cell>
          <cell r="O4037" t="str">
            <v>Kit</v>
          </cell>
          <cell r="P4037" t="str">
            <v>M04</v>
          </cell>
          <cell r="Q4037" t="str">
            <v>NORTH AMERICA</v>
          </cell>
        </row>
        <row r="4038">
          <cell r="H4038">
            <v>0</v>
          </cell>
          <cell r="I4038" t="str">
            <v>Orders by CRD</v>
          </cell>
          <cell r="N4038" t="str">
            <v>Lake City</v>
          </cell>
          <cell r="O4038" t="str">
            <v>Kit</v>
          </cell>
          <cell r="P4038" t="str">
            <v>M04</v>
          </cell>
          <cell r="Q4038" t="str">
            <v>NORTH AMERICA</v>
          </cell>
        </row>
        <row r="4039">
          <cell r="H4039">
            <v>0</v>
          </cell>
          <cell r="I4039" t="str">
            <v>Orders by CRD</v>
          </cell>
          <cell r="N4039" t="str">
            <v>Lake City</v>
          </cell>
          <cell r="O4039" t="str">
            <v>Kit</v>
          </cell>
          <cell r="P4039" t="str">
            <v>M04</v>
          </cell>
          <cell r="Q4039" t="str">
            <v>NORTH AMERICA</v>
          </cell>
        </row>
        <row r="4040">
          <cell r="H4040">
            <v>0</v>
          </cell>
          <cell r="I4040" t="str">
            <v>Orders by CRD</v>
          </cell>
          <cell r="N4040" t="str">
            <v>Lake City</v>
          </cell>
          <cell r="O4040" t="str">
            <v>Kit</v>
          </cell>
          <cell r="P4040" t="str">
            <v>M04</v>
          </cell>
          <cell r="Q4040" t="str">
            <v>NORTH AMERICA</v>
          </cell>
        </row>
        <row r="4041">
          <cell r="H4041">
            <v>0</v>
          </cell>
          <cell r="I4041" t="str">
            <v>Orders by CRD</v>
          </cell>
          <cell r="N4041" t="str">
            <v>Lake City</v>
          </cell>
          <cell r="O4041" t="str">
            <v>Kit</v>
          </cell>
          <cell r="P4041" t="str">
            <v>M04</v>
          </cell>
          <cell r="Q4041" t="str">
            <v>NORTH AMERICA</v>
          </cell>
        </row>
        <row r="4042">
          <cell r="H4042">
            <v>0</v>
          </cell>
          <cell r="I4042" t="str">
            <v>Orders by CRD</v>
          </cell>
          <cell r="N4042" t="str">
            <v>Lake City</v>
          </cell>
          <cell r="O4042" t="str">
            <v>Kit</v>
          </cell>
          <cell r="P4042" t="str">
            <v>M04</v>
          </cell>
          <cell r="Q4042" t="str">
            <v>NORTH AMERICA</v>
          </cell>
        </row>
        <row r="4043">
          <cell r="H4043">
            <v>0</v>
          </cell>
          <cell r="I4043" t="str">
            <v>Orders by CRD</v>
          </cell>
          <cell r="N4043" t="str">
            <v>Lake City</v>
          </cell>
          <cell r="O4043" t="str">
            <v>Kit</v>
          </cell>
          <cell r="P4043" t="str">
            <v>M04</v>
          </cell>
          <cell r="Q4043" t="str">
            <v>NORTH AMERICA</v>
          </cell>
        </row>
        <row r="4044">
          <cell r="H4044">
            <v>0</v>
          </cell>
          <cell r="I4044" t="str">
            <v>Orders by CRD</v>
          </cell>
          <cell r="N4044" t="str">
            <v>Lake City</v>
          </cell>
          <cell r="O4044" t="str">
            <v>Kit</v>
          </cell>
          <cell r="P4044" t="str">
            <v>M04</v>
          </cell>
          <cell r="Q4044" t="str">
            <v>NORTH AMERICA</v>
          </cell>
        </row>
        <row r="4045">
          <cell r="H4045">
            <v>0</v>
          </cell>
          <cell r="I4045" t="str">
            <v>Orders by CRD</v>
          </cell>
          <cell r="N4045" t="str">
            <v>Lake City</v>
          </cell>
          <cell r="O4045" t="str">
            <v>Kit</v>
          </cell>
          <cell r="P4045" t="str">
            <v>M04</v>
          </cell>
          <cell r="Q4045" t="str">
            <v>NORTH AMERICA</v>
          </cell>
        </row>
        <row r="4046">
          <cell r="H4046">
            <v>0</v>
          </cell>
          <cell r="I4046" t="str">
            <v>Orders by CRD</v>
          </cell>
          <cell r="N4046" t="str">
            <v>Lake City</v>
          </cell>
          <cell r="O4046" t="str">
            <v>Kit</v>
          </cell>
          <cell r="P4046" t="str">
            <v>M05</v>
          </cell>
          <cell r="Q4046" t="str">
            <v>NORTH AMERICA</v>
          </cell>
        </row>
        <row r="4047">
          <cell r="H4047">
            <v>0</v>
          </cell>
          <cell r="I4047" t="str">
            <v>Orders by CRD</v>
          </cell>
          <cell r="N4047" t="str">
            <v>Lake City</v>
          </cell>
          <cell r="O4047" t="str">
            <v>Kit</v>
          </cell>
          <cell r="P4047" t="str">
            <v>M05</v>
          </cell>
          <cell r="Q4047" t="str">
            <v>NORTH AMERICA</v>
          </cell>
        </row>
        <row r="4048">
          <cell r="H4048">
            <v>0</v>
          </cell>
          <cell r="I4048" t="str">
            <v>Orders by CRD</v>
          </cell>
          <cell r="N4048" t="str">
            <v>Lake City</v>
          </cell>
          <cell r="O4048" t="str">
            <v>Kit</v>
          </cell>
          <cell r="P4048" t="str">
            <v>M05</v>
          </cell>
          <cell r="Q4048" t="str">
            <v>NORTH AMERICA</v>
          </cell>
        </row>
        <row r="4049">
          <cell r="H4049">
            <v>0</v>
          </cell>
          <cell r="I4049" t="str">
            <v>Orders by CRD</v>
          </cell>
          <cell r="N4049" t="str">
            <v>Lake City</v>
          </cell>
          <cell r="O4049" t="str">
            <v>Kit</v>
          </cell>
          <cell r="P4049" t="str">
            <v>M05</v>
          </cell>
          <cell r="Q4049" t="str">
            <v>NORTH AMERICA</v>
          </cell>
        </row>
        <row r="4050">
          <cell r="H4050">
            <v>0</v>
          </cell>
          <cell r="I4050" t="str">
            <v>Orders by CRD</v>
          </cell>
          <cell r="N4050" t="str">
            <v>Lake City</v>
          </cell>
          <cell r="O4050" t="str">
            <v>Kit</v>
          </cell>
          <cell r="P4050" t="str">
            <v>M05</v>
          </cell>
          <cell r="Q4050" t="str">
            <v>NORTH AMERICA</v>
          </cell>
        </row>
        <row r="4051">
          <cell r="H4051">
            <v>0</v>
          </cell>
          <cell r="I4051" t="str">
            <v>Orders by CRD</v>
          </cell>
          <cell r="N4051" t="str">
            <v>Lake City</v>
          </cell>
          <cell r="O4051" t="str">
            <v>Kit</v>
          </cell>
          <cell r="P4051" t="str">
            <v>M05</v>
          </cell>
          <cell r="Q4051" t="str">
            <v>NORTH AMERICA</v>
          </cell>
        </row>
        <row r="4052">
          <cell r="H4052">
            <v>0</v>
          </cell>
          <cell r="I4052" t="str">
            <v>Orders by CRD</v>
          </cell>
          <cell r="N4052" t="str">
            <v>Lake City</v>
          </cell>
          <cell r="O4052" t="str">
            <v>Kit</v>
          </cell>
          <cell r="P4052" t="str">
            <v>M05</v>
          </cell>
          <cell r="Q4052" t="str">
            <v>NORTH AMERICA</v>
          </cell>
        </row>
        <row r="4053">
          <cell r="H4053">
            <v>0</v>
          </cell>
          <cell r="I4053" t="str">
            <v>Orders by CRD</v>
          </cell>
          <cell r="N4053" t="str">
            <v>Lake City</v>
          </cell>
          <cell r="O4053" t="str">
            <v>Kit</v>
          </cell>
          <cell r="P4053" t="str">
            <v>M05</v>
          </cell>
          <cell r="Q4053" t="str">
            <v>NORTH AMERICA</v>
          </cell>
        </row>
        <row r="4054">
          <cell r="H4054">
            <v>1</v>
          </cell>
          <cell r="I4054" t="str">
            <v>Orders by CRD</v>
          </cell>
          <cell r="N4054" t="str">
            <v>Lake City</v>
          </cell>
          <cell r="O4054" t="str">
            <v>Kit</v>
          </cell>
          <cell r="P4054" t="str">
            <v>M05</v>
          </cell>
          <cell r="Q4054" t="str">
            <v>NORTH AMERICA</v>
          </cell>
        </row>
        <row r="4055">
          <cell r="H4055">
            <v>0</v>
          </cell>
          <cell r="I4055" t="str">
            <v>Orders by CRD</v>
          </cell>
          <cell r="N4055" t="str">
            <v>Lake City</v>
          </cell>
          <cell r="O4055" t="str">
            <v>Kit</v>
          </cell>
          <cell r="P4055" t="str">
            <v>M05</v>
          </cell>
          <cell r="Q4055" t="str">
            <v>NORTH AMERICA</v>
          </cell>
        </row>
        <row r="4056">
          <cell r="H4056">
            <v>0</v>
          </cell>
          <cell r="I4056" t="str">
            <v>Orders by CRD</v>
          </cell>
          <cell r="N4056" t="str">
            <v>Lake City</v>
          </cell>
          <cell r="O4056" t="str">
            <v>Kit</v>
          </cell>
          <cell r="P4056" t="str">
            <v>M05</v>
          </cell>
          <cell r="Q4056" t="str">
            <v>NORTH AMERICA</v>
          </cell>
        </row>
        <row r="4057">
          <cell r="H4057">
            <v>0</v>
          </cell>
          <cell r="I4057" t="str">
            <v>Orders by CRD</v>
          </cell>
          <cell r="N4057" t="str">
            <v>Lake City</v>
          </cell>
          <cell r="O4057" t="str">
            <v>Kit</v>
          </cell>
          <cell r="P4057" t="str">
            <v>M05</v>
          </cell>
          <cell r="Q4057" t="str">
            <v>NORTH AMERICA</v>
          </cell>
        </row>
        <row r="4058">
          <cell r="H4058">
            <v>0</v>
          </cell>
          <cell r="I4058" t="str">
            <v>Orders by CRD</v>
          </cell>
          <cell r="N4058" t="str">
            <v>Lake City</v>
          </cell>
          <cell r="O4058" t="str">
            <v>Kit</v>
          </cell>
          <cell r="P4058" t="str">
            <v>M05</v>
          </cell>
          <cell r="Q4058" t="str">
            <v>NORTH AMERICA</v>
          </cell>
        </row>
        <row r="4059">
          <cell r="H4059">
            <v>0</v>
          </cell>
          <cell r="I4059" t="str">
            <v>Orders by CRD</v>
          </cell>
          <cell r="N4059" t="str">
            <v>Lake City</v>
          </cell>
          <cell r="O4059" t="str">
            <v>Kit</v>
          </cell>
          <cell r="P4059" t="str">
            <v>M06</v>
          </cell>
          <cell r="Q4059" t="str">
            <v>NORTH AMERICA</v>
          </cell>
        </row>
        <row r="4060">
          <cell r="H4060">
            <v>0</v>
          </cell>
          <cell r="I4060" t="str">
            <v>Orders by CRD</v>
          </cell>
          <cell r="N4060" t="str">
            <v>Lake City</v>
          </cell>
          <cell r="O4060" t="str">
            <v>Kit</v>
          </cell>
          <cell r="P4060" t="str">
            <v>M06</v>
          </cell>
          <cell r="Q4060" t="str">
            <v>NORTH AMERICA</v>
          </cell>
        </row>
        <row r="4061">
          <cell r="H4061">
            <v>0</v>
          </cell>
          <cell r="I4061" t="str">
            <v>Orders by CRD</v>
          </cell>
          <cell r="N4061" t="str">
            <v>Lake City</v>
          </cell>
          <cell r="O4061" t="str">
            <v>Kit</v>
          </cell>
          <cell r="P4061" t="str">
            <v>M06</v>
          </cell>
          <cell r="Q4061" t="str">
            <v>NORTH AMERICA</v>
          </cell>
        </row>
        <row r="4062">
          <cell r="H4062">
            <v>0</v>
          </cell>
          <cell r="I4062" t="str">
            <v>Orders by CRD</v>
          </cell>
          <cell r="N4062" t="str">
            <v>Lake City</v>
          </cell>
          <cell r="O4062" t="str">
            <v>Kit</v>
          </cell>
          <cell r="P4062" t="str">
            <v>M06</v>
          </cell>
          <cell r="Q4062" t="str">
            <v>NORTH AMERICA</v>
          </cell>
        </row>
        <row r="4063">
          <cell r="H4063">
            <v>0</v>
          </cell>
          <cell r="I4063" t="str">
            <v>Orders by CRD</v>
          </cell>
          <cell r="N4063" t="str">
            <v>Lake City</v>
          </cell>
          <cell r="O4063" t="str">
            <v>Kit</v>
          </cell>
          <cell r="P4063" t="str">
            <v>M06</v>
          </cell>
          <cell r="Q4063" t="str">
            <v>NORTH AMERICA</v>
          </cell>
        </row>
        <row r="4064">
          <cell r="H4064">
            <v>0</v>
          </cell>
          <cell r="I4064" t="str">
            <v>Orders by CRD</v>
          </cell>
          <cell r="N4064" t="str">
            <v>Lake City</v>
          </cell>
          <cell r="O4064" t="str">
            <v>Kit</v>
          </cell>
          <cell r="P4064" t="str">
            <v>M06</v>
          </cell>
          <cell r="Q4064" t="str">
            <v>NORTH AMERICA</v>
          </cell>
        </row>
        <row r="4065">
          <cell r="H4065">
            <v>0</v>
          </cell>
          <cell r="I4065" t="str">
            <v>Orders by CRD</v>
          </cell>
          <cell r="N4065" t="str">
            <v>Lake City</v>
          </cell>
          <cell r="O4065" t="str">
            <v>Kit</v>
          </cell>
          <cell r="P4065" t="str">
            <v>M06</v>
          </cell>
          <cell r="Q4065" t="str">
            <v>NORTH AMERICA</v>
          </cell>
        </row>
        <row r="4066">
          <cell r="H4066">
            <v>0</v>
          </cell>
          <cell r="I4066" t="str">
            <v>Orders by CRD</v>
          </cell>
          <cell r="N4066" t="str">
            <v>Lake City</v>
          </cell>
          <cell r="O4066" t="str">
            <v>Kit</v>
          </cell>
          <cell r="P4066" t="str">
            <v>M06</v>
          </cell>
          <cell r="Q4066" t="str">
            <v>NORTH AMERICA</v>
          </cell>
        </row>
        <row r="4067">
          <cell r="H4067">
            <v>0</v>
          </cell>
          <cell r="I4067" t="str">
            <v>Orders by CRD</v>
          </cell>
          <cell r="N4067" t="str">
            <v>Lake City</v>
          </cell>
          <cell r="O4067" t="str">
            <v>Kit</v>
          </cell>
          <cell r="P4067" t="str">
            <v>M06</v>
          </cell>
          <cell r="Q4067" t="str">
            <v>NORTH AMERICA</v>
          </cell>
        </row>
        <row r="4068">
          <cell r="H4068">
            <v>0</v>
          </cell>
          <cell r="I4068" t="str">
            <v>Orders by CRD</v>
          </cell>
          <cell r="N4068" t="str">
            <v>Lake City</v>
          </cell>
          <cell r="O4068" t="str">
            <v>Kit</v>
          </cell>
          <cell r="P4068" t="str">
            <v>M06</v>
          </cell>
          <cell r="Q4068" t="str">
            <v>NORTH AMERICA</v>
          </cell>
        </row>
        <row r="4069">
          <cell r="H4069">
            <v>0</v>
          </cell>
          <cell r="I4069" t="str">
            <v>Orders by CRD</v>
          </cell>
          <cell r="N4069" t="str">
            <v>Lake City</v>
          </cell>
          <cell r="O4069" t="str">
            <v>Kit</v>
          </cell>
          <cell r="P4069" t="str">
            <v>M06</v>
          </cell>
          <cell r="Q4069" t="str">
            <v>NORTH AMERICA</v>
          </cell>
        </row>
        <row r="4070">
          <cell r="H4070">
            <v>0</v>
          </cell>
          <cell r="I4070" t="str">
            <v>Orders by CRD</v>
          </cell>
          <cell r="N4070" t="str">
            <v>Lake City</v>
          </cell>
          <cell r="O4070" t="str">
            <v>Kit</v>
          </cell>
          <cell r="P4070" t="str">
            <v>M06</v>
          </cell>
          <cell r="Q4070" t="str">
            <v>NORTH AMERICA</v>
          </cell>
        </row>
        <row r="4071">
          <cell r="H4071">
            <v>0</v>
          </cell>
          <cell r="I4071" t="str">
            <v>Orders by CRD</v>
          </cell>
          <cell r="N4071" t="str">
            <v>Lake City</v>
          </cell>
          <cell r="O4071" t="str">
            <v>Kit</v>
          </cell>
          <cell r="P4071" t="str">
            <v>M06</v>
          </cell>
          <cell r="Q4071" t="str">
            <v>NORTH AMERICA</v>
          </cell>
        </row>
        <row r="4072">
          <cell r="H4072">
            <v>0</v>
          </cell>
          <cell r="I4072" t="str">
            <v>Orders by CRD</v>
          </cell>
          <cell r="N4072" t="str">
            <v>Lake City</v>
          </cell>
          <cell r="O4072" t="str">
            <v>Kit</v>
          </cell>
          <cell r="P4072" t="str">
            <v>M07</v>
          </cell>
          <cell r="Q4072" t="str">
            <v>NORTH AMERICA</v>
          </cell>
        </row>
        <row r="4073">
          <cell r="H4073">
            <v>0</v>
          </cell>
          <cell r="I4073" t="str">
            <v>Orders by CRD</v>
          </cell>
          <cell r="N4073" t="str">
            <v>Lake City</v>
          </cell>
          <cell r="O4073" t="str">
            <v>Kit</v>
          </cell>
          <cell r="P4073" t="str">
            <v>M07</v>
          </cell>
          <cell r="Q4073" t="str">
            <v>NORTH AMERICA</v>
          </cell>
        </row>
        <row r="4074">
          <cell r="H4074">
            <v>0</v>
          </cell>
          <cell r="I4074" t="str">
            <v>Orders by CRD</v>
          </cell>
          <cell r="N4074" t="str">
            <v>Lake City</v>
          </cell>
          <cell r="O4074" t="str">
            <v>Kit</v>
          </cell>
          <cell r="P4074" t="str">
            <v>M07</v>
          </cell>
          <cell r="Q4074" t="str">
            <v>NORTH AMERICA</v>
          </cell>
        </row>
        <row r="4075">
          <cell r="H4075">
            <v>0</v>
          </cell>
          <cell r="I4075" t="str">
            <v>Orders by CRD</v>
          </cell>
          <cell r="N4075" t="str">
            <v>Lake City</v>
          </cell>
          <cell r="O4075" t="str">
            <v>Kit</v>
          </cell>
          <cell r="P4075" t="str">
            <v>M07</v>
          </cell>
          <cell r="Q4075" t="str">
            <v>NORTH AMERICA</v>
          </cell>
        </row>
        <row r="4076">
          <cell r="H4076">
            <v>0</v>
          </cell>
          <cell r="I4076" t="str">
            <v>Orders by CRD</v>
          </cell>
          <cell r="N4076" t="str">
            <v>Lake City</v>
          </cell>
          <cell r="O4076" t="str">
            <v>Kit</v>
          </cell>
          <cell r="P4076" t="str">
            <v>M07</v>
          </cell>
          <cell r="Q4076" t="str">
            <v>NORTH AMERICA</v>
          </cell>
        </row>
        <row r="4077">
          <cell r="H4077">
            <v>0</v>
          </cell>
          <cell r="I4077" t="str">
            <v>Orders by CRD</v>
          </cell>
          <cell r="N4077" t="str">
            <v>Lake City</v>
          </cell>
          <cell r="O4077" t="str">
            <v>Kit</v>
          </cell>
          <cell r="P4077" t="str">
            <v>M07</v>
          </cell>
          <cell r="Q4077" t="str">
            <v>NORTH AMERICA</v>
          </cell>
        </row>
        <row r="4078">
          <cell r="H4078">
            <v>0</v>
          </cell>
          <cell r="I4078" t="str">
            <v>Orders by CRD</v>
          </cell>
          <cell r="N4078" t="str">
            <v>Lake City</v>
          </cell>
          <cell r="O4078" t="str">
            <v>Kit</v>
          </cell>
          <cell r="P4078" t="str">
            <v>M07</v>
          </cell>
          <cell r="Q4078" t="str">
            <v>NORTH AMERICA</v>
          </cell>
        </row>
        <row r="4079">
          <cell r="H4079">
            <v>0</v>
          </cell>
          <cell r="I4079" t="str">
            <v>Orders by CRD</v>
          </cell>
          <cell r="N4079" t="str">
            <v>Lake City</v>
          </cell>
          <cell r="O4079" t="str">
            <v>Kit</v>
          </cell>
          <cell r="P4079" t="str">
            <v>M07</v>
          </cell>
          <cell r="Q4079" t="str">
            <v>NORTH AMERICA</v>
          </cell>
        </row>
        <row r="4080">
          <cell r="H4080">
            <v>0</v>
          </cell>
          <cell r="I4080" t="str">
            <v>Orders by CRD</v>
          </cell>
          <cell r="N4080" t="str">
            <v>Lake City</v>
          </cell>
          <cell r="O4080" t="str">
            <v>Kit</v>
          </cell>
          <cell r="P4080" t="str">
            <v>M07</v>
          </cell>
          <cell r="Q4080" t="str">
            <v>NORTH AMERICA</v>
          </cell>
        </row>
        <row r="4081">
          <cell r="H4081">
            <v>0</v>
          </cell>
          <cell r="I4081" t="str">
            <v>Orders by CRD</v>
          </cell>
          <cell r="N4081" t="str">
            <v>Lake City</v>
          </cell>
          <cell r="O4081" t="str">
            <v>Kit</v>
          </cell>
          <cell r="P4081" t="str">
            <v>M07</v>
          </cell>
          <cell r="Q4081" t="str">
            <v>NORTH AMERICA</v>
          </cell>
        </row>
        <row r="4082">
          <cell r="H4082">
            <v>0</v>
          </cell>
          <cell r="I4082" t="str">
            <v>Orders by CRD</v>
          </cell>
          <cell r="N4082" t="str">
            <v>Lake City</v>
          </cell>
          <cell r="O4082" t="str">
            <v>Kit</v>
          </cell>
          <cell r="P4082" t="str">
            <v>M07</v>
          </cell>
          <cell r="Q4082" t="str">
            <v>NORTH AMERICA</v>
          </cell>
        </row>
        <row r="4083">
          <cell r="H4083">
            <v>0</v>
          </cell>
          <cell r="I4083" t="str">
            <v>Orders by CRD</v>
          </cell>
          <cell r="N4083" t="str">
            <v>Lake City</v>
          </cell>
          <cell r="O4083" t="str">
            <v>Kit</v>
          </cell>
          <cell r="P4083" t="str">
            <v>M07</v>
          </cell>
          <cell r="Q4083" t="str">
            <v>NORTH AMERICA</v>
          </cell>
        </row>
        <row r="4084">
          <cell r="H4084">
            <v>0</v>
          </cell>
          <cell r="I4084" t="str">
            <v>Orders by CRD</v>
          </cell>
          <cell r="N4084" t="str">
            <v>Lake City</v>
          </cell>
          <cell r="O4084" t="str">
            <v>Kit</v>
          </cell>
          <cell r="P4084" t="str">
            <v>M07</v>
          </cell>
          <cell r="Q4084" t="str">
            <v>NORTH AMERICA</v>
          </cell>
        </row>
        <row r="4085">
          <cell r="H4085">
            <v>0</v>
          </cell>
          <cell r="I4085" t="str">
            <v>Orders by CRD</v>
          </cell>
          <cell r="N4085" t="str">
            <v>Lake City</v>
          </cell>
          <cell r="O4085" t="str">
            <v>Kit</v>
          </cell>
          <cell r="P4085" t="str">
            <v>M08</v>
          </cell>
          <cell r="Q4085" t="str">
            <v>NORTH AMERICA</v>
          </cell>
        </row>
        <row r="4086">
          <cell r="H4086">
            <v>0</v>
          </cell>
          <cell r="I4086" t="str">
            <v>Orders by CRD</v>
          </cell>
          <cell r="N4086" t="str">
            <v>Lake City</v>
          </cell>
          <cell r="O4086" t="str">
            <v>Kit</v>
          </cell>
          <cell r="P4086" t="str">
            <v>M08</v>
          </cell>
          <cell r="Q4086" t="str">
            <v>NORTH AMERICA</v>
          </cell>
        </row>
        <row r="4087">
          <cell r="H4087">
            <v>0</v>
          </cell>
          <cell r="I4087" t="str">
            <v>Orders by CRD</v>
          </cell>
          <cell r="N4087" t="str">
            <v>Lake City</v>
          </cell>
          <cell r="O4087" t="str">
            <v>Kit</v>
          </cell>
          <cell r="P4087" t="str">
            <v>M08</v>
          </cell>
          <cell r="Q4087" t="str">
            <v>NORTH AMERICA</v>
          </cell>
        </row>
        <row r="4088">
          <cell r="H4088">
            <v>0</v>
          </cell>
          <cell r="I4088" t="str">
            <v>Orders by CRD</v>
          </cell>
          <cell r="N4088" t="str">
            <v>Lake City</v>
          </cell>
          <cell r="O4088" t="str">
            <v>Kit</v>
          </cell>
          <cell r="P4088" t="str">
            <v>M08</v>
          </cell>
          <cell r="Q4088" t="str">
            <v>NORTH AMERICA</v>
          </cell>
        </row>
        <row r="4089">
          <cell r="H4089">
            <v>0</v>
          </cell>
          <cell r="I4089" t="str">
            <v>Orders by CRD</v>
          </cell>
          <cell r="N4089" t="str">
            <v>Lake City</v>
          </cell>
          <cell r="O4089" t="str">
            <v>Kit</v>
          </cell>
          <cell r="P4089" t="str">
            <v>M08</v>
          </cell>
          <cell r="Q4089" t="str">
            <v>NORTH AMERICA</v>
          </cell>
        </row>
        <row r="4090">
          <cell r="H4090">
            <v>0</v>
          </cell>
          <cell r="I4090" t="str">
            <v>Orders by CRD</v>
          </cell>
          <cell r="N4090" t="str">
            <v>Lake City</v>
          </cell>
          <cell r="O4090" t="str">
            <v>Kit</v>
          </cell>
          <cell r="P4090" t="str">
            <v>M08</v>
          </cell>
          <cell r="Q4090" t="str">
            <v>NORTH AMERICA</v>
          </cell>
        </row>
        <row r="4091">
          <cell r="H4091">
            <v>0</v>
          </cell>
          <cell r="I4091" t="str">
            <v>Orders by CRD</v>
          </cell>
          <cell r="N4091" t="str">
            <v>Lake City</v>
          </cell>
          <cell r="O4091" t="str">
            <v>Kit</v>
          </cell>
          <cell r="P4091" t="str">
            <v>M08</v>
          </cell>
          <cell r="Q4091" t="str">
            <v>NORTH AMERICA</v>
          </cell>
        </row>
        <row r="4092">
          <cell r="H4092">
            <v>0</v>
          </cell>
          <cell r="I4092" t="str">
            <v>Orders by CRD</v>
          </cell>
          <cell r="N4092" t="str">
            <v>Lake City</v>
          </cell>
          <cell r="O4092" t="str">
            <v>Kit</v>
          </cell>
          <cell r="P4092" t="str">
            <v>M08</v>
          </cell>
          <cell r="Q4092" t="str">
            <v>NORTH AMERICA</v>
          </cell>
        </row>
        <row r="4093">
          <cell r="H4093">
            <v>0</v>
          </cell>
          <cell r="I4093" t="str">
            <v>Orders by CRD</v>
          </cell>
          <cell r="N4093" t="str">
            <v>Lake City</v>
          </cell>
          <cell r="O4093" t="str">
            <v>Kit</v>
          </cell>
          <cell r="P4093" t="str">
            <v>M08</v>
          </cell>
          <cell r="Q4093" t="str">
            <v>NORTH AMERICA</v>
          </cell>
        </row>
        <row r="4094">
          <cell r="H4094">
            <v>0</v>
          </cell>
          <cell r="I4094" t="str">
            <v>Orders by CRD</v>
          </cell>
          <cell r="N4094" t="str">
            <v>Lake City</v>
          </cell>
          <cell r="O4094" t="str">
            <v>Kit</v>
          </cell>
          <cell r="P4094" t="str">
            <v>M08</v>
          </cell>
          <cell r="Q4094" t="str">
            <v>NORTH AMERICA</v>
          </cell>
        </row>
        <row r="4095">
          <cell r="H4095">
            <v>0</v>
          </cell>
          <cell r="I4095" t="str">
            <v>Orders by CRD</v>
          </cell>
          <cell r="N4095" t="str">
            <v>Lake City</v>
          </cell>
          <cell r="O4095" t="str">
            <v>Kit</v>
          </cell>
          <cell r="P4095" t="str">
            <v>M08</v>
          </cell>
          <cell r="Q4095" t="str">
            <v>NORTH AMERICA</v>
          </cell>
        </row>
        <row r="4096">
          <cell r="H4096">
            <v>0</v>
          </cell>
          <cell r="I4096" t="str">
            <v>Orders by CRD</v>
          </cell>
          <cell r="N4096" t="str">
            <v>Lake City</v>
          </cell>
          <cell r="O4096" t="str">
            <v>Kit</v>
          </cell>
          <cell r="P4096" t="str">
            <v>M08</v>
          </cell>
          <cell r="Q4096" t="str">
            <v>NORTH AMERICA</v>
          </cell>
        </row>
        <row r="4097">
          <cell r="H4097">
            <v>0</v>
          </cell>
          <cell r="I4097" t="str">
            <v>Orders by CRD</v>
          </cell>
          <cell r="N4097" t="str">
            <v>Lake City</v>
          </cell>
          <cell r="O4097" t="str">
            <v>Kit</v>
          </cell>
          <cell r="P4097" t="str">
            <v>M08</v>
          </cell>
          <cell r="Q4097" t="str">
            <v>NORTH AMERICA</v>
          </cell>
        </row>
        <row r="4098">
          <cell r="H4098">
            <v>0</v>
          </cell>
          <cell r="I4098" t="str">
            <v>Orders by CRD</v>
          </cell>
          <cell r="N4098" t="str">
            <v>Lake City</v>
          </cell>
          <cell r="O4098" t="str">
            <v>Kit</v>
          </cell>
          <cell r="P4098" t="str">
            <v>M09</v>
          </cell>
          <cell r="Q4098" t="str">
            <v>NORTH AMERICA</v>
          </cell>
        </row>
        <row r="4099">
          <cell r="H4099">
            <v>0</v>
          </cell>
          <cell r="I4099" t="str">
            <v>Orders by CRD</v>
          </cell>
          <cell r="N4099" t="str">
            <v>Lake City</v>
          </cell>
          <cell r="O4099" t="str">
            <v>Kit</v>
          </cell>
          <cell r="P4099" t="str">
            <v>M09</v>
          </cell>
          <cell r="Q4099" t="str">
            <v>NORTH AMERICA</v>
          </cell>
        </row>
        <row r="4100">
          <cell r="H4100">
            <v>0</v>
          </cell>
          <cell r="I4100" t="str">
            <v>Orders by CRD</v>
          </cell>
          <cell r="N4100" t="str">
            <v>Lake City</v>
          </cell>
          <cell r="O4100" t="str">
            <v>Kit</v>
          </cell>
          <cell r="P4100" t="str">
            <v>M09</v>
          </cell>
          <cell r="Q4100" t="str">
            <v>NORTH AMERICA</v>
          </cell>
        </row>
        <row r="4101">
          <cell r="H4101">
            <v>0</v>
          </cell>
          <cell r="I4101" t="str">
            <v>Orders by CRD</v>
          </cell>
          <cell r="N4101" t="str">
            <v>Lake City</v>
          </cell>
          <cell r="O4101" t="str">
            <v>Kit</v>
          </cell>
          <cell r="P4101" t="str">
            <v>M09</v>
          </cell>
          <cell r="Q4101" t="str">
            <v>NORTH AMERICA</v>
          </cell>
        </row>
        <row r="4102">
          <cell r="H4102">
            <v>0</v>
          </cell>
          <cell r="I4102" t="str">
            <v>Orders by CRD</v>
          </cell>
          <cell r="N4102" t="str">
            <v>Lake City</v>
          </cell>
          <cell r="O4102" t="str">
            <v>Kit</v>
          </cell>
          <cell r="P4102" t="str">
            <v>M09</v>
          </cell>
          <cell r="Q4102" t="str">
            <v>NORTH AMERICA</v>
          </cell>
        </row>
        <row r="4103">
          <cell r="H4103">
            <v>0</v>
          </cell>
          <cell r="I4103" t="str">
            <v>Orders by CRD</v>
          </cell>
          <cell r="N4103" t="str">
            <v>Lake City</v>
          </cell>
          <cell r="O4103" t="str">
            <v>Kit</v>
          </cell>
          <cell r="P4103" t="str">
            <v>M09</v>
          </cell>
          <cell r="Q4103" t="str">
            <v>NORTH AMERICA</v>
          </cell>
        </row>
        <row r="4104">
          <cell r="H4104">
            <v>0</v>
          </cell>
          <cell r="I4104" t="str">
            <v>Orders by CRD</v>
          </cell>
          <cell r="N4104" t="str">
            <v>Lake City</v>
          </cell>
          <cell r="O4104" t="str">
            <v>Kit</v>
          </cell>
          <cell r="P4104" t="str">
            <v>M09</v>
          </cell>
          <cell r="Q4104" t="str">
            <v>NORTH AMERICA</v>
          </cell>
        </row>
        <row r="4105">
          <cell r="H4105">
            <v>0</v>
          </cell>
          <cell r="I4105" t="str">
            <v>Orders by CRD</v>
          </cell>
          <cell r="N4105" t="str">
            <v>Lake City</v>
          </cell>
          <cell r="O4105" t="str">
            <v>Kit</v>
          </cell>
          <cell r="P4105" t="str">
            <v>M09</v>
          </cell>
          <cell r="Q4105" t="str">
            <v>NORTH AMERICA</v>
          </cell>
        </row>
        <row r="4106">
          <cell r="H4106">
            <v>0</v>
          </cell>
          <cell r="I4106" t="str">
            <v>Orders by CRD</v>
          </cell>
          <cell r="N4106" t="str">
            <v>Lake City</v>
          </cell>
          <cell r="O4106" t="str">
            <v>Kit</v>
          </cell>
          <cell r="P4106" t="str">
            <v>M09</v>
          </cell>
          <cell r="Q4106" t="str">
            <v>NORTH AMERICA</v>
          </cell>
        </row>
        <row r="4107">
          <cell r="H4107">
            <v>0</v>
          </cell>
          <cell r="I4107" t="str">
            <v>Orders by CRD</v>
          </cell>
          <cell r="N4107" t="str">
            <v>Lake City</v>
          </cell>
          <cell r="O4107" t="str">
            <v>Kit</v>
          </cell>
          <cell r="P4107" t="str">
            <v>M09</v>
          </cell>
          <cell r="Q4107" t="str">
            <v>NORTH AMERICA</v>
          </cell>
        </row>
        <row r="4108">
          <cell r="H4108">
            <v>0</v>
          </cell>
          <cell r="I4108" t="str">
            <v>Orders by CRD</v>
          </cell>
          <cell r="N4108" t="str">
            <v>Lake City</v>
          </cell>
          <cell r="O4108" t="str">
            <v>Kit</v>
          </cell>
          <cell r="P4108" t="str">
            <v>M09</v>
          </cell>
          <cell r="Q4108" t="str">
            <v>NORTH AMERICA</v>
          </cell>
        </row>
        <row r="4109">
          <cell r="H4109">
            <v>0</v>
          </cell>
          <cell r="I4109" t="str">
            <v>Orders by CRD</v>
          </cell>
          <cell r="N4109" t="str">
            <v>Lake City</v>
          </cell>
          <cell r="O4109" t="str">
            <v>Kit</v>
          </cell>
          <cell r="P4109" t="str">
            <v>M09</v>
          </cell>
          <cell r="Q4109" t="str">
            <v>NORTH AMERICA</v>
          </cell>
        </row>
        <row r="4110">
          <cell r="H4110">
            <v>0</v>
          </cell>
          <cell r="I4110" t="str">
            <v>Orders by CRD</v>
          </cell>
          <cell r="N4110" t="str">
            <v>Lake City</v>
          </cell>
          <cell r="O4110" t="str">
            <v>Kit</v>
          </cell>
          <cell r="P4110" t="str">
            <v>M09</v>
          </cell>
          <cell r="Q4110" t="str">
            <v>NORTH AMERICA</v>
          </cell>
        </row>
        <row r="4111">
          <cell r="H4111">
            <v>0</v>
          </cell>
          <cell r="I4111" t="str">
            <v>Orders by CRD</v>
          </cell>
          <cell r="N4111" t="str">
            <v>Lake City</v>
          </cell>
          <cell r="O4111" t="str">
            <v>Kit</v>
          </cell>
          <cell r="P4111" t="str">
            <v>M10</v>
          </cell>
          <cell r="Q4111" t="str">
            <v>NORTH AMERICA</v>
          </cell>
        </row>
        <row r="4112">
          <cell r="H4112">
            <v>0</v>
          </cell>
          <cell r="I4112" t="str">
            <v>Orders by CRD</v>
          </cell>
          <cell r="N4112" t="str">
            <v>Lake City</v>
          </cell>
          <cell r="O4112" t="str">
            <v>Kit</v>
          </cell>
          <cell r="P4112" t="str">
            <v>M10</v>
          </cell>
          <cell r="Q4112" t="str">
            <v>NORTH AMERICA</v>
          </cell>
        </row>
        <row r="4113">
          <cell r="H4113">
            <v>0</v>
          </cell>
          <cell r="I4113" t="str">
            <v>Orders by CRD</v>
          </cell>
          <cell r="N4113" t="str">
            <v>Lake City</v>
          </cell>
          <cell r="O4113" t="str">
            <v>Kit</v>
          </cell>
          <cell r="P4113" t="str">
            <v>M10</v>
          </cell>
          <cell r="Q4113" t="str">
            <v>NORTH AMERICA</v>
          </cell>
        </row>
        <row r="4114">
          <cell r="H4114">
            <v>0</v>
          </cell>
          <cell r="I4114" t="str">
            <v>Orders by CRD</v>
          </cell>
          <cell r="N4114" t="str">
            <v>Lake City</v>
          </cell>
          <cell r="O4114" t="str">
            <v>Kit</v>
          </cell>
          <cell r="P4114" t="str">
            <v>M10</v>
          </cell>
          <cell r="Q4114" t="str">
            <v>NORTH AMERICA</v>
          </cell>
        </row>
        <row r="4115">
          <cell r="H4115">
            <v>0</v>
          </cell>
          <cell r="I4115" t="str">
            <v>Orders by CRD</v>
          </cell>
          <cell r="N4115" t="str">
            <v>Lake City</v>
          </cell>
          <cell r="O4115" t="str">
            <v>Kit</v>
          </cell>
          <cell r="P4115" t="str">
            <v>M10</v>
          </cell>
          <cell r="Q4115" t="str">
            <v>NORTH AMERICA</v>
          </cell>
        </row>
        <row r="4116">
          <cell r="H4116">
            <v>0</v>
          </cell>
          <cell r="I4116" t="str">
            <v>Orders by CRD</v>
          </cell>
          <cell r="N4116" t="str">
            <v>Lake City</v>
          </cell>
          <cell r="O4116" t="str">
            <v>Kit</v>
          </cell>
          <cell r="P4116" t="str">
            <v>M10</v>
          </cell>
          <cell r="Q4116" t="str">
            <v>NORTH AMERICA</v>
          </cell>
        </row>
        <row r="4117">
          <cell r="H4117">
            <v>0</v>
          </cell>
          <cell r="I4117" t="str">
            <v>Orders by CRD</v>
          </cell>
          <cell r="N4117" t="str">
            <v>Lake City</v>
          </cell>
          <cell r="O4117" t="str">
            <v>Kit</v>
          </cell>
          <cell r="P4117" t="str">
            <v>M10</v>
          </cell>
          <cell r="Q4117" t="str">
            <v>NORTH AMERICA</v>
          </cell>
        </row>
        <row r="4118">
          <cell r="H4118">
            <v>0</v>
          </cell>
          <cell r="I4118" t="str">
            <v>Orders by CRD</v>
          </cell>
          <cell r="N4118" t="str">
            <v>Lake City</v>
          </cell>
          <cell r="O4118" t="str">
            <v>Kit</v>
          </cell>
          <cell r="P4118" t="str">
            <v>M10</v>
          </cell>
          <cell r="Q4118" t="str">
            <v>NORTH AMERICA</v>
          </cell>
        </row>
        <row r="4119">
          <cell r="H4119">
            <v>0</v>
          </cell>
          <cell r="I4119" t="str">
            <v>Orders by CRD</v>
          </cell>
          <cell r="N4119" t="str">
            <v>Lake City</v>
          </cell>
          <cell r="O4119" t="str">
            <v>Kit</v>
          </cell>
          <cell r="P4119" t="str">
            <v>M10</v>
          </cell>
          <cell r="Q4119" t="str">
            <v>NORTH AMERICA</v>
          </cell>
        </row>
        <row r="4120">
          <cell r="H4120">
            <v>0</v>
          </cell>
          <cell r="I4120" t="str">
            <v>Orders by CRD</v>
          </cell>
          <cell r="N4120" t="str">
            <v>Lake City</v>
          </cell>
          <cell r="O4120" t="str">
            <v>Kit</v>
          </cell>
          <cell r="P4120" t="str">
            <v>M10</v>
          </cell>
          <cell r="Q4120" t="str">
            <v>NORTH AMERICA</v>
          </cell>
        </row>
        <row r="4121">
          <cell r="H4121">
            <v>0</v>
          </cell>
          <cell r="I4121" t="str">
            <v>Orders by CRD</v>
          </cell>
          <cell r="N4121" t="str">
            <v>Lake City</v>
          </cell>
          <cell r="O4121" t="str">
            <v>Kit</v>
          </cell>
          <cell r="P4121" t="str">
            <v>M10</v>
          </cell>
          <cell r="Q4121" t="str">
            <v>NORTH AMERICA</v>
          </cell>
        </row>
        <row r="4122">
          <cell r="H4122">
            <v>0</v>
          </cell>
          <cell r="I4122" t="str">
            <v>Orders by CRD</v>
          </cell>
          <cell r="N4122" t="str">
            <v>Lake City</v>
          </cell>
          <cell r="O4122" t="str">
            <v>Kit</v>
          </cell>
          <cell r="P4122" t="str">
            <v>M10</v>
          </cell>
          <cell r="Q4122" t="str">
            <v>NORTH AMERICA</v>
          </cell>
        </row>
        <row r="4123">
          <cell r="H4123">
            <v>0</v>
          </cell>
          <cell r="I4123" t="str">
            <v>Orders by CRD</v>
          </cell>
          <cell r="N4123" t="str">
            <v>Lake City</v>
          </cell>
          <cell r="O4123" t="str">
            <v>Kit</v>
          </cell>
          <cell r="P4123" t="str">
            <v>M10</v>
          </cell>
          <cell r="Q4123" t="str">
            <v>NORTH AMERICA</v>
          </cell>
        </row>
        <row r="4124">
          <cell r="H4124">
            <v>0</v>
          </cell>
          <cell r="I4124" t="str">
            <v>Orders by CRD</v>
          </cell>
          <cell r="N4124" t="str">
            <v>Lake City</v>
          </cell>
          <cell r="O4124" t="str">
            <v>Kit</v>
          </cell>
          <cell r="P4124" t="str">
            <v>M11</v>
          </cell>
          <cell r="Q4124" t="str">
            <v>NORTH AMERICA</v>
          </cell>
        </row>
        <row r="4125">
          <cell r="H4125">
            <v>0</v>
          </cell>
          <cell r="I4125" t="str">
            <v>Orders by CRD</v>
          </cell>
          <cell r="N4125" t="str">
            <v>Lake City</v>
          </cell>
          <cell r="O4125" t="str">
            <v>Kit</v>
          </cell>
          <cell r="P4125" t="str">
            <v>M11</v>
          </cell>
          <cell r="Q4125" t="str">
            <v>NORTH AMERICA</v>
          </cell>
        </row>
        <row r="4126">
          <cell r="H4126">
            <v>0</v>
          </cell>
          <cell r="I4126" t="str">
            <v>Orders by CRD</v>
          </cell>
          <cell r="N4126" t="str">
            <v>Lake City</v>
          </cell>
          <cell r="O4126" t="str">
            <v>Kit</v>
          </cell>
          <cell r="P4126" t="str">
            <v>M11</v>
          </cell>
          <cell r="Q4126" t="str">
            <v>NORTH AMERICA</v>
          </cell>
        </row>
        <row r="4127">
          <cell r="H4127">
            <v>0</v>
          </cell>
          <cell r="I4127" t="str">
            <v>Orders by CRD</v>
          </cell>
          <cell r="N4127" t="str">
            <v>Lake City</v>
          </cell>
          <cell r="O4127" t="str">
            <v>Kit</v>
          </cell>
          <cell r="P4127" t="str">
            <v>M11</v>
          </cell>
          <cell r="Q4127" t="str">
            <v>NORTH AMERICA</v>
          </cell>
        </row>
        <row r="4128">
          <cell r="H4128">
            <v>0</v>
          </cell>
          <cell r="I4128" t="str">
            <v>Orders by CRD</v>
          </cell>
          <cell r="N4128" t="str">
            <v>Lake City</v>
          </cell>
          <cell r="O4128" t="str">
            <v>Kit</v>
          </cell>
          <cell r="P4128" t="str">
            <v>M11</v>
          </cell>
          <cell r="Q4128" t="str">
            <v>NORTH AMERICA</v>
          </cell>
        </row>
        <row r="4129">
          <cell r="H4129">
            <v>0</v>
          </cell>
          <cell r="I4129" t="str">
            <v>Orders by CRD</v>
          </cell>
          <cell r="N4129" t="str">
            <v>Lake City</v>
          </cell>
          <cell r="O4129" t="str">
            <v>Kit</v>
          </cell>
          <cell r="P4129" t="str">
            <v>M11</v>
          </cell>
          <cell r="Q4129" t="str">
            <v>NORTH AMERICA</v>
          </cell>
        </row>
        <row r="4130">
          <cell r="H4130">
            <v>0</v>
          </cell>
          <cell r="I4130" t="str">
            <v>Orders by CRD</v>
          </cell>
          <cell r="N4130" t="str">
            <v>Lake City</v>
          </cell>
          <cell r="O4130" t="str">
            <v>Kit</v>
          </cell>
          <cell r="P4130" t="str">
            <v>M11</v>
          </cell>
          <cell r="Q4130" t="str">
            <v>NORTH AMERICA</v>
          </cell>
        </row>
        <row r="4131">
          <cell r="H4131">
            <v>0</v>
          </cell>
          <cell r="I4131" t="str">
            <v>Orders by CRD</v>
          </cell>
          <cell r="N4131" t="str">
            <v>Lake City</v>
          </cell>
          <cell r="O4131" t="str">
            <v>Kit</v>
          </cell>
          <cell r="P4131" t="str">
            <v>M11</v>
          </cell>
          <cell r="Q4131" t="str">
            <v>NORTH AMERICA</v>
          </cell>
        </row>
        <row r="4132">
          <cell r="H4132">
            <v>0</v>
          </cell>
          <cell r="I4132" t="str">
            <v>Orders by CRD</v>
          </cell>
          <cell r="N4132" t="str">
            <v>Lake City</v>
          </cell>
          <cell r="O4132" t="str">
            <v>Kit</v>
          </cell>
          <cell r="P4132" t="str">
            <v>M11</v>
          </cell>
          <cell r="Q4132" t="str">
            <v>NORTH AMERICA</v>
          </cell>
        </row>
        <row r="4133">
          <cell r="H4133">
            <v>0</v>
          </cell>
          <cell r="I4133" t="str">
            <v>Orders by CRD</v>
          </cell>
          <cell r="N4133" t="str">
            <v>Lake City</v>
          </cell>
          <cell r="O4133" t="str">
            <v>Kit</v>
          </cell>
          <cell r="P4133" t="str">
            <v>M11</v>
          </cell>
          <cell r="Q4133" t="str">
            <v>NORTH AMERICA</v>
          </cell>
        </row>
        <row r="4134">
          <cell r="H4134">
            <v>0</v>
          </cell>
          <cell r="I4134" t="str">
            <v>Orders by CRD</v>
          </cell>
          <cell r="N4134" t="str">
            <v>Lake City</v>
          </cell>
          <cell r="O4134" t="str">
            <v>Kit</v>
          </cell>
          <cell r="P4134" t="str">
            <v>M11</v>
          </cell>
          <cell r="Q4134" t="str">
            <v>NORTH AMERICA</v>
          </cell>
        </row>
        <row r="4135">
          <cell r="H4135">
            <v>0</v>
          </cell>
          <cell r="I4135" t="str">
            <v>Orders by CRD</v>
          </cell>
          <cell r="N4135" t="str">
            <v>Lake City</v>
          </cell>
          <cell r="O4135" t="str">
            <v>Kit</v>
          </cell>
          <cell r="P4135" t="str">
            <v>M11</v>
          </cell>
          <cell r="Q4135" t="str">
            <v>NORTH AMERICA</v>
          </cell>
        </row>
        <row r="4136">
          <cell r="H4136">
            <v>0</v>
          </cell>
          <cell r="I4136" t="str">
            <v>Orders by CRD</v>
          </cell>
          <cell r="N4136" t="str">
            <v>Lake City</v>
          </cell>
          <cell r="O4136" t="str">
            <v>Kit</v>
          </cell>
          <cell r="P4136" t="str">
            <v>M11</v>
          </cell>
          <cell r="Q4136" t="str">
            <v>NORTH AMERICA</v>
          </cell>
        </row>
        <row r="4137">
          <cell r="H4137">
            <v>0</v>
          </cell>
          <cell r="I4137" t="str">
            <v>Orders by CRD</v>
          </cell>
          <cell r="N4137" t="str">
            <v>Lake City</v>
          </cell>
          <cell r="O4137" t="str">
            <v>Kit</v>
          </cell>
          <cell r="P4137" t="str">
            <v>MPD</v>
          </cell>
          <cell r="Q4137" t="str">
            <v>NORTH AMERICA</v>
          </cell>
        </row>
        <row r="4138">
          <cell r="H4138">
            <v>0</v>
          </cell>
          <cell r="I4138" t="str">
            <v>Orders by CRD</v>
          </cell>
          <cell r="N4138" t="str">
            <v>Lake City</v>
          </cell>
          <cell r="O4138" t="str">
            <v>Kit</v>
          </cell>
          <cell r="P4138" t="str">
            <v>MPD</v>
          </cell>
          <cell r="Q4138" t="str">
            <v>NORTH AMERICA</v>
          </cell>
        </row>
        <row r="4139">
          <cell r="H4139">
            <v>0</v>
          </cell>
          <cell r="I4139" t="str">
            <v>Orders by CRD</v>
          </cell>
          <cell r="N4139" t="str">
            <v>Lake City</v>
          </cell>
          <cell r="O4139" t="str">
            <v>Kit</v>
          </cell>
          <cell r="P4139" t="str">
            <v>MPD</v>
          </cell>
          <cell r="Q4139" t="str">
            <v>NORTH AMERICA</v>
          </cell>
        </row>
        <row r="4140">
          <cell r="H4140">
            <v>0</v>
          </cell>
          <cell r="I4140" t="str">
            <v>Orders by CRD</v>
          </cell>
          <cell r="N4140" t="str">
            <v>Lake City</v>
          </cell>
          <cell r="O4140" t="str">
            <v>Kit</v>
          </cell>
          <cell r="P4140" t="str">
            <v>MPD</v>
          </cell>
          <cell r="Q4140" t="str">
            <v>NORTH AMERICA</v>
          </cell>
        </row>
        <row r="4141">
          <cell r="H4141">
            <v>0</v>
          </cell>
          <cell r="I4141" t="str">
            <v>Orders by CRD</v>
          </cell>
          <cell r="N4141" t="str">
            <v>Lake City</v>
          </cell>
          <cell r="O4141" t="str">
            <v>Kit</v>
          </cell>
          <cell r="P4141" t="str">
            <v>MPD</v>
          </cell>
          <cell r="Q4141" t="str">
            <v>NORTH AMERICA</v>
          </cell>
        </row>
        <row r="4142">
          <cell r="H4142">
            <v>1</v>
          </cell>
          <cell r="I4142" t="str">
            <v>Orders by CRD</v>
          </cell>
          <cell r="N4142" t="str">
            <v>Lake City</v>
          </cell>
          <cell r="O4142" t="str">
            <v>Kit</v>
          </cell>
          <cell r="P4142" t="str">
            <v>MPD</v>
          </cell>
          <cell r="Q4142" t="str">
            <v>NORTH AMERICA</v>
          </cell>
        </row>
        <row r="4143">
          <cell r="H4143">
            <v>0</v>
          </cell>
          <cell r="I4143" t="str">
            <v>Orders by CRD</v>
          </cell>
          <cell r="N4143" t="str">
            <v>Lake City</v>
          </cell>
          <cell r="O4143" t="str">
            <v>Kit</v>
          </cell>
          <cell r="P4143" t="str">
            <v>MPD</v>
          </cell>
          <cell r="Q4143" t="str">
            <v>NORTH AMERICA</v>
          </cell>
        </row>
        <row r="4144">
          <cell r="H4144">
            <v>1</v>
          </cell>
          <cell r="I4144" t="str">
            <v>Orders by CRD</v>
          </cell>
          <cell r="N4144" t="str">
            <v>Lake City</v>
          </cell>
          <cell r="O4144" t="str">
            <v>Kit</v>
          </cell>
          <cell r="P4144" t="str">
            <v>MPD</v>
          </cell>
          <cell r="Q4144" t="str">
            <v>NORTH AMERICA</v>
          </cell>
        </row>
        <row r="4145">
          <cell r="H4145">
            <v>0</v>
          </cell>
          <cell r="I4145" t="str">
            <v>Orders by CRD</v>
          </cell>
          <cell r="N4145" t="str">
            <v>Lake City</v>
          </cell>
          <cell r="O4145" t="str">
            <v>Kit</v>
          </cell>
          <cell r="P4145" t="str">
            <v>MPD</v>
          </cell>
          <cell r="Q4145" t="str">
            <v>NORTH AMERICA</v>
          </cell>
        </row>
        <row r="4146">
          <cell r="H4146">
            <v>0</v>
          </cell>
          <cell r="I4146" t="str">
            <v>Orders by CRD</v>
          </cell>
          <cell r="N4146" t="str">
            <v>Lake City</v>
          </cell>
          <cell r="O4146" t="str">
            <v>Kit</v>
          </cell>
          <cell r="P4146" t="str">
            <v>MPD</v>
          </cell>
          <cell r="Q4146" t="str">
            <v>NORTH AMERICA</v>
          </cell>
        </row>
        <row r="4147">
          <cell r="H4147">
            <v>0</v>
          </cell>
          <cell r="I4147" t="str">
            <v>Orders by CRD</v>
          </cell>
          <cell r="N4147" t="str">
            <v>Lake City</v>
          </cell>
          <cell r="O4147" t="str">
            <v>Kit</v>
          </cell>
          <cell r="P4147" t="str">
            <v>MPD</v>
          </cell>
          <cell r="Q4147" t="str">
            <v>NORTH AMERICA</v>
          </cell>
        </row>
        <row r="4148">
          <cell r="H4148">
            <v>0</v>
          </cell>
          <cell r="I4148" t="str">
            <v>Orders by CRD</v>
          </cell>
          <cell r="N4148" t="str">
            <v>Lake City</v>
          </cell>
          <cell r="O4148" t="str">
            <v>Kit</v>
          </cell>
          <cell r="P4148" t="str">
            <v>MPD</v>
          </cell>
          <cell r="Q4148" t="str">
            <v>NORTH AMERICA</v>
          </cell>
        </row>
        <row r="4149">
          <cell r="H4149">
            <v>0</v>
          </cell>
          <cell r="I4149" t="str">
            <v>Orders by CRD</v>
          </cell>
          <cell r="N4149" t="str">
            <v>Lake City</v>
          </cell>
          <cell r="O4149" t="str">
            <v>Kit</v>
          </cell>
          <cell r="P4149" t="str">
            <v>MPD</v>
          </cell>
          <cell r="Q4149" t="str">
            <v>NORTH AMERICA</v>
          </cell>
        </row>
        <row r="4150">
          <cell r="H4150">
            <v>16</v>
          </cell>
          <cell r="I4150" t="str">
            <v>MTD Orders</v>
          </cell>
          <cell r="N4150" t="str">
            <v>Lake City</v>
          </cell>
          <cell r="O4150" t="str">
            <v>Kit</v>
          </cell>
          <cell r="P4150" t="str">
            <v>M00</v>
          </cell>
          <cell r="Q4150" t="str">
            <v>NORTH AMERICA</v>
          </cell>
        </row>
        <row r="4151">
          <cell r="H4151">
            <v>2</v>
          </cell>
          <cell r="I4151" t="str">
            <v>MTD Orders</v>
          </cell>
          <cell r="N4151" t="str">
            <v>Lake City</v>
          </cell>
          <cell r="O4151" t="str">
            <v>Kit</v>
          </cell>
          <cell r="P4151" t="str">
            <v>M00</v>
          </cell>
          <cell r="Q4151" t="str">
            <v>NORTH AMERICA</v>
          </cell>
        </row>
        <row r="4152">
          <cell r="H4152">
            <v>13</v>
          </cell>
          <cell r="I4152" t="str">
            <v>MTD Orders</v>
          </cell>
          <cell r="N4152" t="str">
            <v>Lake City</v>
          </cell>
          <cell r="O4152" t="str">
            <v>Kit</v>
          </cell>
          <cell r="P4152" t="str">
            <v>M00</v>
          </cell>
          <cell r="Q4152" t="str">
            <v>NORTH AMERICA</v>
          </cell>
        </row>
        <row r="4153">
          <cell r="H4153">
            <v>160</v>
          </cell>
          <cell r="I4153" t="str">
            <v>MTD Orders</v>
          </cell>
          <cell r="N4153" t="str">
            <v>Lake City</v>
          </cell>
          <cell r="O4153" t="str">
            <v>Kit</v>
          </cell>
          <cell r="P4153" t="str">
            <v>M00</v>
          </cell>
          <cell r="Q4153" t="str">
            <v>NORTH AMERICA</v>
          </cell>
        </row>
        <row r="4154">
          <cell r="H4154">
            <v>4</v>
          </cell>
          <cell r="I4154" t="str">
            <v>MTD Orders</v>
          </cell>
          <cell r="N4154" t="str">
            <v>Lake City</v>
          </cell>
          <cell r="O4154" t="str">
            <v>Kit</v>
          </cell>
          <cell r="P4154" t="str">
            <v>M00</v>
          </cell>
          <cell r="Q4154" t="str">
            <v>NORTH AMERICA</v>
          </cell>
        </row>
        <row r="4155">
          <cell r="H4155">
            <v>15</v>
          </cell>
          <cell r="I4155" t="str">
            <v>MTD Orders</v>
          </cell>
          <cell r="N4155" t="str">
            <v>Lake City</v>
          </cell>
          <cell r="O4155" t="str">
            <v>Kit</v>
          </cell>
          <cell r="P4155" t="str">
            <v>M00</v>
          </cell>
          <cell r="Q4155" t="str">
            <v>NORTH AMERICA</v>
          </cell>
        </row>
        <row r="4156">
          <cell r="H4156">
            <v>7</v>
          </cell>
          <cell r="I4156" t="str">
            <v>MTD Orders</v>
          </cell>
          <cell r="N4156" t="str">
            <v>Lake City</v>
          </cell>
          <cell r="O4156" t="str">
            <v>Kit</v>
          </cell>
          <cell r="P4156" t="str">
            <v>M00</v>
          </cell>
          <cell r="Q4156" t="str">
            <v>NORTH AMERICA</v>
          </cell>
        </row>
        <row r="4157">
          <cell r="H4157">
            <v>8</v>
          </cell>
          <cell r="I4157" t="str">
            <v>MTD Orders</v>
          </cell>
          <cell r="N4157" t="str">
            <v>Lake City</v>
          </cell>
          <cell r="O4157" t="str">
            <v>Kit</v>
          </cell>
          <cell r="P4157" t="str">
            <v>M00</v>
          </cell>
          <cell r="Q4157" t="str">
            <v>NORTH AMERICA</v>
          </cell>
        </row>
        <row r="4158">
          <cell r="H4158">
            <v>3</v>
          </cell>
          <cell r="I4158" t="str">
            <v>MTD Orders</v>
          </cell>
          <cell r="N4158" t="str">
            <v>Lake City</v>
          </cell>
          <cell r="O4158" t="str">
            <v>Kit</v>
          </cell>
          <cell r="P4158" t="str">
            <v>M00</v>
          </cell>
          <cell r="Q4158" t="str">
            <v>NORTH AMERICA</v>
          </cell>
        </row>
        <row r="4159">
          <cell r="H4159">
            <v>10</v>
          </cell>
          <cell r="I4159" t="str">
            <v>MTD Orders</v>
          </cell>
          <cell r="N4159" t="str">
            <v>Lake City</v>
          </cell>
          <cell r="O4159" t="str">
            <v>Kit</v>
          </cell>
          <cell r="P4159" t="str">
            <v>M00</v>
          </cell>
          <cell r="Q4159" t="str">
            <v>NORTH AMERICA</v>
          </cell>
        </row>
        <row r="4160">
          <cell r="H4160">
            <v>14</v>
          </cell>
          <cell r="I4160" t="str">
            <v>MTD Orders</v>
          </cell>
          <cell r="N4160" t="str">
            <v>Lake City</v>
          </cell>
          <cell r="O4160" t="str">
            <v>Kit</v>
          </cell>
          <cell r="P4160" t="str">
            <v>M00</v>
          </cell>
          <cell r="Q4160" t="str">
            <v>NORTH AMERICA</v>
          </cell>
        </row>
        <row r="4161">
          <cell r="H4161">
            <v>10</v>
          </cell>
          <cell r="I4161" t="str">
            <v>MTD Orders</v>
          </cell>
          <cell r="N4161" t="str">
            <v>Lake City</v>
          </cell>
          <cell r="O4161" t="str">
            <v>Kit</v>
          </cell>
          <cell r="P4161" t="str">
            <v>M00</v>
          </cell>
          <cell r="Q4161" t="str">
            <v>NORTH AMERICA</v>
          </cell>
        </row>
        <row r="4162">
          <cell r="H4162">
            <v>0</v>
          </cell>
          <cell r="I4162" t="str">
            <v>MTD Orders</v>
          </cell>
          <cell r="N4162" t="str">
            <v>Lake City</v>
          </cell>
          <cell r="O4162" t="str">
            <v>Kit</v>
          </cell>
          <cell r="P4162" t="str">
            <v>M01</v>
          </cell>
          <cell r="Q4162" t="str">
            <v>NORTH AMERICA</v>
          </cell>
        </row>
        <row r="4163">
          <cell r="H4163">
            <v>0</v>
          </cell>
          <cell r="I4163" t="str">
            <v>MTD Orders</v>
          </cell>
          <cell r="N4163" t="str">
            <v>Lake City</v>
          </cell>
          <cell r="O4163" t="str">
            <v>Kit</v>
          </cell>
          <cell r="P4163" t="str">
            <v>M01</v>
          </cell>
          <cell r="Q4163" t="str">
            <v>NORTH AMERICA</v>
          </cell>
        </row>
        <row r="4164">
          <cell r="H4164">
            <v>2</v>
          </cell>
          <cell r="I4164" t="str">
            <v>MTD Orders</v>
          </cell>
          <cell r="N4164" t="str">
            <v>Lake City</v>
          </cell>
          <cell r="O4164" t="str">
            <v>Kit</v>
          </cell>
          <cell r="P4164" t="str">
            <v>M01</v>
          </cell>
          <cell r="Q4164" t="str">
            <v>NORTH AMERICA</v>
          </cell>
        </row>
        <row r="4165">
          <cell r="H4165">
            <v>0</v>
          </cell>
          <cell r="I4165" t="str">
            <v>MTD Orders</v>
          </cell>
          <cell r="N4165" t="str">
            <v>Lake City</v>
          </cell>
          <cell r="O4165" t="str">
            <v>Kit</v>
          </cell>
          <cell r="P4165" t="str">
            <v>M01</v>
          </cell>
          <cell r="Q4165" t="str">
            <v>NORTH AMERICA</v>
          </cell>
        </row>
        <row r="4166">
          <cell r="H4166">
            <v>1</v>
          </cell>
          <cell r="I4166" t="str">
            <v>MTD Orders</v>
          </cell>
          <cell r="N4166" t="str">
            <v>Lake City</v>
          </cell>
          <cell r="O4166" t="str">
            <v>Kit</v>
          </cell>
          <cell r="P4166" t="str">
            <v>M01</v>
          </cell>
          <cell r="Q4166" t="str">
            <v>NORTH AMERICA</v>
          </cell>
        </row>
        <row r="4167">
          <cell r="H4167">
            <v>0</v>
          </cell>
          <cell r="I4167" t="str">
            <v>MTD Orders</v>
          </cell>
          <cell r="N4167" t="str">
            <v>Lake City</v>
          </cell>
          <cell r="O4167" t="str">
            <v>Kit</v>
          </cell>
          <cell r="P4167" t="str">
            <v>M01</v>
          </cell>
          <cell r="Q4167" t="str">
            <v>NORTH AMERICA</v>
          </cell>
        </row>
        <row r="4168">
          <cell r="H4168">
            <v>0</v>
          </cell>
          <cell r="I4168" t="str">
            <v>MTD Orders</v>
          </cell>
          <cell r="N4168" t="str">
            <v>Lake City</v>
          </cell>
          <cell r="O4168" t="str">
            <v>Kit</v>
          </cell>
          <cell r="P4168" t="str">
            <v>M01</v>
          </cell>
          <cell r="Q4168" t="str">
            <v>NORTH AMERICA</v>
          </cell>
        </row>
        <row r="4169">
          <cell r="H4169">
            <v>0</v>
          </cell>
          <cell r="I4169" t="str">
            <v>MTD Orders</v>
          </cell>
          <cell r="N4169" t="str">
            <v>Lake City</v>
          </cell>
          <cell r="O4169" t="str">
            <v>Kit</v>
          </cell>
          <cell r="P4169" t="str">
            <v>M01</v>
          </cell>
          <cell r="Q4169" t="str">
            <v>NORTH AMERICA</v>
          </cell>
        </row>
        <row r="4170">
          <cell r="H4170">
            <v>0</v>
          </cell>
          <cell r="I4170" t="str">
            <v>MTD Orders</v>
          </cell>
          <cell r="N4170" t="str">
            <v>Lake City</v>
          </cell>
          <cell r="O4170" t="str">
            <v>Kit</v>
          </cell>
          <cell r="P4170" t="str">
            <v>M01</v>
          </cell>
          <cell r="Q4170" t="str">
            <v>NORTH AMERICA</v>
          </cell>
        </row>
        <row r="4171">
          <cell r="H4171">
            <v>0</v>
          </cell>
          <cell r="I4171" t="str">
            <v>MTD Orders</v>
          </cell>
          <cell r="N4171" t="str">
            <v>Lake City</v>
          </cell>
          <cell r="O4171" t="str">
            <v>Kit</v>
          </cell>
          <cell r="P4171" t="str">
            <v>M01</v>
          </cell>
          <cell r="Q4171" t="str">
            <v>NORTH AMERICA</v>
          </cell>
        </row>
        <row r="4172">
          <cell r="H4172">
            <v>0</v>
          </cell>
          <cell r="I4172" t="str">
            <v>MTD Orders</v>
          </cell>
          <cell r="N4172" t="str">
            <v>Lake City</v>
          </cell>
          <cell r="O4172" t="str">
            <v>Kit</v>
          </cell>
          <cell r="P4172" t="str">
            <v>M01</v>
          </cell>
          <cell r="Q4172" t="str">
            <v>NORTH AMERICA</v>
          </cell>
        </row>
        <row r="4173">
          <cell r="H4173">
            <v>0</v>
          </cell>
          <cell r="I4173" t="str">
            <v>MTD Orders</v>
          </cell>
          <cell r="N4173" t="str">
            <v>Lake City</v>
          </cell>
          <cell r="O4173" t="str">
            <v>Kit</v>
          </cell>
          <cell r="P4173" t="str">
            <v>M01</v>
          </cell>
          <cell r="Q4173" t="str">
            <v>NORTH AMERICA</v>
          </cell>
        </row>
        <row r="4174">
          <cell r="H4174">
            <v>0</v>
          </cell>
          <cell r="I4174" t="str">
            <v>MTD Orders</v>
          </cell>
          <cell r="N4174" t="str">
            <v>Lake City</v>
          </cell>
          <cell r="O4174" t="str">
            <v>Kit</v>
          </cell>
          <cell r="P4174" t="str">
            <v>M02</v>
          </cell>
          <cell r="Q4174" t="str">
            <v>NORTH AMERICA</v>
          </cell>
        </row>
        <row r="4175">
          <cell r="H4175">
            <v>0</v>
          </cell>
          <cell r="I4175" t="str">
            <v>MTD Orders</v>
          </cell>
          <cell r="N4175" t="str">
            <v>Lake City</v>
          </cell>
          <cell r="O4175" t="str">
            <v>Kit</v>
          </cell>
          <cell r="P4175" t="str">
            <v>M02</v>
          </cell>
          <cell r="Q4175" t="str">
            <v>NORTH AMERICA</v>
          </cell>
        </row>
        <row r="4176">
          <cell r="H4176">
            <v>0</v>
          </cell>
          <cell r="I4176" t="str">
            <v>MTD Orders</v>
          </cell>
          <cell r="N4176" t="str">
            <v>Lake City</v>
          </cell>
          <cell r="O4176" t="str">
            <v>Kit</v>
          </cell>
          <cell r="P4176" t="str">
            <v>M02</v>
          </cell>
          <cell r="Q4176" t="str">
            <v>NORTH AMERICA</v>
          </cell>
        </row>
        <row r="4177">
          <cell r="H4177">
            <v>0</v>
          </cell>
          <cell r="I4177" t="str">
            <v>MTD Orders</v>
          </cell>
          <cell r="N4177" t="str">
            <v>Lake City</v>
          </cell>
          <cell r="O4177" t="str">
            <v>Kit</v>
          </cell>
          <cell r="P4177" t="str">
            <v>M02</v>
          </cell>
          <cell r="Q4177" t="str">
            <v>NORTH AMERICA</v>
          </cell>
        </row>
        <row r="4178">
          <cell r="H4178">
            <v>0</v>
          </cell>
          <cell r="I4178" t="str">
            <v>MTD Orders</v>
          </cell>
          <cell r="N4178" t="str">
            <v>Lake City</v>
          </cell>
          <cell r="O4178" t="str">
            <v>Kit</v>
          </cell>
          <cell r="P4178" t="str">
            <v>M02</v>
          </cell>
          <cell r="Q4178" t="str">
            <v>NORTH AMERICA</v>
          </cell>
        </row>
        <row r="4179">
          <cell r="H4179">
            <v>0</v>
          </cell>
          <cell r="I4179" t="str">
            <v>MTD Orders</v>
          </cell>
          <cell r="N4179" t="str">
            <v>Lake City</v>
          </cell>
          <cell r="O4179" t="str">
            <v>Kit</v>
          </cell>
          <cell r="P4179" t="str">
            <v>M02</v>
          </cell>
          <cell r="Q4179" t="str">
            <v>NORTH AMERICA</v>
          </cell>
        </row>
        <row r="4180">
          <cell r="H4180">
            <v>0</v>
          </cell>
          <cell r="I4180" t="str">
            <v>MTD Orders</v>
          </cell>
          <cell r="N4180" t="str">
            <v>Lake City</v>
          </cell>
          <cell r="O4180" t="str">
            <v>Kit</v>
          </cell>
          <cell r="P4180" t="str">
            <v>M02</v>
          </cell>
          <cell r="Q4180" t="str">
            <v>NORTH AMERICA</v>
          </cell>
        </row>
        <row r="4181">
          <cell r="H4181">
            <v>1</v>
          </cell>
          <cell r="I4181" t="str">
            <v>MTD Orders</v>
          </cell>
          <cell r="N4181" t="str">
            <v>Lake City</v>
          </cell>
          <cell r="O4181" t="str">
            <v>Kit</v>
          </cell>
          <cell r="P4181" t="str">
            <v>M02</v>
          </cell>
          <cell r="Q4181" t="str">
            <v>NORTH AMERICA</v>
          </cell>
        </row>
        <row r="4182">
          <cell r="H4182">
            <v>0</v>
          </cell>
          <cell r="I4182" t="str">
            <v>MTD Orders</v>
          </cell>
          <cell r="N4182" t="str">
            <v>Lake City</v>
          </cell>
          <cell r="O4182" t="str">
            <v>Kit</v>
          </cell>
          <cell r="P4182" t="str">
            <v>M02</v>
          </cell>
          <cell r="Q4182" t="str">
            <v>NORTH AMERICA</v>
          </cell>
        </row>
        <row r="4183">
          <cell r="H4183">
            <v>0</v>
          </cell>
          <cell r="I4183" t="str">
            <v>MTD Orders</v>
          </cell>
          <cell r="N4183" t="str">
            <v>Lake City</v>
          </cell>
          <cell r="O4183" t="str">
            <v>Kit</v>
          </cell>
          <cell r="P4183" t="str">
            <v>M02</v>
          </cell>
          <cell r="Q4183" t="str">
            <v>NORTH AMERICA</v>
          </cell>
        </row>
        <row r="4184">
          <cell r="H4184">
            <v>0</v>
          </cell>
          <cell r="I4184" t="str">
            <v>MTD Orders</v>
          </cell>
          <cell r="N4184" t="str">
            <v>Lake City</v>
          </cell>
          <cell r="O4184" t="str">
            <v>Kit</v>
          </cell>
          <cell r="P4184" t="str">
            <v>M02</v>
          </cell>
          <cell r="Q4184" t="str">
            <v>NORTH AMERICA</v>
          </cell>
        </row>
        <row r="4185">
          <cell r="H4185">
            <v>0</v>
          </cell>
          <cell r="I4185" t="str">
            <v>MTD Orders</v>
          </cell>
          <cell r="N4185" t="str">
            <v>Lake City</v>
          </cell>
          <cell r="O4185" t="str">
            <v>Kit</v>
          </cell>
          <cell r="P4185" t="str">
            <v>M02</v>
          </cell>
          <cell r="Q4185" t="str">
            <v>NORTH AMERICA</v>
          </cell>
        </row>
        <row r="4186">
          <cell r="H4186">
            <v>0</v>
          </cell>
          <cell r="I4186" t="str">
            <v>MTD Orders</v>
          </cell>
          <cell r="N4186" t="str">
            <v>Lake City</v>
          </cell>
          <cell r="O4186" t="str">
            <v>Kit</v>
          </cell>
          <cell r="P4186" t="str">
            <v>M03</v>
          </cell>
          <cell r="Q4186" t="str">
            <v>NORTH AMERICA</v>
          </cell>
        </row>
        <row r="4187">
          <cell r="H4187">
            <v>0</v>
          </cell>
          <cell r="I4187" t="str">
            <v>MTD Orders</v>
          </cell>
          <cell r="N4187" t="str">
            <v>Lake City</v>
          </cell>
          <cell r="O4187" t="str">
            <v>Kit</v>
          </cell>
          <cell r="P4187" t="str">
            <v>M03</v>
          </cell>
          <cell r="Q4187" t="str">
            <v>NORTH AMERICA</v>
          </cell>
        </row>
        <row r="4188">
          <cell r="H4188">
            <v>0</v>
          </cell>
          <cell r="I4188" t="str">
            <v>MTD Orders</v>
          </cell>
          <cell r="N4188" t="str">
            <v>Lake City</v>
          </cell>
          <cell r="O4188" t="str">
            <v>Kit</v>
          </cell>
          <cell r="P4188" t="str">
            <v>M03</v>
          </cell>
          <cell r="Q4188" t="str">
            <v>NORTH AMERICA</v>
          </cell>
        </row>
        <row r="4189">
          <cell r="H4189">
            <v>0</v>
          </cell>
          <cell r="I4189" t="str">
            <v>MTD Orders</v>
          </cell>
          <cell r="N4189" t="str">
            <v>Lake City</v>
          </cell>
          <cell r="O4189" t="str">
            <v>Kit</v>
          </cell>
          <cell r="P4189" t="str">
            <v>M03</v>
          </cell>
          <cell r="Q4189" t="str">
            <v>NORTH AMERICA</v>
          </cell>
        </row>
        <row r="4190">
          <cell r="H4190">
            <v>0</v>
          </cell>
          <cell r="I4190" t="str">
            <v>MTD Orders</v>
          </cell>
          <cell r="N4190" t="str">
            <v>Lake City</v>
          </cell>
          <cell r="O4190" t="str">
            <v>Kit</v>
          </cell>
          <cell r="P4190" t="str">
            <v>M03</v>
          </cell>
          <cell r="Q4190" t="str">
            <v>NORTH AMERICA</v>
          </cell>
        </row>
        <row r="4191">
          <cell r="H4191">
            <v>0</v>
          </cell>
          <cell r="I4191" t="str">
            <v>MTD Orders</v>
          </cell>
          <cell r="N4191" t="str">
            <v>Lake City</v>
          </cell>
          <cell r="O4191" t="str">
            <v>Kit</v>
          </cell>
          <cell r="P4191" t="str">
            <v>M03</v>
          </cell>
          <cell r="Q4191" t="str">
            <v>NORTH AMERICA</v>
          </cell>
        </row>
        <row r="4192">
          <cell r="H4192">
            <v>0</v>
          </cell>
          <cell r="I4192" t="str">
            <v>MTD Orders</v>
          </cell>
          <cell r="N4192" t="str">
            <v>Lake City</v>
          </cell>
          <cell r="O4192" t="str">
            <v>Kit</v>
          </cell>
          <cell r="P4192" t="str">
            <v>M03</v>
          </cell>
          <cell r="Q4192" t="str">
            <v>NORTH AMERICA</v>
          </cell>
        </row>
        <row r="4193">
          <cell r="H4193">
            <v>0</v>
          </cell>
          <cell r="I4193" t="str">
            <v>MTD Orders</v>
          </cell>
          <cell r="N4193" t="str">
            <v>Lake City</v>
          </cell>
          <cell r="O4193" t="str">
            <v>Kit</v>
          </cell>
          <cell r="P4193" t="str">
            <v>M03</v>
          </cell>
          <cell r="Q4193" t="str">
            <v>NORTH AMERICA</v>
          </cell>
        </row>
        <row r="4194">
          <cell r="H4194">
            <v>1</v>
          </cell>
          <cell r="I4194" t="str">
            <v>MTD Orders</v>
          </cell>
          <cell r="N4194" t="str">
            <v>Lake City</v>
          </cell>
          <cell r="O4194" t="str">
            <v>Kit</v>
          </cell>
          <cell r="P4194" t="str">
            <v>M03</v>
          </cell>
          <cell r="Q4194" t="str">
            <v>NORTH AMERICA</v>
          </cell>
        </row>
        <row r="4195">
          <cell r="H4195">
            <v>0</v>
          </cell>
          <cell r="I4195" t="str">
            <v>MTD Orders</v>
          </cell>
          <cell r="N4195" t="str">
            <v>Lake City</v>
          </cell>
          <cell r="O4195" t="str">
            <v>Kit</v>
          </cell>
          <cell r="P4195" t="str">
            <v>M03</v>
          </cell>
          <cell r="Q4195" t="str">
            <v>NORTH AMERICA</v>
          </cell>
        </row>
        <row r="4196">
          <cell r="H4196">
            <v>0</v>
          </cell>
          <cell r="I4196" t="str">
            <v>MTD Orders</v>
          </cell>
          <cell r="N4196" t="str">
            <v>Lake City</v>
          </cell>
          <cell r="O4196" t="str">
            <v>Kit</v>
          </cell>
          <cell r="P4196" t="str">
            <v>M03</v>
          </cell>
          <cell r="Q4196" t="str">
            <v>NORTH AMERICA</v>
          </cell>
        </row>
        <row r="4197">
          <cell r="H4197">
            <v>0</v>
          </cell>
          <cell r="I4197" t="str">
            <v>MTD Orders</v>
          </cell>
          <cell r="N4197" t="str">
            <v>Lake City</v>
          </cell>
          <cell r="O4197" t="str">
            <v>Kit</v>
          </cell>
          <cell r="P4197" t="str">
            <v>M03</v>
          </cell>
          <cell r="Q4197" t="str">
            <v>NORTH AMERICA</v>
          </cell>
        </row>
        <row r="4198">
          <cell r="H4198">
            <v>0</v>
          </cell>
          <cell r="I4198" t="str">
            <v>MTD Orders</v>
          </cell>
          <cell r="N4198" t="str">
            <v>Lake City</v>
          </cell>
          <cell r="O4198" t="str">
            <v>Kit</v>
          </cell>
          <cell r="P4198" t="str">
            <v>M04</v>
          </cell>
          <cell r="Q4198" t="str">
            <v>NORTH AMERICA</v>
          </cell>
        </row>
        <row r="4199">
          <cell r="H4199">
            <v>0</v>
          </cell>
          <cell r="I4199" t="str">
            <v>MTD Orders</v>
          </cell>
          <cell r="N4199" t="str">
            <v>Lake City</v>
          </cell>
          <cell r="O4199" t="str">
            <v>Kit</v>
          </cell>
          <cell r="P4199" t="str">
            <v>M04</v>
          </cell>
          <cell r="Q4199" t="str">
            <v>NORTH AMERICA</v>
          </cell>
        </row>
        <row r="4200">
          <cell r="H4200">
            <v>0</v>
          </cell>
          <cell r="I4200" t="str">
            <v>MTD Orders</v>
          </cell>
          <cell r="N4200" t="str">
            <v>Lake City</v>
          </cell>
          <cell r="O4200" t="str">
            <v>Kit</v>
          </cell>
          <cell r="P4200" t="str">
            <v>M04</v>
          </cell>
          <cell r="Q4200" t="str">
            <v>NORTH AMERICA</v>
          </cell>
        </row>
        <row r="4201">
          <cell r="H4201">
            <v>0</v>
          </cell>
          <cell r="I4201" t="str">
            <v>MTD Orders</v>
          </cell>
          <cell r="N4201" t="str">
            <v>Lake City</v>
          </cell>
          <cell r="O4201" t="str">
            <v>Kit</v>
          </cell>
          <cell r="P4201" t="str">
            <v>M04</v>
          </cell>
          <cell r="Q4201" t="str">
            <v>NORTH AMERICA</v>
          </cell>
        </row>
        <row r="4202">
          <cell r="H4202">
            <v>0</v>
          </cell>
          <cell r="I4202" t="str">
            <v>MTD Orders</v>
          </cell>
          <cell r="N4202" t="str">
            <v>Lake City</v>
          </cell>
          <cell r="O4202" t="str">
            <v>Kit</v>
          </cell>
          <cell r="P4202" t="str">
            <v>M04</v>
          </cell>
          <cell r="Q4202" t="str">
            <v>NORTH AMERICA</v>
          </cell>
        </row>
        <row r="4203">
          <cell r="H4203">
            <v>0</v>
          </cell>
          <cell r="I4203" t="str">
            <v>MTD Orders</v>
          </cell>
          <cell r="N4203" t="str">
            <v>Lake City</v>
          </cell>
          <cell r="O4203" t="str">
            <v>Kit</v>
          </cell>
          <cell r="P4203" t="str">
            <v>M04</v>
          </cell>
          <cell r="Q4203" t="str">
            <v>NORTH AMERICA</v>
          </cell>
        </row>
        <row r="4204">
          <cell r="H4204">
            <v>0</v>
          </cell>
          <cell r="I4204" t="str">
            <v>MTD Orders</v>
          </cell>
          <cell r="N4204" t="str">
            <v>Lake City</v>
          </cell>
          <cell r="O4204" t="str">
            <v>Kit</v>
          </cell>
          <cell r="P4204" t="str">
            <v>M04</v>
          </cell>
          <cell r="Q4204" t="str">
            <v>NORTH AMERICA</v>
          </cell>
        </row>
        <row r="4205">
          <cell r="H4205">
            <v>0</v>
          </cell>
          <cell r="I4205" t="str">
            <v>MTD Orders</v>
          </cell>
          <cell r="N4205" t="str">
            <v>Lake City</v>
          </cell>
          <cell r="O4205" t="str">
            <v>Kit</v>
          </cell>
          <cell r="P4205" t="str">
            <v>M04</v>
          </cell>
          <cell r="Q4205" t="str">
            <v>NORTH AMERICA</v>
          </cell>
        </row>
        <row r="4206">
          <cell r="H4206">
            <v>0</v>
          </cell>
          <cell r="I4206" t="str">
            <v>MTD Orders</v>
          </cell>
          <cell r="N4206" t="str">
            <v>Lake City</v>
          </cell>
          <cell r="O4206" t="str">
            <v>Kit</v>
          </cell>
          <cell r="P4206" t="str">
            <v>M04</v>
          </cell>
          <cell r="Q4206" t="str">
            <v>NORTH AMERICA</v>
          </cell>
        </row>
        <row r="4207">
          <cell r="H4207">
            <v>0</v>
          </cell>
          <cell r="I4207" t="str">
            <v>MTD Orders</v>
          </cell>
          <cell r="N4207" t="str">
            <v>Lake City</v>
          </cell>
          <cell r="O4207" t="str">
            <v>Kit</v>
          </cell>
          <cell r="P4207" t="str">
            <v>M04</v>
          </cell>
          <cell r="Q4207" t="str">
            <v>NORTH AMERICA</v>
          </cell>
        </row>
        <row r="4208">
          <cell r="H4208">
            <v>0</v>
          </cell>
          <cell r="I4208" t="str">
            <v>MTD Orders</v>
          </cell>
          <cell r="N4208" t="str">
            <v>Lake City</v>
          </cell>
          <cell r="O4208" t="str">
            <v>Kit</v>
          </cell>
          <cell r="P4208" t="str">
            <v>M04</v>
          </cell>
          <cell r="Q4208" t="str">
            <v>NORTH AMERICA</v>
          </cell>
        </row>
        <row r="4209">
          <cell r="H4209">
            <v>0</v>
          </cell>
          <cell r="I4209" t="str">
            <v>MTD Orders</v>
          </cell>
          <cell r="N4209" t="str">
            <v>Lake City</v>
          </cell>
          <cell r="O4209" t="str">
            <v>Kit</v>
          </cell>
          <cell r="P4209" t="str">
            <v>M04</v>
          </cell>
          <cell r="Q4209" t="str">
            <v>NORTH AMERICA</v>
          </cell>
        </row>
        <row r="4210">
          <cell r="H4210">
            <v>0</v>
          </cell>
          <cell r="I4210" t="str">
            <v>MTD Orders</v>
          </cell>
          <cell r="N4210" t="str">
            <v>Lake City</v>
          </cell>
          <cell r="O4210" t="str">
            <v>Kit</v>
          </cell>
          <cell r="P4210" t="str">
            <v>M05</v>
          </cell>
          <cell r="Q4210" t="str">
            <v>NORTH AMERICA</v>
          </cell>
        </row>
        <row r="4211">
          <cell r="H4211">
            <v>0</v>
          </cell>
          <cell r="I4211" t="str">
            <v>MTD Orders</v>
          </cell>
          <cell r="N4211" t="str">
            <v>Lake City</v>
          </cell>
          <cell r="O4211" t="str">
            <v>Kit</v>
          </cell>
          <cell r="P4211" t="str">
            <v>M05</v>
          </cell>
          <cell r="Q4211" t="str">
            <v>NORTH AMERICA</v>
          </cell>
        </row>
        <row r="4212">
          <cell r="H4212">
            <v>0</v>
          </cell>
          <cell r="I4212" t="str">
            <v>MTD Orders</v>
          </cell>
          <cell r="N4212" t="str">
            <v>Lake City</v>
          </cell>
          <cell r="O4212" t="str">
            <v>Kit</v>
          </cell>
          <cell r="P4212" t="str">
            <v>M05</v>
          </cell>
          <cell r="Q4212" t="str">
            <v>NORTH AMERICA</v>
          </cell>
        </row>
        <row r="4213">
          <cell r="H4213">
            <v>0</v>
          </cell>
          <cell r="I4213" t="str">
            <v>MTD Orders</v>
          </cell>
          <cell r="N4213" t="str">
            <v>Lake City</v>
          </cell>
          <cell r="O4213" t="str">
            <v>Kit</v>
          </cell>
          <cell r="P4213" t="str">
            <v>M05</v>
          </cell>
          <cell r="Q4213" t="str">
            <v>NORTH AMERICA</v>
          </cell>
        </row>
        <row r="4214">
          <cell r="H4214">
            <v>0</v>
          </cell>
          <cell r="I4214" t="str">
            <v>MTD Orders</v>
          </cell>
          <cell r="N4214" t="str">
            <v>Lake City</v>
          </cell>
          <cell r="O4214" t="str">
            <v>Kit</v>
          </cell>
          <cell r="P4214" t="str">
            <v>M05</v>
          </cell>
          <cell r="Q4214" t="str">
            <v>NORTH AMERICA</v>
          </cell>
        </row>
        <row r="4215">
          <cell r="H4215">
            <v>0</v>
          </cell>
          <cell r="I4215" t="str">
            <v>MTD Orders</v>
          </cell>
          <cell r="N4215" t="str">
            <v>Lake City</v>
          </cell>
          <cell r="O4215" t="str">
            <v>Kit</v>
          </cell>
          <cell r="P4215" t="str">
            <v>M05</v>
          </cell>
          <cell r="Q4215" t="str">
            <v>NORTH AMERICA</v>
          </cell>
        </row>
        <row r="4216">
          <cell r="H4216">
            <v>0</v>
          </cell>
          <cell r="I4216" t="str">
            <v>MTD Orders</v>
          </cell>
          <cell r="N4216" t="str">
            <v>Lake City</v>
          </cell>
          <cell r="O4216" t="str">
            <v>Kit</v>
          </cell>
          <cell r="P4216" t="str">
            <v>M05</v>
          </cell>
          <cell r="Q4216" t="str">
            <v>NORTH AMERICA</v>
          </cell>
        </row>
        <row r="4217">
          <cell r="H4217">
            <v>0</v>
          </cell>
          <cell r="I4217" t="str">
            <v>MTD Orders</v>
          </cell>
          <cell r="N4217" t="str">
            <v>Lake City</v>
          </cell>
          <cell r="O4217" t="str">
            <v>Kit</v>
          </cell>
          <cell r="P4217" t="str">
            <v>M05</v>
          </cell>
          <cell r="Q4217" t="str">
            <v>NORTH AMERICA</v>
          </cell>
        </row>
        <row r="4218">
          <cell r="H4218">
            <v>0</v>
          </cell>
          <cell r="I4218" t="str">
            <v>MTD Orders</v>
          </cell>
          <cell r="N4218" t="str">
            <v>Lake City</v>
          </cell>
          <cell r="O4218" t="str">
            <v>Kit</v>
          </cell>
          <cell r="P4218" t="str">
            <v>M05</v>
          </cell>
          <cell r="Q4218" t="str">
            <v>NORTH AMERICA</v>
          </cell>
        </row>
        <row r="4219">
          <cell r="H4219">
            <v>0</v>
          </cell>
          <cell r="I4219" t="str">
            <v>MTD Orders</v>
          </cell>
          <cell r="N4219" t="str">
            <v>Lake City</v>
          </cell>
          <cell r="O4219" t="str">
            <v>Kit</v>
          </cell>
          <cell r="P4219" t="str">
            <v>M05</v>
          </cell>
          <cell r="Q4219" t="str">
            <v>NORTH AMERICA</v>
          </cell>
        </row>
        <row r="4220">
          <cell r="H4220">
            <v>0</v>
          </cell>
          <cell r="I4220" t="str">
            <v>MTD Orders</v>
          </cell>
          <cell r="N4220" t="str">
            <v>Lake City</v>
          </cell>
          <cell r="O4220" t="str">
            <v>Kit</v>
          </cell>
          <cell r="P4220" t="str">
            <v>M05</v>
          </cell>
          <cell r="Q4220" t="str">
            <v>NORTH AMERICA</v>
          </cell>
        </row>
        <row r="4221">
          <cell r="H4221">
            <v>0</v>
          </cell>
          <cell r="I4221" t="str">
            <v>MTD Orders</v>
          </cell>
          <cell r="N4221" t="str">
            <v>Lake City</v>
          </cell>
          <cell r="O4221" t="str">
            <v>Kit</v>
          </cell>
          <cell r="P4221" t="str">
            <v>M05</v>
          </cell>
          <cell r="Q4221" t="str">
            <v>NORTH AMERICA</v>
          </cell>
        </row>
        <row r="4222">
          <cell r="H4222">
            <v>0</v>
          </cell>
          <cell r="I4222" t="str">
            <v>MTD Orders</v>
          </cell>
          <cell r="N4222" t="str">
            <v>Lake City</v>
          </cell>
          <cell r="O4222" t="str">
            <v>Kit</v>
          </cell>
          <cell r="P4222" t="str">
            <v>M06</v>
          </cell>
          <cell r="Q4222" t="str">
            <v>NORTH AMERICA</v>
          </cell>
        </row>
        <row r="4223">
          <cell r="H4223">
            <v>0</v>
          </cell>
          <cell r="I4223" t="str">
            <v>MTD Orders</v>
          </cell>
          <cell r="N4223" t="str">
            <v>Lake City</v>
          </cell>
          <cell r="O4223" t="str">
            <v>Kit</v>
          </cell>
          <cell r="P4223" t="str">
            <v>M06</v>
          </cell>
          <cell r="Q4223" t="str">
            <v>NORTH AMERICA</v>
          </cell>
        </row>
        <row r="4224">
          <cell r="H4224">
            <v>0</v>
          </cell>
          <cell r="I4224" t="str">
            <v>MTD Orders</v>
          </cell>
          <cell r="N4224" t="str">
            <v>Lake City</v>
          </cell>
          <cell r="O4224" t="str">
            <v>Kit</v>
          </cell>
          <cell r="P4224" t="str">
            <v>M06</v>
          </cell>
          <cell r="Q4224" t="str">
            <v>NORTH AMERICA</v>
          </cell>
        </row>
        <row r="4225">
          <cell r="H4225">
            <v>0</v>
          </cell>
          <cell r="I4225" t="str">
            <v>MTD Orders</v>
          </cell>
          <cell r="N4225" t="str">
            <v>Lake City</v>
          </cell>
          <cell r="O4225" t="str">
            <v>Kit</v>
          </cell>
          <cell r="P4225" t="str">
            <v>M06</v>
          </cell>
          <cell r="Q4225" t="str">
            <v>NORTH AMERICA</v>
          </cell>
        </row>
        <row r="4226">
          <cell r="H4226">
            <v>0</v>
          </cell>
          <cell r="I4226" t="str">
            <v>MTD Orders</v>
          </cell>
          <cell r="N4226" t="str">
            <v>Lake City</v>
          </cell>
          <cell r="O4226" t="str">
            <v>Kit</v>
          </cell>
          <cell r="P4226" t="str">
            <v>M06</v>
          </cell>
          <cell r="Q4226" t="str">
            <v>NORTH AMERICA</v>
          </cell>
        </row>
        <row r="4227">
          <cell r="H4227">
            <v>0</v>
          </cell>
          <cell r="I4227" t="str">
            <v>MTD Orders</v>
          </cell>
          <cell r="N4227" t="str">
            <v>Lake City</v>
          </cell>
          <cell r="O4227" t="str">
            <v>Kit</v>
          </cell>
          <cell r="P4227" t="str">
            <v>M06</v>
          </cell>
          <cell r="Q4227" t="str">
            <v>NORTH AMERICA</v>
          </cell>
        </row>
        <row r="4228">
          <cell r="H4228">
            <v>0</v>
          </cell>
          <cell r="I4228" t="str">
            <v>MTD Orders</v>
          </cell>
          <cell r="N4228" t="str">
            <v>Lake City</v>
          </cell>
          <cell r="O4228" t="str">
            <v>Kit</v>
          </cell>
          <cell r="P4228" t="str">
            <v>M06</v>
          </cell>
          <cell r="Q4228" t="str">
            <v>NORTH AMERICA</v>
          </cell>
        </row>
        <row r="4229">
          <cell r="H4229">
            <v>0</v>
          </cell>
          <cell r="I4229" t="str">
            <v>MTD Orders</v>
          </cell>
          <cell r="N4229" t="str">
            <v>Lake City</v>
          </cell>
          <cell r="O4229" t="str">
            <v>Kit</v>
          </cell>
          <cell r="P4229" t="str">
            <v>M06</v>
          </cell>
          <cell r="Q4229" t="str">
            <v>NORTH AMERICA</v>
          </cell>
        </row>
        <row r="4230">
          <cell r="H4230">
            <v>0</v>
          </cell>
          <cell r="I4230" t="str">
            <v>MTD Orders</v>
          </cell>
          <cell r="N4230" t="str">
            <v>Lake City</v>
          </cell>
          <cell r="O4230" t="str">
            <v>Kit</v>
          </cell>
          <cell r="P4230" t="str">
            <v>M06</v>
          </cell>
          <cell r="Q4230" t="str">
            <v>NORTH AMERICA</v>
          </cell>
        </row>
        <row r="4231">
          <cell r="H4231">
            <v>0</v>
          </cell>
          <cell r="I4231" t="str">
            <v>MTD Orders</v>
          </cell>
          <cell r="N4231" t="str">
            <v>Lake City</v>
          </cell>
          <cell r="O4231" t="str">
            <v>Kit</v>
          </cell>
          <cell r="P4231" t="str">
            <v>M06</v>
          </cell>
          <cell r="Q4231" t="str">
            <v>NORTH AMERICA</v>
          </cell>
        </row>
        <row r="4232">
          <cell r="H4232">
            <v>0</v>
          </cell>
          <cell r="I4232" t="str">
            <v>MTD Orders</v>
          </cell>
          <cell r="N4232" t="str">
            <v>Lake City</v>
          </cell>
          <cell r="O4232" t="str">
            <v>Kit</v>
          </cell>
          <cell r="P4232" t="str">
            <v>M06</v>
          </cell>
          <cell r="Q4232" t="str">
            <v>NORTH AMERICA</v>
          </cell>
        </row>
        <row r="4233">
          <cell r="H4233">
            <v>0</v>
          </cell>
          <cell r="I4233" t="str">
            <v>MTD Orders</v>
          </cell>
          <cell r="N4233" t="str">
            <v>Lake City</v>
          </cell>
          <cell r="O4233" t="str">
            <v>Kit</v>
          </cell>
          <cell r="P4233" t="str">
            <v>M06</v>
          </cell>
          <cell r="Q4233" t="str">
            <v>NORTH AMERICA</v>
          </cell>
        </row>
        <row r="4234">
          <cell r="H4234">
            <v>0</v>
          </cell>
          <cell r="I4234" t="str">
            <v>MTD Orders</v>
          </cell>
          <cell r="N4234" t="str">
            <v>Lake City</v>
          </cell>
          <cell r="O4234" t="str">
            <v>Kit</v>
          </cell>
          <cell r="P4234" t="str">
            <v>M07</v>
          </cell>
          <cell r="Q4234" t="str">
            <v>NORTH AMERICA</v>
          </cell>
        </row>
        <row r="4235">
          <cell r="H4235">
            <v>0</v>
          </cell>
          <cell r="I4235" t="str">
            <v>MTD Orders</v>
          </cell>
          <cell r="N4235" t="str">
            <v>Lake City</v>
          </cell>
          <cell r="O4235" t="str">
            <v>Kit</v>
          </cell>
          <cell r="P4235" t="str">
            <v>M07</v>
          </cell>
          <cell r="Q4235" t="str">
            <v>NORTH AMERICA</v>
          </cell>
        </row>
        <row r="4236">
          <cell r="H4236">
            <v>0</v>
          </cell>
          <cell r="I4236" t="str">
            <v>MTD Orders</v>
          </cell>
          <cell r="N4236" t="str">
            <v>Lake City</v>
          </cell>
          <cell r="O4236" t="str">
            <v>Kit</v>
          </cell>
          <cell r="P4236" t="str">
            <v>M07</v>
          </cell>
          <cell r="Q4236" t="str">
            <v>NORTH AMERICA</v>
          </cell>
        </row>
        <row r="4237">
          <cell r="H4237">
            <v>0</v>
          </cell>
          <cell r="I4237" t="str">
            <v>MTD Orders</v>
          </cell>
          <cell r="N4237" t="str">
            <v>Lake City</v>
          </cell>
          <cell r="O4237" t="str">
            <v>Kit</v>
          </cell>
          <cell r="P4237" t="str">
            <v>M07</v>
          </cell>
          <cell r="Q4237" t="str">
            <v>NORTH AMERICA</v>
          </cell>
        </row>
        <row r="4238">
          <cell r="H4238">
            <v>0</v>
          </cell>
          <cell r="I4238" t="str">
            <v>MTD Orders</v>
          </cell>
          <cell r="N4238" t="str">
            <v>Lake City</v>
          </cell>
          <cell r="O4238" t="str">
            <v>Kit</v>
          </cell>
          <cell r="P4238" t="str">
            <v>M07</v>
          </cell>
          <cell r="Q4238" t="str">
            <v>NORTH AMERICA</v>
          </cell>
        </row>
        <row r="4239">
          <cell r="H4239">
            <v>0</v>
          </cell>
          <cell r="I4239" t="str">
            <v>MTD Orders</v>
          </cell>
          <cell r="N4239" t="str">
            <v>Lake City</v>
          </cell>
          <cell r="O4239" t="str">
            <v>Kit</v>
          </cell>
          <cell r="P4239" t="str">
            <v>M07</v>
          </cell>
          <cell r="Q4239" t="str">
            <v>NORTH AMERICA</v>
          </cell>
        </row>
        <row r="4240">
          <cell r="H4240">
            <v>0</v>
          </cell>
          <cell r="I4240" t="str">
            <v>MTD Orders</v>
          </cell>
          <cell r="N4240" t="str">
            <v>Lake City</v>
          </cell>
          <cell r="O4240" t="str">
            <v>Kit</v>
          </cell>
          <cell r="P4240" t="str">
            <v>M07</v>
          </cell>
          <cell r="Q4240" t="str">
            <v>NORTH AMERICA</v>
          </cell>
        </row>
        <row r="4241">
          <cell r="H4241">
            <v>0</v>
          </cell>
          <cell r="I4241" t="str">
            <v>MTD Orders</v>
          </cell>
          <cell r="N4241" t="str">
            <v>Lake City</v>
          </cell>
          <cell r="O4241" t="str">
            <v>Kit</v>
          </cell>
          <cell r="P4241" t="str">
            <v>M07</v>
          </cell>
          <cell r="Q4241" t="str">
            <v>NORTH AMERICA</v>
          </cell>
        </row>
        <row r="4242">
          <cell r="H4242">
            <v>0</v>
          </cell>
          <cell r="I4242" t="str">
            <v>MTD Orders</v>
          </cell>
          <cell r="N4242" t="str">
            <v>Lake City</v>
          </cell>
          <cell r="O4242" t="str">
            <v>Kit</v>
          </cell>
          <cell r="P4242" t="str">
            <v>M07</v>
          </cell>
          <cell r="Q4242" t="str">
            <v>NORTH AMERICA</v>
          </cell>
        </row>
        <row r="4243">
          <cell r="H4243">
            <v>0</v>
          </cell>
          <cell r="I4243" t="str">
            <v>MTD Orders</v>
          </cell>
          <cell r="N4243" t="str">
            <v>Lake City</v>
          </cell>
          <cell r="O4243" t="str">
            <v>Kit</v>
          </cell>
          <cell r="P4243" t="str">
            <v>M07</v>
          </cell>
          <cell r="Q4243" t="str">
            <v>NORTH AMERICA</v>
          </cell>
        </row>
        <row r="4244">
          <cell r="H4244">
            <v>0</v>
          </cell>
          <cell r="I4244" t="str">
            <v>MTD Orders</v>
          </cell>
          <cell r="N4244" t="str">
            <v>Lake City</v>
          </cell>
          <cell r="O4244" t="str">
            <v>Kit</v>
          </cell>
          <cell r="P4244" t="str">
            <v>M07</v>
          </cell>
          <cell r="Q4244" t="str">
            <v>NORTH AMERICA</v>
          </cell>
        </row>
        <row r="4245">
          <cell r="H4245">
            <v>0</v>
          </cell>
          <cell r="I4245" t="str">
            <v>MTD Orders</v>
          </cell>
          <cell r="N4245" t="str">
            <v>Lake City</v>
          </cell>
          <cell r="O4245" t="str">
            <v>Kit</v>
          </cell>
          <cell r="P4245" t="str">
            <v>M07</v>
          </cell>
          <cell r="Q4245" t="str">
            <v>NORTH AMERICA</v>
          </cell>
        </row>
        <row r="4246">
          <cell r="H4246">
            <v>0</v>
          </cell>
          <cell r="I4246" t="str">
            <v>MTD Orders</v>
          </cell>
          <cell r="N4246" t="str">
            <v>Lake City</v>
          </cell>
          <cell r="O4246" t="str">
            <v>Kit</v>
          </cell>
          <cell r="P4246" t="str">
            <v>M08</v>
          </cell>
          <cell r="Q4246" t="str">
            <v>NORTH AMERICA</v>
          </cell>
        </row>
        <row r="4247">
          <cell r="H4247">
            <v>0</v>
          </cell>
          <cell r="I4247" t="str">
            <v>MTD Orders</v>
          </cell>
          <cell r="N4247" t="str">
            <v>Lake City</v>
          </cell>
          <cell r="O4247" t="str">
            <v>Kit</v>
          </cell>
          <cell r="P4247" t="str">
            <v>M08</v>
          </cell>
          <cell r="Q4247" t="str">
            <v>NORTH AMERICA</v>
          </cell>
        </row>
        <row r="4248">
          <cell r="H4248">
            <v>0</v>
          </cell>
          <cell r="I4248" t="str">
            <v>MTD Orders</v>
          </cell>
          <cell r="N4248" t="str">
            <v>Lake City</v>
          </cell>
          <cell r="O4248" t="str">
            <v>Kit</v>
          </cell>
          <cell r="P4248" t="str">
            <v>M08</v>
          </cell>
          <cell r="Q4248" t="str">
            <v>NORTH AMERICA</v>
          </cell>
        </row>
        <row r="4249">
          <cell r="H4249">
            <v>0</v>
          </cell>
          <cell r="I4249" t="str">
            <v>MTD Orders</v>
          </cell>
          <cell r="N4249" t="str">
            <v>Lake City</v>
          </cell>
          <cell r="O4249" t="str">
            <v>Kit</v>
          </cell>
          <cell r="P4249" t="str">
            <v>M08</v>
          </cell>
          <cell r="Q4249" t="str">
            <v>NORTH AMERICA</v>
          </cell>
        </row>
        <row r="4250">
          <cell r="H4250">
            <v>0</v>
          </cell>
          <cell r="I4250" t="str">
            <v>MTD Orders</v>
          </cell>
          <cell r="N4250" t="str">
            <v>Lake City</v>
          </cell>
          <cell r="O4250" t="str">
            <v>Kit</v>
          </cell>
          <cell r="P4250" t="str">
            <v>M08</v>
          </cell>
          <cell r="Q4250" t="str">
            <v>NORTH AMERICA</v>
          </cell>
        </row>
        <row r="4251">
          <cell r="H4251">
            <v>0</v>
          </cell>
          <cell r="I4251" t="str">
            <v>MTD Orders</v>
          </cell>
          <cell r="N4251" t="str">
            <v>Lake City</v>
          </cell>
          <cell r="O4251" t="str">
            <v>Kit</v>
          </cell>
          <cell r="P4251" t="str">
            <v>M08</v>
          </cell>
          <cell r="Q4251" t="str">
            <v>NORTH AMERICA</v>
          </cell>
        </row>
        <row r="4252">
          <cell r="H4252">
            <v>0</v>
          </cell>
          <cell r="I4252" t="str">
            <v>MTD Orders</v>
          </cell>
          <cell r="N4252" t="str">
            <v>Lake City</v>
          </cell>
          <cell r="O4252" t="str">
            <v>Kit</v>
          </cell>
          <cell r="P4252" t="str">
            <v>M08</v>
          </cell>
          <cell r="Q4252" t="str">
            <v>NORTH AMERICA</v>
          </cell>
        </row>
        <row r="4253">
          <cell r="H4253">
            <v>0</v>
          </cell>
          <cell r="I4253" t="str">
            <v>MTD Orders</v>
          </cell>
          <cell r="N4253" t="str">
            <v>Lake City</v>
          </cell>
          <cell r="O4253" t="str">
            <v>Kit</v>
          </cell>
          <cell r="P4253" t="str">
            <v>M08</v>
          </cell>
          <cell r="Q4253" t="str">
            <v>NORTH AMERICA</v>
          </cell>
        </row>
        <row r="4254">
          <cell r="H4254">
            <v>0</v>
          </cell>
          <cell r="I4254" t="str">
            <v>MTD Orders</v>
          </cell>
          <cell r="N4254" t="str">
            <v>Lake City</v>
          </cell>
          <cell r="O4254" t="str">
            <v>Kit</v>
          </cell>
          <cell r="P4254" t="str">
            <v>M08</v>
          </cell>
          <cell r="Q4254" t="str">
            <v>NORTH AMERICA</v>
          </cell>
        </row>
        <row r="4255">
          <cell r="H4255">
            <v>0</v>
          </cell>
          <cell r="I4255" t="str">
            <v>MTD Orders</v>
          </cell>
          <cell r="N4255" t="str">
            <v>Lake City</v>
          </cell>
          <cell r="O4255" t="str">
            <v>Kit</v>
          </cell>
          <cell r="P4255" t="str">
            <v>M08</v>
          </cell>
          <cell r="Q4255" t="str">
            <v>NORTH AMERICA</v>
          </cell>
        </row>
        <row r="4256">
          <cell r="H4256">
            <v>0</v>
          </cell>
          <cell r="I4256" t="str">
            <v>MTD Orders</v>
          </cell>
          <cell r="N4256" t="str">
            <v>Lake City</v>
          </cell>
          <cell r="O4256" t="str">
            <v>Kit</v>
          </cell>
          <cell r="P4256" t="str">
            <v>M08</v>
          </cell>
          <cell r="Q4256" t="str">
            <v>NORTH AMERICA</v>
          </cell>
        </row>
        <row r="4257">
          <cell r="H4257">
            <v>0</v>
          </cell>
          <cell r="I4257" t="str">
            <v>MTD Orders</v>
          </cell>
          <cell r="N4257" t="str">
            <v>Lake City</v>
          </cell>
          <cell r="O4257" t="str">
            <v>Kit</v>
          </cell>
          <cell r="P4257" t="str">
            <v>M08</v>
          </cell>
          <cell r="Q4257" t="str">
            <v>NORTH AMERICA</v>
          </cell>
        </row>
        <row r="4258">
          <cell r="H4258">
            <v>0</v>
          </cell>
          <cell r="I4258" t="str">
            <v>MTD Orders</v>
          </cell>
          <cell r="N4258" t="str">
            <v>Lake City</v>
          </cell>
          <cell r="O4258" t="str">
            <v>Kit</v>
          </cell>
          <cell r="P4258" t="str">
            <v>M09</v>
          </cell>
          <cell r="Q4258" t="str">
            <v>NORTH AMERICA</v>
          </cell>
        </row>
        <row r="4259">
          <cell r="H4259">
            <v>0</v>
          </cell>
          <cell r="I4259" t="str">
            <v>MTD Orders</v>
          </cell>
          <cell r="N4259" t="str">
            <v>Lake City</v>
          </cell>
          <cell r="O4259" t="str">
            <v>Kit</v>
          </cell>
          <cell r="P4259" t="str">
            <v>M09</v>
          </cell>
          <cell r="Q4259" t="str">
            <v>NORTH AMERICA</v>
          </cell>
        </row>
        <row r="4260">
          <cell r="H4260">
            <v>0</v>
          </cell>
          <cell r="I4260" t="str">
            <v>MTD Orders</v>
          </cell>
          <cell r="N4260" t="str">
            <v>Lake City</v>
          </cell>
          <cell r="O4260" t="str">
            <v>Kit</v>
          </cell>
          <cell r="P4260" t="str">
            <v>M09</v>
          </cell>
          <cell r="Q4260" t="str">
            <v>NORTH AMERICA</v>
          </cell>
        </row>
        <row r="4261">
          <cell r="H4261">
            <v>0</v>
          </cell>
          <cell r="I4261" t="str">
            <v>MTD Orders</v>
          </cell>
          <cell r="N4261" t="str">
            <v>Lake City</v>
          </cell>
          <cell r="O4261" t="str">
            <v>Kit</v>
          </cell>
          <cell r="P4261" t="str">
            <v>M09</v>
          </cell>
          <cell r="Q4261" t="str">
            <v>NORTH AMERICA</v>
          </cell>
        </row>
        <row r="4262">
          <cell r="H4262">
            <v>0</v>
          </cell>
          <cell r="I4262" t="str">
            <v>MTD Orders</v>
          </cell>
          <cell r="N4262" t="str">
            <v>Lake City</v>
          </cell>
          <cell r="O4262" t="str">
            <v>Kit</v>
          </cell>
          <cell r="P4262" t="str">
            <v>M09</v>
          </cell>
          <cell r="Q4262" t="str">
            <v>NORTH AMERICA</v>
          </cell>
        </row>
        <row r="4263">
          <cell r="H4263">
            <v>0</v>
          </cell>
          <cell r="I4263" t="str">
            <v>MTD Orders</v>
          </cell>
          <cell r="N4263" t="str">
            <v>Lake City</v>
          </cell>
          <cell r="O4263" t="str">
            <v>Kit</v>
          </cell>
          <cell r="P4263" t="str">
            <v>M09</v>
          </cell>
          <cell r="Q4263" t="str">
            <v>NORTH AMERICA</v>
          </cell>
        </row>
        <row r="4264">
          <cell r="H4264">
            <v>0</v>
          </cell>
          <cell r="I4264" t="str">
            <v>MTD Orders</v>
          </cell>
          <cell r="N4264" t="str">
            <v>Lake City</v>
          </cell>
          <cell r="O4264" t="str">
            <v>Kit</v>
          </cell>
          <cell r="P4264" t="str">
            <v>M09</v>
          </cell>
          <cell r="Q4264" t="str">
            <v>NORTH AMERICA</v>
          </cell>
        </row>
        <row r="4265">
          <cell r="H4265">
            <v>0</v>
          </cell>
          <cell r="I4265" t="str">
            <v>MTD Orders</v>
          </cell>
          <cell r="N4265" t="str">
            <v>Lake City</v>
          </cell>
          <cell r="O4265" t="str">
            <v>Kit</v>
          </cell>
          <cell r="P4265" t="str">
            <v>M09</v>
          </cell>
          <cell r="Q4265" t="str">
            <v>NORTH AMERICA</v>
          </cell>
        </row>
        <row r="4266">
          <cell r="H4266">
            <v>0</v>
          </cell>
          <cell r="I4266" t="str">
            <v>MTD Orders</v>
          </cell>
          <cell r="N4266" t="str">
            <v>Lake City</v>
          </cell>
          <cell r="O4266" t="str">
            <v>Kit</v>
          </cell>
          <cell r="P4266" t="str">
            <v>M09</v>
          </cell>
          <cell r="Q4266" t="str">
            <v>NORTH AMERICA</v>
          </cell>
        </row>
        <row r="4267">
          <cell r="H4267">
            <v>0</v>
          </cell>
          <cell r="I4267" t="str">
            <v>MTD Orders</v>
          </cell>
          <cell r="N4267" t="str">
            <v>Lake City</v>
          </cell>
          <cell r="O4267" t="str">
            <v>Kit</v>
          </cell>
          <cell r="P4267" t="str">
            <v>M09</v>
          </cell>
          <cell r="Q4267" t="str">
            <v>NORTH AMERICA</v>
          </cell>
        </row>
        <row r="4268">
          <cell r="H4268">
            <v>0</v>
          </cell>
          <cell r="I4268" t="str">
            <v>MTD Orders</v>
          </cell>
          <cell r="N4268" t="str">
            <v>Lake City</v>
          </cell>
          <cell r="O4268" t="str">
            <v>Kit</v>
          </cell>
          <cell r="P4268" t="str">
            <v>M09</v>
          </cell>
          <cell r="Q4268" t="str">
            <v>NORTH AMERICA</v>
          </cell>
        </row>
        <row r="4269">
          <cell r="H4269">
            <v>0</v>
          </cell>
          <cell r="I4269" t="str">
            <v>MTD Orders</v>
          </cell>
          <cell r="N4269" t="str">
            <v>Lake City</v>
          </cell>
          <cell r="O4269" t="str">
            <v>Kit</v>
          </cell>
          <cell r="P4269" t="str">
            <v>M09</v>
          </cell>
          <cell r="Q4269" t="str">
            <v>NORTH AMERICA</v>
          </cell>
        </row>
        <row r="4270">
          <cell r="H4270">
            <v>0</v>
          </cell>
          <cell r="I4270" t="str">
            <v>MTD Orders</v>
          </cell>
          <cell r="N4270" t="str">
            <v>Lake City</v>
          </cell>
          <cell r="O4270" t="str">
            <v>Kit</v>
          </cell>
          <cell r="P4270" t="str">
            <v>M10</v>
          </cell>
          <cell r="Q4270" t="str">
            <v>NORTH AMERICA</v>
          </cell>
        </row>
        <row r="4271">
          <cell r="H4271">
            <v>0</v>
          </cell>
          <cell r="I4271" t="str">
            <v>MTD Orders</v>
          </cell>
          <cell r="N4271" t="str">
            <v>Lake City</v>
          </cell>
          <cell r="O4271" t="str">
            <v>Kit</v>
          </cell>
          <cell r="P4271" t="str">
            <v>M10</v>
          </cell>
          <cell r="Q4271" t="str">
            <v>NORTH AMERICA</v>
          </cell>
        </row>
        <row r="4272">
          <cell r="H4272">
            <v>0</v>
          </cell>
          <cell r="I4272" t="str">
            <v>MTD Orders</v>
          </cell>
          <cell r="N4272" t="str">
            <v>Lake City</v>
          </cell>
          <cell r="O4272" t="str">
            <v>Kit</v>
          </cell>
          <cell r="P4272" t="str">
            <v>M10</v>
          </cell>
          <cell r="Q4272" t="str">
            <v>NORTH AMERICA</v>
          </cell>
        </row>
        <row r="4273">
          <cell r="H4273">
            <v>0</v>
          </cell>
          <cell r="I4273" t="str">
            <v>MTD Orders</v>
          </cell>
          <cell r="N4273" t="str">
            <v>Lake City</v>
          </cell>
          <cell r="O4273" t="str">
            <v>Kit</v>
          </cell>
          <cell r="P4273" t="str">
            <v>M10</v>
          </cell>
          <cell r="Q4273" t="str">
            <v>NORTH AMERICA</v>
          </cell>
        </row>
        <row r="4274">
          <cell r="H4274">
            <v>0</v>
          </cell>
          <cell r="I4274" t="str">
            <v>MTD Orders</v>
          </cell>
          <cell r="N4274" t="str">
            <v>Lake City</v>
          </cell>
          <cell r="O4274" t="str">
            <v>Kit</v>
          </cell>
          <cell r="P4274" t="str">
            <v>M10</v>
          </cell>
          <cell r="Q4274" t="str">
            <v>NORTH AMERICA</v>
          </cell>
        </row>
        <row r="4275">
          <cell r="H4275">
            <v>0</v>
          </cell>
          <cell r="I4275" t="str">
            <v>MTD Orders</v>
          </cell>
          <cell r="N4275" t="str">
            <v>Lake City</v>
          </cell>
          <cell r="O4275" t="str">
            <v>Kit</v>
          </cell>
          <cell r="P4275" t="str">
            <v>M10</v>
          </cell>
          <cell r="Q4275" t="str">
            <v>NORTH AMERICA</v>
          </cell>
        </row>
        <row r="4276">
          <cell r="H4276">
            <v>0</v>
          </cell>
          <cell r="I4276" t="str">
            <v>MTD Orders</v>
          </cell>
          <cell r="N4276" t="str">
            <v>Lake City</v>
          </cell>
          <cell r="O4276" t="str">
            <v>Kit</v>
          </cell>
          <cell r="P4276" t="str">
            <v>M10</v>
          </cell>
          <cell r="Q4276" t="str">
            <v>NORTH AMERICA</v>
          </cell>
        </row>
        <row r="4277">
          <cell r="H4277">
            <v>0</v>
          </cell>
          <cell r="I4277" t="str">
            <v>MTD Orders</v>
          </cell>
          <cell r="N4277" t="str">
            <v>Lake City</v>
          </cell>
          <cell r="O4277" t="str">
            <v>Kit</v>
          </cell>
          <cell r="P4277" t="str">
            <v>M10</v>
          </cell>
          <cell r="Q4277" t="str">
            <v>NORTH AMERICA</v>
          </cell>
        </row>
        <row r="4278">
          <cell r="H4278">
            <v>0</v>
          </cell>
          <cell r="I4278" t="str">
            <v>MTD Orders</v>
          </cell>
          <cell r="N4278" t="str">
            <v>Lake City</v>
          </cell>
          <cell r="O4278" t="str">
            <v>Kit</v>
          </cell>
          <cell r="P4278" t="str">
            <v>M10</v>
          </cell>
          <cell r="Q4278" t="str">
            <v>NORTH AMERICA</v>
          </cell>
        </row>
        <row r="4279">
          <cell r="H4279">
            <v>0</v>
          </cell>
          <cell r="I4279" t="str">
            <v>MTD Orders</v>
          </cell>
          <cell r="N4279" t="str">
            <v>Lake City</v>
          </cell>
          <cell r="O4279" t="str">
            <v>Kit</v>
          </cell>
          <cell r="P4279" t="str">
            <v>M10</v>
          </cell>
          <cell r="Q4279" t="str">
            <v>NORTH AMERICA</v>
          </cell>
        </row>
        <row r="4280">
          <cell r="H4280">
            <v>0</v>
          </cell>
          <cell r="I4280" t="str">
            <v>MTD Orders</v>
          </cell>
          <cell r="N4280" t="str">
            <v>Lake City</v>
          </cell>
          <cell r="O4280" t="str">
            <v>Kit</v>
          </cell>
          <cell r="P4280" t="str">
            <v>M10</v>
          </cell>
          <cell r="Q4280" t="str">
            <v>NORTH AMERICA</v>
          </cell>
        </row>
        <row r="4281">
          <cell r="H4281">
            <v>0</v>
          </cell>
          <cell r="I4281" t="str">
            <v>MTD Orders</v>
          </cell>
          <cell r="N4281" t="str">
            <v>Lake City</v>
          </cell>
          <cell r="O4281" t="str">
            <v>Kit</v>
          </cell>
          <cell r="P4281" t="str">
            <v>M10</v>
          </cell>
          <cell r="Q4281" t="str">
            <v>NORTH AMERICA</v>
          </cell>
        </row>
        <row r="4282">
          <cell r="H4282">
            <v>0</v>
          </cell>
          <cell r="I4282" t="str">
            <v>MTD Orders</v>
          </cell>
          <cell r="N4282" t="str">
            <v>Lake City</v>
          </cell>
          <cell r="O4282" t="str">
            <v>Kit</v>
          </cell>
          <cell r="P4282" t="str">
            <v>M11</v>
          </cell>
          <cell r="Q4282" t="str">
            <v>NORTH AMERICA</v>
          </cell>
        </row>
        <row r="4283">
          <cell r="H4283">
            <v>0</v>
          </cell>
          <cell r="I4283" t="str">
            <v>MTD Orders</v>
          </cell>
          <cell r="N4283" t="str">
            <v>Lake City</v>
          </cell>
          <cell r="O4283" t="str">
            <v>Kit</v>
          </cell>
          <cell r="P4283" t="str">
            <v>M11</v>
          </cell>
          <cell r="Q4283" t="str">
            <v>NORTH AMERICA</v>
          </cell>
        </row>
        <row r="4284">
          <cell r="H4284">
            <v>0</v>
          </cell>
          <cell r="I4284" t="str">
            <v>MTD Orders</v>
          </cell>
          <cell r="N4284" t="str">
            <v>Lake City</v>
          </cell>
          <cell r="O4284" t="str">
            <v>Kit</v>
          </cell>
          <cell r="P4284" t="str">
            <v>M11</v>
          </cell>
          <cell r="Q4284" t="str">
            <v>NORTH AMERICA</v>
          </cell>
        </row>
        <row r="4285">
          <cell r="H4285">
            <v>0</v>
          </cell>
          <cell r="I4285" t="str">
            <v>MTD Orders</v>
          </cell>
          <cell r="N4285" t="str">
            <v>Lake City</v>
          </cell>
          <cell r="O4285" t="str">
            <v>Kit</v>
          </cell>
          <cell r="P4285" t="str">
            <v>M11</v>
          </cell>
          <cell r="Q4285" t="str">
            <v>NORTH AMERICA</v>
          </cell>
        </row>
        <row r="4286">
          <cell r="H4286">
            <v>0</v>
          </cell>
          <cell r="I4286" t="str">
            <v>MTD Orders</v>
          </cell>
          <cell r="N4286" t="str">
            <v>Lake City</v>
          </cell>
          <cell r="O4286" t="str">
            <v>Kit</v>
          </cell>
          <cell r="P4286" t="str">
            <v>M11</v>
          </cell>
          <cell r="Q4286" t="str">
            <v>NORTH AMERICA</v>
          </cell>
        </row>
        <row r="4287">
          <cell r="H4287">
            <v>0</v>
          </cell>
          <cell r="I4287" t="str">
            <v>MTD Orders</v>
          </cell>
          <cell r="N4287" t="str">
            <v>Lake City</v>
          </cell>
          <cell r="O4287" t="str">
            <v>Kit</v>
          </cell>
          <cell r="P4287" t="str">
            <v>M11</v>
          </cell>
          <cell r="Q4287" t="str">
            <v>NORTH AMERICA</v>
          </cell>
        </row>
        <row r="4288">
          <cell r="H4288">
            <v>0</v>
          </cell>
          <cell r="I4288" t="str">
            <v>MTD Orders</v>
          </cell>
          <cell r="N4288" t="str">
            <v>Lake City</v>
          </cell>
          <cell r="O4288" t="str">
            <v>Kit</v>
          </cell>
          <cell r="P4288" t="str">
            <v>M11</v>
          </cell>
          <cell r="Q4288" t="str">
            <v>NORTH AMERICA</v>
          </cell>
        </row>
        <row r="4289">
          <cell r="H4289">
            <v>0</v>
          </cell>
          <cell r="I4289" t="str">
            <v>MTD Orders</v>
          </cell>
          <cell r="N4289" t="str">
            <v>Lake City</v>
          </cell>
          <cell r="O4289" t="str">
            <v>Kit</v>
          </cell>
          <cell r="P4289" t="str">
            <v>M11</v>
          </cell>
          <cell r="Q4289" t="str">
            <v>NORTH AMERICA</v>
          </cell>
        </row>
        <row r="4290">
          <cell r="H4290">
            <v>0</v>
          </cell>
          <cell r="I4290" t="str">
            <v>MTD Orders</v>
          </cell>
          <cell r="N4290" t="str">
            <v>Lake City</v>
          </cell>
          <cell r="O4290" t="str">
            <v>Kit</v>
          </cell>
          <cell r="P4290" t="str">
            <v>M11</v>
          </cell>
          <cell r="Q4290" t="str">
            <v>NORTH AMERICA</v>
          </cell>
        </row>
        <row r="4291">
          <cell r="H4291">
            <v>0</v>
          </cell>
          <cell r="I4291" t="str">
            <v>MTD Orders</v>
          </cell>
          <cell r="N4291" t="str">
            <v>Lake City</v>
          </cell>
          <cell r="O4291" t="str">
            <v>Kit</v>
          </cell>
          <cell r="P4291" t="str">
            <v>M11</v>
          </cell>
          <cell r="Q4291" t="str">
            <v>NORTH AMERICA</v>
          </cell>
        </row>
        <row r="4292">
          <cell r="H4292">
            <v>0</v>
          </cell>
          <cell r="I4292" t="str">
            <v>MTD Orders</v>
          </cell>
          <cell r="N4292" t="str">
            <v>Lake City</v>
          </cell>
          <cell r="O4292" t="str">
            <v>Kit</v>
          </cell>
          <cell r="P4292" t="str">
            <v>M11</v>
          </cell>
          <cell r="Q4292" t="str">
            <v>NORTH AMERICA</v>
          </cell>
        </row>
        <row r="4293">
          <cell r="H4293">
            <v>0</v>
          </cell>
          <cell r="I4293" t="str">
            <v>MTD Orders</v>
          </cell>
          <cell r="N4293" t="str">
            <v>Lake City</v>
          </cell>
          <cell r="O4293" t="str">
            <v>Kit</v>
          </cell>
          <cell r="P4293" t="str">
            <v>M11</v>
          </cell>
          <cell r="Q4293" t="str">
            <v>NORTH AMERICA</v>
          </cell>
        </row>
        <row r="4294">
          <cell r="H4294">
            <v>2</v>
          </cell>
          <cell r="I4294" t="str">
            <v>Orders by CRD</v>
          </cell>
          <cell r="N4294" t="str">
            <v>Lake City</v>
          </cell>
          <cell r="O4294" t="str">
            <v>Breaker</v>
          </cell>
          <cell r="P4294" t="str">
            <v>M00</v>
          </cell>
          <cell r="Q4294" t="str">
            <v>NORTH AMERICA</v>
          </cell>
        </row>
        <row r="4295">
          <cell r="H4295">
            <v>1</v>
          </cell>
          <cell r="I4295" t="str">
            <v>Orders by CRD</v>
          </cell>
          <cell r="N4295" t="str">
            <v>Lake City</v>
          </cell>
          <cell r="O4295" t="str">
            <v>Breaker</v>
          </cell>
          <cell r="P4295" t="str">
            <v>M01</v>
          </cell>
          <cell r="Q4295" t="str">
            <v>NORTH AMERICA</v>
          </cell>
        </row>
        <row r="4296">
          <cell r="H4296">
            <v>0</v>
          </cell>
          <cell r="I4296" t="str">
            <v>Orders by CRD</v>
          </cell>
          <cell r="N4296" t="str">
            <v>Lake City</v>
          </cell>
          <cell r="O4296" t="str">
            <v>Breaker</v>
          </cell>
          <cell r="P4296" t="str">
            <v>M02</v>
          </cell>
          <cell r="Q4296" t="str">
            <v>NORTH AMERICA</v>
          </cell>
        </row>
        <row r="4297">
          <cell r="H4297">
            <v>0</v>
          </cell>
          <cell r="I4297" t="str">
            <v>Orders by CRD</v>
          </cell>
          <cell r="N4297" t="str">
            <v>Lake City</v>
          </cell>
          <cell r="O4297" t="str">
            <v>Breaker</v>
          </cell>
          <cell r="P4297" t="str">
            <v>M03</v>
          </cell>
          <cell r="Q4297" t="str">
            <v>NORTH AMERICA</v>
          </cell>
        </row>
        <row r="4298">
          <cell r="H4298">
            <v>0</v>
          </cell>
          <cell r="I4298" t="str">
            <v>Orders by CRD</v>
          </cell>
          <cell r="N4298" t="str">
            <v>Lake City</v>
          </cell>
          <cell r="O4298" t="str">
            <v>Breaker</v>
          </cell>
          <cell r="P4298" t="str">
            <v>M04</v>
          </cell>
          <cell r="Q4298" t="str">
            <v>NORTH AMERICA</v>
          </cell>
        </row>
        <row r="4299">
          <cell r="H4299">
            <v>0</v>
          </cell>
          <cell r="I4299" t="str">
            <v>Orders by CRD</v>
          </cell>
          <cell r="N4299" t="str">
            <v>Lake City</v>
          </cell>
          <cell r="O4299" t="str">
            <v>Breaker</v>
          </cell>
          <cell r="P4299" t="str">
            <v>M05</v>
          </cell>
          <cell r="Q4299" t="str">
            <v>NORTH AMERICA</v>
          </cell>
        </row>
        <row r="4300">
          <cell r="H4300">
            <v>0</v>
          </cell>
          <cell r="I4300" t="str">
            <v>Orders by CRD</v>
          </cell>
          <cell r="N4300" t="str">
            <v>Lake City</v>
          </cell>
          <cell r="O4300" t="str">
            <v>Breaker</v>
          </cell>
          <cell r="P4300" t="str">
            <v>M06</v>
          </cell>
          <cell r="Q4300" t="str">
            <v>NORTH AMERICA</v>
          </cell>
        </row>
        <row r="4301">
          <cell r="H4301">
            <v>0</v>
          </cell>
          <cell r="I4301" t="str">
            <v>Orders by CRD</v>
          </cell>
          <cell r="N4301" t="str">
            <v>Lake City</v>
          </cell>
          <cell r="O4301" t="str">
            <v>Breaker</v>
          </cell>
          <cell r="P4301" t="str">
            <v>M07</v>
          </cell>
          <cell r="Q4301" t="str">
            <v>NORTH AMERICA</v>
          </cell>
        </row>
        <row r="4302">
          <cell r="H4302">
            <v>0</v>
          </cell>
          <cell r="I4302" t="str">
            <v>Orders by CRD</v>
          </cell>
          <cell r="N4302" t="str">
            <v>Lake City</v>
          </cell>
          <cell r="O4302" t="str">
            <v>Breaker</v>
          </cell>
          <cell r="P4302" t="str">
            <v>M08</v>
          </cell>
          <cell r="Q4302" t="str">
            <v>NORTH AMERICA</v>
          </cell>
        </row>
        <row r="4303">
          <cell r="H4303">
            <v>0</v>
          </cell>
          <cell r="I4303" t="str">
            <v>Orders by CRD</v>
          </cell>
          <cell r="N4303" t="str">
            <v>Lake City</v>
          </cell>
          <cell r="O4303" t="str">
            <v>Breaker</v>
          </cell>
          <cell r="P4303" t="str">
            <v>M09</v>
          </cell>
          <cell r="Q4303" t="str">
            <v>NORTH AMERICA</v>
          </cell>
        </row>
        <row r="4304">
          <cell r="H4304">
            <v>0</v>
          </cell>
          <cell r="I4304" t="str">
            <v>Orders by CRD</v>
          </cell>
          <cell r="N4304" t="str">
            <v>Lake City</v>
          </cell>
          <cell r="O4304" t="str">
            <v>Breaker</v>
          </cell>
          <cell r="P4304" t="str">
            <v>M10</v>
          </cell>
          <cell r="Q4304" t="str">
            <v>NORTH AMERICA</v>
          </cell>
        </row>
        <row r="4305">
          <cell r="H4305">
            <v>0</v>
          </cell>
          <cell r="I4305" t="str">
            <v>Orders by CRD</v>
          </cell>
          <cell r="N4305" t="str">
            <v>Lake City</v>
          </cell>
          <cell r="O4305" t="str">
            <v>Breaker</v>
          </cell>
          <cell r="P4305" t="str">
            <v>M11</v>
          </cell>
          <cell r="Q4305" t="str">
            <v>NORTH AMERICA</v>
          </cell>
        </row>
        <row r="4306">
          <cell r="H4306">
            <v>1</v>
          </cell>
          <cell r="I4306" t="str">
            <v>Orders by CRD</v>
          </cell>
          <cell r="N4306" t="str">
            <v>Lake City</v>
          </cell>
          <cell r="O4306" t="str">
            <v>Breaker</v>
          </cell>
          <cell r="P4306" t="str">
            <v>MPD</v>
          </cell>
          <cell r="Q4306" t="str">
            <v>NORTH AMERICA</v>
          </cell>
        </row>
        <row r="4307">
          <cell r="H4307">
            <v>3</v>
          </cell>
          <cell r="I4307" t="str">
            <v>MTD Orders</v>
          </cell>
          <cell r="N4307" t="str">
            <v>Lake City</v>
          </cell>
          <cell r="O4307" t="str">
            <v>Breaker</v>
          </cell>
          <cell r="P4307" t="str">
            <v>M00</v>
          </cell>
          <cell r="Q4307" t="str">
            <v>NORTH AMERICA</v>
          </cell>
        </row>
        <row r="4308">
          <cell r="H4308">
            <v>1</v>
          </cell>
          <cell r="I4308" t="str">
            <v>MTD Orders</v>
          </cell>
          <cell r="N4308" t="str">
            <v>Lake City</v>
          </cell>
          <cell r="O4308" t="str">
            <v>Breaker</v>
          </cell>
          <cell r="P4308" t="str">
            <v>M01</v>
          </cell>
          <cell r="Q4308" t="str">
            <v>NORTH AMERICA</v>
          </cell>
        </row>
        <row r="4309">
          <cell r="H4309">
            <v>0</v>
          </cell>
          <cell r="I4309" t="str">
            <v>MTD Orders</v>
          </cell>
          <cell r="N4309" t="str">
            <v>Lake City</v>
          </cell>
          <cell r="O4309" t="str">
            <v>Breaker</v>
          </cell>
          <cell r="P4309" t="str">
            <v>M02</v>
          </cell>
          <cell r="Q4309" t="str">
            <v>NORTH AMERICA</v>
          </cell>
        </row>
        <row r="4310">
          <cell r="H4310">
            <v>0</v>
          </cell>
          <cell r="I4310" t="str">
            <v>MTD Orders</v>
          </cell>
          <cell r="N4310" t="str">
            <v>Lake City</v>
          </cell>
          <cell r="O4310" t="str">
            <v>Breaker</v>
          </cell>
          <cell r="P4310" t="str">
            <v>M03</v>
          </cell>
          <cell r="Q4310" t="str">
            <v>NORTH AMERICA</v>
          </cell>
        </row>
        <row r="4311">
          <cell r="H4311">
            <v>0</v>
          </cell>
          <cell r="I4311" t="str">
            <v>MTD Orders</v>
          </cell>
          <cell r="N4311" t="str">
            <v>Lake City</v>
          </cell>
          <cell r="O4311" t="str">
            <v>Breaker</v>
          </cell>
          <cell r="P4311" t="str">
            <v>M04</v>
          </cell>
          <cell r="Q4311" t="str">
            <v>NORTH AMERICA</v>
          </cell>
        </row>
        <row r="4312">
          <cell r="H4312">
            <v>0</v>
          </cell>
          <cell r="I4312" t="str">
            <v>MTD Orders</v>
          </cell>
          <cell r="N4312" t="str">
            <v>Lake City</v>
          </cell>
          <cell r="O4312" t="str">
            <v>Breaker</v>
          </cell>
          <cell r="P4312" t="str">
            <v>M05</v>
          </cell>
          <cell r="Q4312" t="str">
            <v>NORTH AMERICA</v>
          </cell>
        </row>
        <row r="4313">
          <cell r="H4313">
            <v>0</v>
          </cell>
          <cell r="I4313" t="str">
            <v>MTD Orders</v>
          </cell>
          <cell r="N4313" t="str">
            <v>Lake City</v>
          </cell>
          <cell r="O4313" t="str">
            <v>Breaker</v>
          </cell>
          <cell r="P4313" t="str">
            <v>M06</v>
          </cell>
          <cell r="Q4313" t="str">
            <v>NORTH AMERICA</v>
          </cell>
        </row>
        <row r="4314">
          <cell r="H4314">
            <v>0</v>
          </cell>
          <cell r="I4314" t="str">
            <v>MTD Orders</v>
          </cell>
          <cell r="N4314" t="str">
            <v>Lake City</v>
          </cell>
          <cell r="O4314" t="str">
            <v>Breaker</v>
          </cell>
          <cell r="P4314" t="str">
            <v>M07</v>
          </cell>
          <cell r="Q4314" t="str">
            <v>NORTH AMERICA</v>
          </cell>
        </row>
        <row r="4315">
          <cell r="H4315">
            <v>0</v>
          </cell>
          <cell r="I4315" t="str">
            <v>MTD Orders</v>
          </cell>
          <cell r="N4315" t="str">
            <v>Lake City</v>
          </cell>
          <cell r="O4315" t="str">
            <v>Breaker</v>
          </cell>
          <cell r="P4315" t="str">
            <v>M08</v>
          </cell>
          <cell r="Q4315" t="str">
            <v>NORTH AMERICA</v>
          </cell>
        </row>
        <row r="4316">
          <cell r="H4316">
            <v>0</v>
          </cell>
          <cell r="I4316" t="str">
            <v>MTD Orders</v>
          </cell>
          <cell r="N4316" t="str">
            <v>Lake City</v>
          </cell>
          <cell r="O4316" t="str">
            <v>Breaker</v>
          </cell>
          <cell r="P4316" t="str">
            <v>M09</v>
          </cell>
          <cell r="Q4316" t="str">
            <v>NORTH AMERICA</v>
          </cell>
        </row>
        <row r="4317">
          <cell r="H4317">
            <v>0</v>
          </cell>
          <cell r="I4317" t="str">
            <v>MTD Orders</v>
          </cell>
          <cell r="N4317" t="str">
            <v>Lake City</v>
          </cell>
          <cell r="O4317" t="str">
            <v>Breaker</v>
          </cell>
          <cell r="P4317" t="str">
            <v>M10</v>
          </cell>
          <cell r="Q4317" t="str">
            <v>NORTH AMERICA</v>
          </cell>
        </row>
        <row r="4318">
          <cell r="H4318">
            <v>0</v>
          </cell>
          <cell r="I4318" t="str">
            <v>MTD Orders</v>
          </cell>
          <cell r="N4318" t="str">
            <v>Lake City</v>
          </cell>
          <cell r="O4318" t="str">
            <v>Breaker</v>
          </cell>
          <cell r="P4318" t="str">
            <v>M11</v>
          </cell>
          <cell r="Q4318" t="str">
            <v>NORTH AMERICA</v>
          </cell>
        </row>
        <row r="4319">
          <cell r="H4319">
            <v>3</v>
          </cell>
          <cell r="I4319" t="str">
            <v>Orders by CRD</v>
          </cell>
          <cell r="N4319" t="str">
            <v>Lake City</v>
          </cell>
          <cell r="O4319" t="str">
            <v>Breaker</v>
          </cell>
          <cell r="P4319" t="str">
            <v>M00</v>
          </cell>
          <cell r="Q4319" t="str">
            <v>NORTH AMERICA</v>
          </cell>
        </row>
        <row r="4320">
          <cell r="H4320">
            <v>1</v>
          </cell>
          <cell r="I4320" t="str">
            <v>Orders by CRD</v>
          </cell>
          <cell r="N4320" t="str">
            <v>Lake City</v>
          </cell>
          <cell r="O4320" t="str">
            <v>Breaker</v>
          </cell>
          <cell r="P4320" t="str">
            <v>M01</v>
          </cell>
          <cell r="Q4320" t="str">
            <v>NORTH AMERICA</v>
          </cell>
        </row>
        <row r="4321">
          <cell r="H4321">
            <v>0</v>
          </cell>
          <cell r="I4321" t="str">
            <v>Orders by CRD</v>
          </cell>
          <cell r="N4321" t="str">
            <v>Lake City</v>
          </cell>
          <cell r="O4321" t="str">
            <v>Breaker</v>
          </cell>
          <cell r="P4321" t="str">
            <v>M02</v>
          </cell>
          <cell r="Q4321" t="str">
            <v>NORTH AMERICA</v>
          </cell>
        </row>
        <row r="4322">
          <cell r="H4322">
            <v>0</v>
          </cell>
          <cell r="I4322" t="str">
            <v>Orders by CRD</v>
          </cell>
          <cell r="N4322" t="str">
            <v>Lake City</v>
          </cell>
          <cell r="O4322" t="str">
            <v>Breaker</v>
          </cell>
          <cell r="P4322" t="str">
            <v>M03</v>
          </cell>
          <cell r="Q4322" t="str">
            <v>NORTH AMERICA</v>
          </cell>
        </row>
        <row r="4323">
          <cell r="H4323">
            <v>0</v>
          </cell>
          <cell r="I4323" t="str">
            <v>Orders by CRD</v>
          </cell>
          <cell r="N4323" t="str">
            <v>Lake City</v>
          </cell>
          <cell r="O4323" t="str">
            <v>Breaker</v>
          </cell>
          <cell r="P4323" t="str">
            <v>M04</v>
          </cell>
          <cell r="Q4323" t="str">
            <v>NORTH AMERICA</v>
          </cell>
        </row>
        <row r="4324">
          <cell r="H4324">
            <v>0</v>
          </cell>
          <cell r="I4324" t="str">
            <v>Orders by CRD</v>
          </cell>
          <cell r="N4324" t="str">
            <v>Lake City</v>
          </cell>
          <cell r="O4324" t="str">
            <v>Breaker</v>
          </cell>
          <cell r="P4324" t="str">
            <v>M05</v>
          </cell>
          <cell r="Q4324" t="str">
            <v>NORTH AMERICA</v>
          </cell>
        </row>
        <row r="4325">
          <cell r="H4325">
            <v>0</v>
          </cell>
          <cell r="I4325" t="str">
            <v>Orders by CRD</v>
          </cell>
          <cell r="N4325" t="str">
            <v>Lake City</v>
          </cell>
          <cell r="O4325" t="str">
            <v>Breaker</v>
          </cell>
          <cell r="P4325" t="str">
            <v>M06</v>
          </cell>
          <cell r="Q4325" t="str">
            <v>NORTH AMERICA</v>
          </cell>
        </row>
        <row r="4326">
          <cell r="H4326">
            <v>0</v>
          </cell>
          <cell r="I4326" t="str">
            <v>Orders by CRD</v>
          </cell>
          <cell r="N4326" t="str">
            <v>Lake City</v>
          </cell>
          <cell r="O4326" t="str">
            <v>Breaker</v>
          </cell>
          <cell r="P4326" t="str">
            <v>M07</v>
          </cell>
          <cell r="Q4326" t="str">
            <v>NORTH AMERICA</v>
          </cell>
        </row>
        <row r="4327">
          <cell r="H4327">
            <v>0</v>
          </cell>
          <cell r="I4327" t="str">
            <v>Orders by CRD</v>
          </cell>
          <cell r="N4327" t="str">
            <v>Lake City</v>
          </cell>
          <cell r="O4327" t="str">
            <v>Breaker</v>
          </cell>
          <cell r="P4327" t="str">
            <v>M08</v>
          </cell>
          <cell r="Q4327" t="str">
            <v>NORTH AMERICA</v>
          </cell>
        </row>
        <row r="4328">
          <cell r="H4328">
            <v>0</v>
          </cell>
          <cell r="I4328" t="str">
            <v>Orders by CRD</v>
          </cell>
          <cell r="N4328" t="str">
            <v>Lake City</v>
          </cell>
          <cell r="O4328" t="str">
            <v>Breaker</v>
          </cell>
          <cell r="P4328" t="str">
            <v>M09</v>
          </cell>
          <cell r="Q4328" t="str">
            <v>NORTH AMERICA</v>
          </cell>
        </row>
        <row r="4329">
          <cell r="H4329">
            <v>0</v>
          </cell>
          <cell r="I4329" t="str">
            <v>Orders by CRD</v>
          </cell>
          <cell r="N4329" t="str">
            <v>Lake City</v>
          </cell>
          <cell r="O4329" t="str">
            <v>Breaker</v>
          </cell>
          <cell r="P4329" t="str">
            <v>M10</v>
          </cell>
          <cell r="Q4329" t="str">
            <v>NORTH AMERICA</v>
          </cell>
        </row>
        <row r="4330">
          <cell r="H4330">
            <v>0</v>
          </cell>
          <cell r="I4330" t="str">
            <v>Orders by CRD</v>
          </cell>
          <cell r="N4330" t="str">
            <v>Lake City</v>
          </cell>
          <cell r="O4330" t="str">
            <v>Breaker</v>
          </cell>
          <cell r="P4330" t="str">
            <v>M11</v>
          </cell>
          <cell r="Q4330" t="str">
            <v>NORTH AMERICA</v>
          </cell>
        </row>
        <row r="4331">
          <cell r="H4331">
            <v>0</v>
          </cell>
          <cell r="I4331" t="str">
            <v>Orders by CRD</v>
          </cell>
          <cell r="N4331" t="str">
            <v>Lake City</v>
          </cell>
          <cell r="O4331" t="str">
            <v>Breaker</v>
          </cell>
          <cell r="P4331" t="str">
            <v>MPD</v>
          </cell>
          <cell r="Q4331" t="str">
            <v>NORTH AMERICA</v>
          </cell>
        </row>
        <row r="4332">
          <cell r="H4332">
            <v>5</v>
          </cell>
          <cell r="I4332" t="str">
            <v>MTD Orders</v>
          </cell>
          <cell r="N4332" t="str">
            <v>Lake City</v>
          </cell>
          <cell r="O4332" t="str">
            <v>Breaker</v>
          </cell>
          <cell r="P4332" t="str">
            <v>M00</v>
          </cell>
          <cell r="Q4332" t="str">
            <v>NORTH AMERICA</v>
          </cell>
        </row>
        <row r="4333">
          <cell r="H4333">
            <v>0</v>
          </cell>
          <cell r="I4333" t="str">
            <v>MTD Orders</v>
          </cell>
          <cell r="N4333" t="str">
            <v>Lake City</v>
          </cell>
          <cell r="O4333" t="str">
            <v>Breaker</v>
          </cell>
          <cell r="P4333" t="str">
            <v>M01</v>
          </cell>
          <cell r="Q4333" t="str">
            <v>NORTH AMERICA</v>
          </cell>
        </row>
        <row r="4334">
          <cell r="H4334">
            <v>0</v>
          </cell>
          <cell r="I4334" t="str">
            <v>MTD Orders</v>
          </cell>
          <cell r="N4334" t="str">
            <v>Lake City</v>
          </cell>
          <cell r="O4334" t="str">
            <v>Breaker</v>
          </cell>
          <cell r="P4334" t="str">
            <v>M02</v>
          </cell>
          <cell r="Q4334" t="str">
            <v>NORTH AMERICA</v>
          </cell>
        </row>
        <row r="4335">
          <cell r="H4335">
            <v>0</v>
          </cell>
          <cell r="I4335" t="str">
            <v>MTD Orders</v>
          </cell>
          <cell r="N4335" t="str">
            <v>Lake City</v>
          </cell>
          <cell r="O4335" t="str">
            <v>Breaker</v>
          </cell>
          <cell r="P4335" t="str">
            <v>M03</v>
          </cell>
          <cell r="Q4335" t="str">
            <v>NORTH AMERICA</v>
          </cell>
        </row>
        <row r="4336">
          <cell r="H4336">
            <v>0</v>
          </cell>
          <cell r="I4336" t="str">
            <v>MTD Orders</v>
          </cell>
          <cell r="N4336" t="str">
            <v>Lake City</v>
          </cell>
          <cell r="O4336" t="str">
            <v>Breaker</v>
          </cell>
          <cell r="P4336" t="str">
            <v>M04</v>
          </cell>
          <cell r="Q4336" t="str">
            <v>NORTH AMERICA</v>
          </cell>
        </row>
        <row r="4337">
          <cell r="H4337">
            <v>0</v>
          </cell>
          <cell r="I4337" t="str">
            <v>MTD Orders</v>
          </cell>
          <cell r="N4337" t="str">
            <v>Lake City</v>
          </cell>
          <cell r="O4337" t="str">
            <v>Breaker</v>
          </cell>
          <cell r="P4337" t="str">
            <v>M05</v>
          </cell>
          <cell r="Q4337" t="str">
            <v>NORTH AMERICA</v>
          </cell>
        </row>
        <row r="4338">
          <cell r="H4338">
            <v>0</v>
          </cell>
          <cell r="I4338" t="str">
            <v>MTD Orders</v>
          </cell>
          <cell r="N4338" t="str">
            <v>Lake City</v>
          </cell>
          <cell r="O4338" t="str">
            <v>Breaker</v>
          </cell>
          <cell r="P4338" t="str">
            <v>M06</v>
          </cell>
          <cell r="Q4338" t="str">
            <v>NORTH AMERICA</v>
          </cell>
        </row>
        <row r="4339">
          <cell r="H4339">
            <v>0</v>
          </cell>
          <cell r="I4339" t="str">
            <v>MTD Orders</v>
          </cell>
          <cell r="N4339" t="str">
            <v>Lake City</v>
          </cell>
          <cell r="O4339" t="str">
            <v>Breaker</v>
          </cell>
          <cell r="P4339" t="str">
            <v>M07</v>
          </cell>
          <cell r="Q4339" t="str">
            <v>NORTH AMERICA</v>
          </cell>
        </row>
        <row r="4340">
          <cell r="H4340">
            <v>0</v>
          </cell>
          <cell r="I4340" t="str">
            <v>MTD Orders</v>
          </cell>
          <cell r="N4340" t="str">
            <v>Lake City</v>
          </cell>
          <cell r="O4340" t="str">
            <v>Breaker</v>
          </cell>
          <cell r="P4340" t="str">
            <v>M08</v>
          </cell>
          <cell r="Q4340" t="str">
            <v>NORTH AMERICA</v>
          </cell>
        </row>
        <row r="4341">
          <cell r="H4341">
            <v>0</v>
          </cell>
          <cell r="I4341" t="str">
            <v>MTD Orders</v>
          </cell>
          <cell r="N4341" t="str">
            <v>Lake City</v>
          </cell>
          <cell r="O4341" t="str">
            <v>Breaker</v>
          </cell>
          <cell r="P4341" t="str">
            <v>M09</v>
          </cell>
          <cell r="Q4341" t="str">
            <v>NORTH AMERICA</v>
          </cell>
        </row>
        <row r="4342">
          <cell r="H4342">
            <v>0</v>
          </cell>
          <cell r="I4342" t="str">
            <v>MTD Orders</v>
          </cell>
          <cell r="N4342" t="str">
            <v>Lake City</v>
          </cell>
          <cell r="O4342" t="str">
            <v>Breaker</v>
          </cell>
          <cell r="P4342" t="str">
            <v>M10</v>
          </cell>
          <cell r="Q4342" t="str">
            <v>NORTH AMERICA</v>
          </cell>
        </row>
        <row r="4343">
          <cell r="H4343">
            <v>0</v>
          </cell>
          <cell r="I4343" t="str">
            <v>MTD Orders</v>
          </cell>
          <cell r="N4343" t="str">
            <v>Lake City</v>
          </cell>
          <cell r="O4343" t="str">
            <v>Breaker</v>
          </cell>
          <cell r="P4343" t="str">
            <v>M11</v>
          </cell>
          <cell r="Q4343" t="str">
            <v>NORTH AMERICA</v>
          </cell>
        </row>
        <row r="4344">
          <cell r="H4344">
            <v>1</v>
          </cell>
          <cell r="I4344" t="str">
            <v>Orders by CRD</v>
          </cell>
          <cell r="N4344" t="str">
            <v>Lake City</v>
          </cell>
          <cell r="O4344" t="str">
            <v>Breaker</v>
          </cell>
          <cell r="P4344" t="str">
            <v>M00</v>
          </cell>
          <cell r="Q4344" t="str">
            <v>NORTH AMERICA</v>
          </cell>
        </row>
        <row r="4345">
          <cell r="H4345">
            <v>0</v>
          </cell>
          <cell r="I4345" t="str">
            <v>Orders by CRD</v>
          </cell>
          <cell r="N4345" t="str">
            <v>Lake City</v>
          </cell>
          <cell r="O4345" t="str">
            <v>Breaker</v>
          </cell>
          <cell r="P4345" t="str">
            <v>M01</v>
          </cell>
          <cell r="Q4345" t="str">
            <v>NORTH AMERICA</v>
          </cell>
        </row>
        <row r="4346">
          <cell r="H4346">
            <v>0</v>
          </cell>
          <cell r="I4346" t="str">
            <v>Orders by CRD</v>
          </cell>
          <cell r="N4346" t="str">
            <v>Lake City</v>
          </cell>
          <cell r="O4346" t="str">
            <v>Breaker</v>
          </cell>
          <cell r="P4346" t="str">
            <v>M02</v>
          </cell>
          <cell r="Q4346" t="str">
            <v>NORTH AMERICA</v>
          </cell>
        </row>
        <row r="4347">
          <cell r="H4347">
            <v>0</v>
          </cell>
          <cell r="I4347" t="str">
            <v>Orders by CRD</v>
          </cell>
          <cell r="N4347" t="str">
            <v>Lake City</v>
          </cell>
          <cell r="O4347" t="str">
            <v>Breaker</v>
          </cell>
          <cell r="P4347" t="str">
            <v>M03</v>
          </cell>
          <cell r="Q4347" t="str">
            <v>NORTH AMERICA</v>
          </cell>
        </row>
        <row r="4348">
          <cell r="H4348">
            <v>0</v>
          </cell>
          <cell r="I4348" t="str">
            <v>Orders by CRD</v>
          </cell>
          <cell r="N4348" t="str">
            <v>Lake City</v>
          </cell>
          <cell r="O4348" t="str">
            <v>Breaker</v>
          </cell>
          <cell r="P4348" t="str">
            <v>M04</v>
          </cell>
          <cell r="Q4348" t="str">
            <v>NORTH AMERICA</v>
          </cell>
        </row>
        <row r="4349">
          <cell r="H4349">
            <v>0</v>
          </cell>
          <cell r="I4349" t="str">
            <v>Orders by CRD</v>
          </cell>
          <cell r="N4349" t="str">
            <v>Lake City</v>
          </cell>
          <cell r="O4349" t="str">
            <v>Breaker</v>
          </cell>
          <cell r="P4349" t="str">
            <v>M05</v>
          </cell>
          <cell r="Q4349" t="str">
            <v>NORTH AMERICA</v>
          </cell>
        </row>
        <row r="4350">
          <cell r="H4350">
            <v>0</v>
          </cell>
          <cell r="I4350" t="str">
            <v>Orders by CRD</v>
          </cell>
          <cell r="N4350" t="str">
            <v>Lake City</v>
          </cell>
          <cell r="O4350" t="str">
            <v>Breaker</v>
          </cell>
          <cell r="P4350" t="str">
            <v>M06</v>
          </cell>
          <cell r="Q4350" t="str">
            <v>NORTH AMERICA</v>
          </cell>
        </row>
        <row r="4351">
          <cell r="H4351">
            <v>0</v>
          </cell>
          <cell r="I4351" t="str">
            <v>Orders by CRD</v>
          </cell>
          <cell r="N4351" t="str">
            <v>Lake City</v>
          </cell>
          <cell r="O4351" t="str">
            <v>Breaker</v>
          </cell>
          <cell r="P4351" t="str">
            <v>M07</v>
          </cell>
          <cell r="Q4351" t="str">
            <v>NORTH AMERICA</v>
          </cell>
        </row>
        <row r="4352">
          <cell r="H4352">
            <v>0</v>
          </cell>
          <cell r="I4352" t="str">
            <v>Orders by CRD</v>
          </cell>
          <cell r="N4352" t="str">
            <v>Lake City</v>
          </cell>
          <cell r="O4352" t="str">
            <v>Breaker</v>
          </cell>
          <cell r="P4352" t="str">
            <v>M08</v>
          </cell>
          <cell r="Q4352" t="str">
            <v>NORTH AMERICA</v>
          </cell>
        </row>
        <row r="4353">
          <cell r="H4353">
            <v>0</v>
          </cell>
          <cell r="I4353" t="str">
            <v>Orders by CRD</v>
          </cell>
          <cell r="N4353" t="str">
            <v>Lake City</v>
          </cell>
          <cell r="O4353" t="str">
            <v>Breaker</v>
          </cell>
          <cell r="P4353" t="str">
            <v>M09</v>
          </cell>
          <cell r="Q4353" t="str">
            <v>NORTH AMERICA</v>
          </cell>
        </row>
        <row r="4354">
          <cell r="H4354">
            <v>0</v>
          </cell>
          <cell r="I4354" t="str">
            <v>Orders by CRD</v>
          </cell>
          <cell r="N4354" t="str">
            <v>Lake City</v>
          </cell>
          <cell r="O4354" t="str">
            <v>Breaker</v>
          </cell>
          <cell r="P4354" t="str">
            <v>M10</v>
          </cell>
          <cell r="Q4354" t="str">
            <v>NORTH AMERICA</v>
          </cell>
        </row>
        <row r="4355">
          <cell r="H4355">
            <v>0</v>
          </cell>
          <cell r="I4355" t="str">
            <v>Orders by CRD</v>
          </cell>
          <cell r="N4355" t="str">
            <v>Lake City</v>
          </cell>
          <cell r="O4355" t="str">
            <v>Breaker</v>
          </cell>
          <cell r="P4355" t="str">
            <v>M11</v>
          </cell>
          <cell r="Q4355" t="str">
            <v>NORTH AMERICA</v>
          </cell>
        </row>
        <row r="4356">
          <cell r="H4356">
            <v>0</v>
          </cell>
          <cell r="I4356" t="str">
            <v>Orders by CRD</v>
          </cell>
          <cell r="N4356" t="str">
            <v>Lake City</v>
          </cell>
          <cell r="O4356" t="str">
            <v>Breaker</v>
          </cell>
          <cell r="P4356" t="str">
            <v>MPD</v>
          </cell>
          <cell r="Q4356" t="str">
            <v>NORTH AMERICA</v>
          </cell>
        </row>
        <row r="4357">
          <cell r="H4357">
            <v>1</v>
          </cell>
          <cell r="I4357" t="str">
            <v>MTD Orders</v>
          </cell>
          <cell r="N4357" t="str">
            <v>Lake City</v>
          </cell>
          <cell r="O4357" t="str">
            <v>Breaker</v>
          </cell>
          <cell r="P4357" t="str">
            <v>M00</v>
          </cell>
          <cell r="Q4357" t="str">
            <v>NORTH AMERICA</v>
          </cell>
        </row>
        <row r="4358">
          <cell r="H4358">
            <v>0</v>
          </cell>
          <cell r="I4358" t="str">
            <v>MTD Orders</v>
          </cell>
          <cell r="N4358" t="str">
            <v>Lake City</v>
          </cell>
          <cell r="O4358" t="str">
            <v>Breaker</v>
          </cell>
          <cell r="P4358" t="str">
            <v>M01</v>
          </cell>
          <cell r="Q4358" t="str">
            <v>NORTH AMERICA</v>
          </cell>
        </row>
        <row r="4359">
          <cell r="H4359">
            <v>0</v>
          </cell>
          <cell r="I4359" t="str">
            <v>MTD Orders</v>
          </cell>
          <cell r="N4359" t="str">
            <v>Lake City</v>
          </cell>
          <cell r="O4359" t="str">
            <v>Breaker</v>
          </cell>
          <cell r="P4359" t="str">
            <v>M02</v>
          </cell>
          <cell r="Q4359" t="str">
            <v>NORTH AMERICA</v>
          </cell>
        </row>
        <row r="4360">
          <cell r="H4360">
            <v>0</v>
          </cell>
          <cell r="I4360" t="str">
            <v>MTD Orders</v>
          </cell>
          <cell r="N4360" t="str">
            <v>Lake City</v>
          </cell>
          <cell r="O4360" t="str">
            <v>Breaker</v>
          </cell>
          <cell r="P4360" t="str">
            <v>M03</v>
          </cell>
          <cell r="Q4360" t="str">
            <v>NORTH AMERICA</v>
          </cell>
        </row>
        <row r="4361">
          <cell r="H4361">
            <v>0</v>
          </cell>
          <cell r="I4361" t="str">
            <v>MTD Orders</v>
          </cell>
          <cell r="N4361" t="str">
            <v>Lake City</v>
          </cell>
          <cell r="O4361" t="str">
            <v>Breaker</v>
          </cell>
          <cell r="P4361" t="str">
            <v>M04</v>
          </cell>
          <cell r="Q4361" t="str">
            <v>NORTH AMERICA</v>
          </cell>
        </row>
        <row r="4362">
          <cell r="H4362">
            <v>0</v>
          </cell>
          <cell r="I4362" t="str">
            <v>MTD Orders</v>
          </cell>
          <cell r="N4362" t="str">
            <v>Lake City</v>
          </cell>
          <cell r="O4362" t="str">
            <v>Breaker</v>
          </cell>
          <cell r="P4362" t="str">
            <v>M05</v>
          </cell>
          <cell r="Q4362" t="str">
            <v>NORTH AMERICA</v>
          </cell>
        </row>
        <row r="4363">
          <cell r="H4363">
            <v>0</v>
          </cell>
          <cell r="I4363" t="str">
            <v>MTD Orders</v>
          </cell>
          <cell r="N4363" t="str">
            <v>Lake City</v>
          </cell>
          <cell r="O4363" t="str">
            <v>Breaker</v>
          </cell>
          <cell r="P4363" t="str">
            <v>M06</v>
          </cell>
          <cell r="Q4363" t="str">
            <v>NORTH AMERICA</v>
          </cell>
        </row>
        <row r="4364">
          <cell r="H4364">
            <v>0</v>
          </cell>
          <cell r="I4364" t="str">
            <v>MTD Orders</v>
          </cell>
          <cell r="N4364" t="str">
            <v>Lake City</v>
          </cell>
          <cell r="O4364" t="str">
            <v>Breaker</v>
          </cell>
          <cell r="P4364" t="str">
            <v>M07</v>
          </cell>
          <cell r="Q4364" t="str">
            <v>NORTH AMERICA</v>
          </cell>
        </row>
        <row r="4365">
          <cell r="H4365">
            <v>0</v>
          </cell>
          <cell r="I4365" t="str">
            <v>MTD Orders</v>
          </cell>
          <cell r="N4365" t="str">
            <v>Lake City</v>
          </cell>
          <cell r="O4365" t="str">
            <v>Breaker</v>
          </cell>
          <cell r="P4365" t="str">
            <v>M08</v>
          </cell>
          <cell r="Q4365" t="str">
            <v>NORTH AMERICA</v>
          </cell>
        </row>
        <row r="4366">
          <cell r="H4366">
            <v>0</v>
          </cell>
          <cell r="I4366" t="str">
            <v>MTD Orders</v>
          </cell>
          <cell r="N4366" t="str">
            <v>Lake City</v>
          </cell>
          <cell r="O4366" t="str">
            <v>Breaker</v>
          </cell>
          <cell r="P4366" t="str">
            <v>M09</v>
          </cell>
          <cell r="Q4366" t="str">
            <v>NORTH AMERICA</v>
          </cell>
        </row>
        <row r="4367">
          <cell r="H4367">
            <v>0</v>
          </cell>
          <cell r="I4367" t="str">
            <v>MTD Orders</v>
          </cell>
          <cell r="N4367" t="str">
            <v>Lake City</v>
          </cell>
          <cell r="O4367" t="str">
            <v>Breaker</v>
          </cell>
          <cell r="P4367" t="str">
            <v>M10</v>
          </cell>
          <cell r="Q4367" t="str">
            <v>NORTH AMERICA</v>
          </cell>
        </row>
        <row r="4368">
          <cell r="H4368">
            <v>0</v>
          </cell>
          <cell r="I4368" t="str">
            <v>MTD Orders</v>
          </cell>
          <cell r="N4368" t="str">
            <v>Lake City</v>
          </cell>
          <cell r="O4368" t="str">
            <v>Breaker</v>
          </cell>
          <cell r="P4368" t="str">
            <v>M11</v>
          </cell>
          <cell r="Q4368" t="str">
            <v>NORTH AMERICA</v>
          </cell>
        </row>
        <row r="4369">
          <cell r="H4369">
            <v>3</v>
          </cell>
          <cell r="I4369" t="str">
            <v>Orders by CRD</v>
          </cell>
          <cell r="N4369" t="str">
            <v>Lake City</v>
          </cell>
          <cell r="O4369" t="str">
            <v>Breaker</v>
          </cell>
          <cell r="P4369" t="str">
            <v>M00</v>
          </cell>
          <cell r="Q4369" t="str">
            <v>NORTH AMERICA</v>
          </cell>
        </row>
        <row r="4370">
          <cell r="H4370">
            <v>9</v>
          </cell>
          <cell r="I4370" t="str">
            <v>Orders by CRD</v>
          </cell>
          <cell r="N4370" t="str">
            <v>Lake City</v>
          </cell>
          <cell r="O4370" t="str">
            <v>Breaker</v>
          </cell>
          <cell r="P4370" t="str">
            <v>M01</v>
          </cell>
          <cell r="Q4370" t="str">
            <v>NORTH AMERICA</v>
          </cell>
        </row>
        <row r="4371">
          <cell r="H4371">
            <v>6</v>
          </cell>
          <cell r="I4371" t="str">
            <v>Orders by CRD</v>
          </cell>
          <cell r="N4371" t="str">
            <v>Lake City</v>
          </cell>
          <cell r="O4371" t="str">
            <v>Breaker</v>
          </cell>
          <cell r="P4371" t="str">
            <v>M02</v>
          </cell>
          <cell r="Q4371" t="str">
            <v>NORTH AMERICA</v>
          </cell>
        </row>
        <row r="4372">
          <cell r="H4372">
            <v>2</v>
          </cell>
          <cell r="I4372" t="str">
            <v>Orders by CRD</v>
          </cell>
          <cell r="N4372" t="str">
            <v>Lake City</v>
          </cell>
          <cell r="O4372" t="str">
            <v>Breaker</v>
          </cell>
          <cell r="P4372" t="str">
            <v>M03</v>
          </cell>
          <cell r="Q4372" t="str">
            <v>NORTH AMERICA</v>
          </cell>
        </row>
        <row r="4373">
          <cell r="H4373">
            <v>0</v>
          </cell>
          <cell r="I4373" t="str">
            <v>Orders by CRD</v>
          </cell>
          <cell r="N4373" t="str">
            <v>Lake City</v>
          </cell>
          <cell r="O4373" t="str">
            <v>Breaker</v>
          </cell>
          <cell r="P4373" t="str">
            <v>M04</v>
          </cell>
          <cell r="Q4373" t="str">
            <v>NORTH AMERICA</v>
          </cell>
        </row>
        <row r="4374">
          <cell r="H4374">
            <v>0</v>
          </cell>
          <cell r="I4374" t="str">
            <v>Orders by CRD</v>
          </cell>
          <cell r="N4374" t="str">
            <v>Lake City</v>
          </cell>
          <cell r="O4374" t="str">
            <v>Breaker</v>
          </cell>
          <cell r="P4374" t="str">
            <v>M05</v>
          </cell>
          <cell r="Q4374" t="str">
            <v>NORTH AMERICA</v>
          </cell>
        </row>
        <row r="4375">
          <cell r="H4375">
            <v>0</v>
          </cell>
          <cell r="I4375" t="str">
            <v>Orders by CRD</v>
          </cell>
          <cell r="N4375" t="str">
            <v>Lake City</v>
          </cell>
          <cell r="O4375" t="str">
            <v>Breaker</v>
          </cell>
          <cell r="P4375" t="str">
            <v>M06</v>
          </cell>
          <cell r="Q4375" t="str">
            <v>NORTH AMERICA</v>
          </cell>
        </row>
        <row r="4376">
          <cell r="H4376">
            <v>0</v>
          </cell>
          <cell r="I4376" t="str">
            <v>Orders by CRD</v>
          </cell>
          <cell r="N4376" t="str">
            <v>Lake City</v>
          </cell>
          <cell r="O4376" t="str">
            <v>Breaker</v>
          </cell>
          <cell r="P4376" t="str">
            <v>M07</v>
          </cell>
          <cell r="Q4376" t="str">
            <v>NORTH AMERICA</v>
          </cell>
        </row>
        <row r="4377">
          <cell r="H4377">
            <v>0</v>
          </cell>
          <cell r="I4377" t="str">
            <v>Orders by CRD</v>
          </cell>
          <cell r="N4377" t="str">
            <v>Lake City</v>
          </cell>
          <cell r="O4377" t="str">
            <v>Breaker</v>
          </cell>
          <cell r="P4377" t="str">
            <v>M08</v>
          </cell>
          <cell r="Q4377" t="str">
            <v>NORTH AMERICA</v>
          </cell>
        </row>
        <row r="4378">
          <cell r="H4378">
            <v>0</v>
          </cell>
          <cell r="I4378" t="str">
            <v>Orders by CRD</v>
          </cell>
          <cell r="N4378" t="str">
            <v>Lake City</v>
          </cell>
          <cell r="O4378" t="str">
            <v>Breaker</v>
          </cell>
          <cell r="P4378" t="str">
            <v>M09</v>
          </cell>
          <cell r="Q4378" t="str">
            <v>NORTH AMERICA</v>
          </cell>
        </row>
        <row r="4379">
          <cell r="H4379">
            <v>0</v>
          </cell>
          <cell r="I4379" t="str">
            <v>Orders by CRD</v>
          </cell>
          <cell r="N4379" t="str">
            <v>Lake City</v>
          </cell>
          <cell r="O4379" t="str">
            <v>Breaker</v>
          </cell>
          <cell r="P4379" t="str">
            <v>M10</v>
          </cell>
          <cell r="Q4379" t="str">
            <v>NORTH AMERICA</v>
          </cell>
        </row>
        <row r="4380">
          <cell r="H4380">
            <v>0</v>
          </cell>
          <cell r="I4380" t="str">
            <v>Orders by CRD</v>
          </cell>
          <cell r="N4380" t="str">
            <v>Lake City</v>
          </cell>
          <cell r="O4380" t="str">
            <v>Breaker</v>
          </cell>
          <cell r="P4380" t="str">
            <v>M11</v>
          </cell>
          <cell r="Q4380" t="str">
            <v>NORTH AMERICA</v>
          </cell>
        </row>
        <row r="4381">
          <cell r="H4381">
            <v>0</v>
          </cell>
          <cell r="I4381" t="str">
            <v>Orders by CRD</v>
          </cell>
          <cell r="N4381" t="str">
            <v>Lake City</v>
          </cell>
          <cell r="O4381" t="str">
            <v>Breaker</v>
          </cell>
          <cell r="P4381" t="str">
            <v>MPD</v>
          </cell>
          <cell r="Q4381" t="str">
            <v>NORTH AMERICA</v>
          </cell>
        </row>
        <row r="4382">
          <cell r="H4382">
            <v>25</v>
          </cell>
          <cell r="I4382" t="str">
            <v>MTD Orders</v>
          </cell>
          <cell r="N4382" t="str">
            <v>Lake City</v>
          </cell>
          <cell r="O4382" t="str">
            <v>Breaker</v>
          </cell>
          <cell r="P4382" t="str">
            <v>M00</v>
          </cell>
          <cell r="Q4382" t="str">
            <v>NORTH AMERICA</v>
          </cell>
        </row>
        <row r="4383">
          <cell r="H4383">
            <v>0</v>
          </cell>
          <cell r="I4383" t="str">
            <v>MTD Orders</v>
          </cell>
          <cell r="N4383" t="str">
            <v>Lake City</v>
          </cell>
          <cell r="O4383" t="str">
            <v>Breaker</v>
          </cell>
          <cell r="P4383" t="str">
            <v>M01</v>
          </cell>
          <cell r="Q4383" t="str">
            <v>NORTH AMERICA</v>
          </cell>
        </row>
        <row r="4384">
          <cell r="H4384">
            <v>0</v>
          </cell>
          <cell r="I4384" t="str">
            <v>MTD Orders</v>
          </cell>
          <cell r="N4384" t="str">
            <v>Lake City</v>
          </cell>
          <cell r="O4384" t="str">
            <v>Breaker</v>
          </cell>
          <cell r="P4384" t="str">
            <v>M02</v>
          </cell>
          <cell r="Q4384" t="str">
            <v>NORTH AMERICA</v>
          </cell>
        </row>
        <row r="4385">
          <cell r="H4385">
            <v>1</v>
          </cell>
          <cell r="I4385" t="str">
            <v>MTD Orders</v>
          </cell>
          <cell r="N4385" t="str">
            <v>Lake City</v>
          </cell>
          <cell r="O4385" t="str">
            <v>Breaker</v>
          </cell>
          <cell r="P4385" t="str">
            <v>M03</v>
          </cell>
          <cell r="Q4385" t="str">
            <v>NORTH AMERICA</v>
          </cell>
        </row>
        <row r="4386">
          <cell r="H4386">
            <v>0</v>
          </cell>
          <cell r="I4386" t="str">
            <v>MTD Orders</v>
          </cell>
          <cell r="N4386" t="str">
            <v>Lake City</v>
          </cell>
          <cell r="O4386" t="str">
            <v>Breaker</v>
          </cell>
          <cell r="P4386" t="str">
            <v>M04</v>
          </cell>
          <cell r="Q4386" t="str">
            <v>NORTH AMERICA</v>
          </cell>
        </row>
        <row r="4387">
          <cell r="H4387">
            <v>0</v>
          </cell>
          <cell r="I4387" t="str">
            <v>MTD Orders</v>
          </cell>
          <cell r="N4387" t="str">
            <v>Lake City</v>
          </cell>
          <cell r="O4387" t="str">
            <v>Breaker</v>
          </cell>
          <cell r="P4387" t="str">
            <v>M05</v>
          </cell>
          <cell r="Q4387" t="str">
            <v>NORTH AMERICA</v>
          </cell>
        </row>
        <row r="4388">
          <cell r="H4388">
            <v>0</v>
          </cell>
          <cell r="I4388" t="str">
            <v>MTD Orders</v>
          </cell>
          <cell r="N4388" t="str">
            <v>Lake City</v>
          </cell>
          <cell r="O4388" t="str">
            <v>Breaker</v>
          </cell>
          <cell r="P4388" t="str">
            <v>M06</v>
          </cell>
          <cell r="Q4388" t="str">
            <v>NORTH AMERICA</v>
          </cell>
        </row>
        <row r="4389">
          <cell r="H4389">
            <v>0</v>
          </cell>
          <cell r="I4389" t="str">
            <v>MTD Orders</v>
          </cell>
          <cell r="N4389" t="str">
            <v>Lake City</v>
          </cell>
          <cell r="O4389" t="str">
            <v>Breaker</v>
          </cell>
          <cell r="P4389" t="str">
            <v>M07</v>
          </cell>
          <cell r="Q4389" t="str">
            <v>NORTH AMERICA</v>
          </cell>
        </row>
        <row r="4390">
          <cell r="H4390">
            <v>0</v>
          </cell>
          <cell r="I4390" t="str">
            <v>MTD Orders</v>
          </cell>
          <cell r="N4390" t="str">
            <v>Lake City</v>
          </cell>
          <cell r="O4390" t="str">
            <v>Breaker</v>
          </cell>
          <cell r="P4390" t="str">
            <v>M08</v>
          </cell>
          <cell r="Q4390" t="str">
            <v>NORTH AMERICA</v>
          </cell>
        </row>
        <row r="4391">
          <cell r="H4391">
            <v>0</v>
          </cell>
          <cell r="I4391" t="str">
            <v>MTD Orders</v>
          </cell>
          <cell r="N4391" t="str">
            <v>Lake City</v>
          </cell>
          <cell r="O4391" t="str">
            <v>Breaker</v>
          </cell>
          <cell r="P4391" t="str">
            <v>M09</v>
          </cell>
          <cell r="Q4391" t="str">
            <v>NORTH AMERICA</v>
          </cell>
        </row>
        <row r="4392">
          <cell r="H4392">
            <v>0</v>
          </cell>
          <cell r="I4392" t="str">
            <v>MTD Orders</v>
          </cell>
          <cell r="N4392" t="str">
            <v>Lake City</v>
          </cell>
          <cell r="O4392" t="str">
            <v>Breaker</v>
          </cell>
          <cell r="P4392" t="str">
            <v>M10</v>
          </cell>
          <cell r="Q4392" t="str">
            <v>NORTH AMERICA</v>
          </cell>
        </row>
        <row r="4393">
          <cell r="H4393">
            <v>0</v>
          </cell>
          <cell r="I4393" t="str">
            <v>MTD Orders</v>
          </cell>
          <cell r="N4393" t="str">
            <v>Lake City</v>
          </cell>
          <cell r="O4393" t="str">
            <v>Breaker</v>
          </cell>
          <cell r="P4393" t="str">
            <v>M11</v>
          </cell>
          <cell r="Q4393" t="str">
            <v>NORTH AMERICA</v>
          </cell>
        </row>
        <row r="4394">
          <cell r="H4394">
            <v>77</v>
          </cell>
          <cell r="I4394" t="str">
            <v>Orders by CRD</v>
          </cell>
          <cell r="N4394" t="str">
            <v>Lake City</v>
          </cell>
          <cell r="O4394" t="str">
            <v>Breaker</v>
          </cell>
          <cell r="P4394" t="str">
            <v>M00</v>
          </cell>
          <cell r="Q4394" t="str">
            <v>NORTH AMERICA</v>
          </cell>
        </row>
        <row r="4395">
          <cell r="H4395">
            <v>42</v>
          </cell>
          <cell r="I4395" t="str">
            <v>Orders by CRD</v>
          </cell>
          <cell r="N4395" t="str">
            <v>Lake City</v>
          </cell>
          <cell r="O4395" t="str">
            <v>Breaker</v>
          </cell>
          <cell r="P4395" t="str">
            <v>M01</v>
          </cell>
          <cell r="Q4395" t="str">
            <v>NORTH AMERICA</v>
          </cell>
        </row>
        <row r="4396">
          <cell r="H4396">
            <v>31</v>
          </cell>
          <cell r="I4396" t="str">
            <v>Orders by CRD</v>
          </cell>
          <cell r="N4396" t="str">
            <v>Lake City</v>
          </cell>
          <cell r="O4396" t="str">
            <v>Breaker</v>
          </cell>
          <cell r="P4396" t="str">
            <v>M02</v>
          </cell>
          <cell r="Q4396" t="str">
            <v>NORTH AMERICA</v>
          </cell>
        </row>
        <row r="4397">
          <cell r="H4397">
            <v>2</v>
          </cell>
          <cell r="I4397" t="str">
            <v>Orders by CRD</v>
          </cell>
          <cell r="N4397" t="str">
            <v>Lake City</v>
          </cell>
          <cell r="O4397" t="str">
            <v>Breaker</v>
          </cell>
          <cell r="P4397" t="str">
            <v>M03</v>
          </cell>
          <cell r="Q4397" t="str">
            <v>NORTH AMERICA</v>
          </cell>
        </row>
        <row r="4398">
          <cell r="H4398">
            <v>0</v>
          </cell>
          <cell r="I4398" t="str">
            <v>Orders by CRD</v>
          </cell>
          <cell r="N4398" t="str">
            <v>Lake City</v>
          </cell>
          <cell r="O4398" t="str">
            <v>Breaker</v>
          </cell>
          <cell r="P4398" t="str">
            <v>M04</v>
          </cell>
          <cell r="Q4398" t="str">
            <v>NORTH AMERICA</v>
          </cell>
        </row>
        <row r="4399">
          <cell r="H4399">
            <v>1</v>
          </cell>
          <cell r="I4399" t="str">
            <v>Orders by CRD</v>
          </cell>
          <cell r="N4399" t="str">
            <v>Lake City</v>
          </cell>
          <cell r="O4399" t="str">
            <v>Breaker</v>
          </cell>
          <cell r="P4399" t="str">
            <v>M05</v>
          </cell>
          <cell r="Q4399" t="str">
            <v>NORTH AMERICA</v>
          </cell>
        </row>
        <row r="4400">
          <cell r="H4400">
            <v>0</v>
          </cell>
          <cell r="I4400" t="str">
            <v>Orders by CRD</v>
          </cell>
          <cell r="N4400" t="str">
            <v>Lake City</v>
          </cell>
          <cell r="O4400" t="str">
            <v>Breaker</v>
          </cell>
          <cell r="P4400" t="str">
            <v>M06</v>
          </cell>
          <cell r="Q4400" t="str">
            <v>NORTH AMERICA</v>
          </cell>
        </row>
        <row r="4401">
          <cell r="H4401">
            <v>0</v>
          </cell>
          <cell r="I4401" t="str">
            <v>Orders by CRD</v>
          </cell>
          <cell r="N4401" t="str">
            <v>Lake City</v>
          </cell>
          <cell r="O4401" t="str">
            <v>Breaker</v>
          </cell>
          <cell r="P4401" t="str">
            <v>M07</v>
          </cell>
          <cell r="Q4401" t="str">
            <v>NORTH AMERICA</v>
          </cell>
        </row>
        <row r="4402">
          <cell r="H4402">
            <v>0</v>
          </cell>
          <cell r="I4402" t="str">
            <v>Orders by CRD</v>
          </cell>
          <cell r="N4402" t="str">
            <v>Lake City</v>
          </cell>
          <cell r="O4402" t="str">
            <v>Breaker</v>
          </cell>
          <cell r="P4402" t="str">
            <v>M08</v>
          </cell>
          <cell r="Q4402" t="str">
            <v>NORTH AMERICA</v>
          </cell>
        </row>
        <row r="4403">
          <cell r="H4403">
            <v>0</v>
          </cell>
          <cell r="I4403" t="str">
            <v>Orders by CRD</v>
          </cell>
          <cell r="N4403" t="str">
            <v>Lake City</v>
          </cell>
          <cell r="O4403" t="str">
            <v>Breaker</v>
          </cell>
          <cell r="P4403" t="str">
            <v>M09</v>
          </cell>
          <cell r="Q4403" t="str">
            <v>NORTH AMERICA</v>
          </cell>
        </row>
        <row r="4404">
          <cell r="H4404">
            <v>0</v>
          </cell>
          <cell r="I4404" t="str">
            <v>Orders by CRD</v>
          </cell>
          <cell r="N4404" t="str">
            <v>Lake City</v>
          </cell>
          <cell r="O4404" t="str">
            <v>Breaker</v>
          </cell>
          <cell r="P4404" t="str">
            <v>M10</v>
          </cell>
          <cell r="Q4404" t="str">
            <v>NORTH AMERICA</v>
          </cell>
        </row>
        <row r="4405">
          <cell r="H4405">
            <v>0</v>
          </cell>
          <cell r="I4405" t="str">
            <v>Orders by CRD</v>
          </cell>
          <cell r="N4405" t="str">
            <v>Lake City</v>
          </cell>
          <cell r="O4405" t="str">
            <v>Breaker</v>
          </cell>
          <cell r="P4405" t="str">
            <v>M11</v>
          </cell>
          <cell r="Q4405" t="str">
            <v>NORTH AMERICA</v>
          </cell>
        </row>
        <row r="4406">
          <cell r="H4406">
            <v>0</v>
          </cell>
          <cell r="I4406" t="str">
            <v>Orders by CRD</v>
          </cell>
          <cell r="N4406" t="str">
            <v>Lake City</v>
          </cell>
          <cell r="O4406" t="str">
            <v>Breaker</v>
          </cell>
          <cell r="P4406" t="str">
            <v>MPD</v>
          </cell>
          <cell r="Q4406" t="str">
            <v>NORTH AMERICA</v>
          </cell>
        </row>
        <row r="4407">
          <cell r="H4407">
            <v>127</v>
          </cell>
          <cell r="I4407" t="str">
            <v>MTD Orders</v>
          </cell>
          <cell r="N4407" t="str">
            <v>Lake City</v>
          </cell>
          <cell r="O4407" t="str">
            <v>Breaker</v>
          </cell>
          <cell r="P4407" t="str">
            <v>M00</v>
          </cell>
          <cell r="Q4407" t="str">
            <v>NORTH AMERICA</v>
          </cell>
        </row>
        <row r="4408">
          <cell r="H4408">
            <v>0</v>
          </cell>
          <cell r="I4408" t="str">
            <v>MTD Orders</v>
          </cell>
          <cell r="N4408" t="str">
            <v>Lake City</v>
          </cell>
          <cell r="O4408" t="str">
            <v>Breaker</v>
          </cell>
          <cell r="P4408" t="str">
            <v>M01</v>
          </cell>
          <cell r="Q4408" t="str">
            <v>NORTH AMERICA</v>
          </cell>
        </row>
        <row r="4409">
          <cell r="H4409">
            <v>1</v>
          </cell>
          <cell r="I4409" t="str">
            <v>MTD Orders</v>
          </cell>
          <cell r="N4409" t="str">
            <v>Lake City</v>
          </cell>
          <cell r="O4409" t="str">
            <v>Breaker</v>
          </cell>
          <cell r="P4409" t="str">
            <v>M02</v>
          </cell>
          <cell r="Q4409" t="str">
            <v>NORTH AMERICA</v>
          </cell>
        </row>
        <row r="4410">
          <cell r="H4410">
            <v>0</v>
          </cell>
          <cell r="I4410" t="str">
            <v>MTD Orders</v>
          </cell>
          <cell r="N4410" t="str">
            <v>Lake City</v>
          </cell>
          <cell r="O4410" t="str">
            <v>Breaker</v>
          </cell>
          <cell r="P4410" t="str">
            <v>M03</v>
          </cell>
          <cell r="Q4410" t="str">
            <v>NORTH AMERICA</v>
          </cell>
        </row>
        <row r="4411">
          <cell r="H4411">
            <v>0</v>
          </cell>
          <cell r="I4411" t="str">
            <v>MTD Orders</v>
          </cell>
          <cell r="N4411" t="str">
            <v>Lake City</v>
          </cell>
          <cell r="O4411" t="str">
            <v>Breaker</v>
          </cell>
          <cell r="P4411" t="str">
            <v>M04</v>
          </cell>
          <cell r="Q4411" t="str">
            <v>NORTH AMERICA</v>
          </cell>
        </row>
        <row r="4412">
          <cell r="H4412">
            <v>0</v>
          </cell>
          <cell r="I4412" t="str">
            <v>MTD Orders</v>
          </cell>
          <cell r="N4412" t="str">
            <v>Lake City</v>
          </cell>
          <cell r="O4412" t="str">
            <v>Breaker</v>
          </cell>
          <cell r="P4412" t="str">
            <v>M05</v>
          </cell>
          <cell r="Q4412" t="str">
            <v>NORTH AMERICA</v>
          </cell>
        </row>
        <row r="4413">
          <cell r="H4413">
            <v>0</v>
          </cell>
          <cell r="I4413" t="str">
            <v>MTD Orders</v>
          </cell>
          <cell r="N4413" t="str">
            <v>Lake City</v>
          </cell>
          <cell r="O4413" t="str">
            <v>Breaker</v>
          </cell>
          <cell r="P4413" t="str">
            <v>M06</v>
          </cell>
          <cell r="Q4413" t="str">
            <v>NORTH AMERICA</v>
          </cell>
        </row>
        <row r="4414">
          <cell r="H4414">
            <v>0</v>
          </cell>
          <cell r="I4414" t="str">
            <v>MTD Orders</v>
          </cell>
          <cell r="N4414" t="str">
            <v>Lake City</v>
          </cell>
          <cell r="O4414" t="str">
            <v>Breaker</v>
          </cell>
          <cell r="P4414" t="str">
            <v>M07</v>
          </cell>
          <cell r="Q4414" t="str">
            <v>NORTH AMERICA</v>
          </cell>
        </row>
        <row r="4415">
          <cell r="H4415">
            <v>0</v>
          </cell>
          <cell r="I4415" t="str">
            <v>MTD Orders</v>
          </cell>
          <cell r="N4415" t="str">
            <v>Lake City</v>
          </cell>
          <cell r="O4415" t="str">
            <v>Breaker</v>
          </cell>
          <cell r="P4415" t="str">
            <v>M08</v>
          </cell>
          <cell r="Q4415" t="str">
            <v>NORTH AMERICA</v>
          </cell>
        </row>
        <row r="4416">
          <cell r="H4416">
            <v>0</v>
          </cell>
          <cell r="I4416" t="str">
            <v>MTD Orders</v>
          </cell>
          <cell r="N4416" t="str">
            <v>Lake City</v>
          </cell>
          <cell r="O4416" t="str">
            <v>Breaker</v>
          </cell>
          <cell r="P4416" t="str">
            <v>M09</v>
          </cell>
          <cell r="Q4416" t="str">
            <v>NORTH AMERICA</v>
          </cell>
        </row>
        <row r="4417">
          <cell r="H4417">
            <v>0</v>
          </cell>
          <cell r="I4417" t="str">
            <v>MTD Orders</v>
          </cell>
          <cell r="N4417" t="str">
            <v>Lake City</v>
          </cell>
          <cell r="O4417" t="str">
            <v>Breaker</v>
          </cell>
          <cell r="P4417" t="str">
            <v>M10</v>
          </cell>
          <cell r="Q4417" t="str">
            <v>NORTH AMERICA</v>
          </cell>
        </row>
        <row r="4418">
          <cell r="H4418">
            <v>0</v>
          </cell>
          <cell r="I4418" t="str">
            <v>MTD Orders</v>
          </cell>
          <cell r="N4418" t="str">
            <v>Lake City</v>
          </cell>
          <cell r="O4418" t="str">
            <v>Breaker</v>
          </cell>
          <cell r="P4418" t="str">
            <v>M11</v>
          </cell>
          <cell r="Q4418" t="str">
            <v>NORTH AMERICA</v>
          </cell>
        </row>
        <row r="4419">
          <cell r="H4419">
            <v>25</v>
          </cell>
          <cell r="I4419" t="str">
            <v>Orders by CRD</v>
          </cell>
          <cell r="N4419" t="str">
            <v>Lake City</v>
          </cell>
          <cell r="O4419" t="str">
            <v>Breaker</v>
          </cell>
          <cell r="P4419" t="str">
            <v>M00</v>
          </cell>
          <cell r="Q4419" t="str">
            <v>NORTH AMERICA</v>
          </cell>
        </row>
        <row r="4420">
          <cell r="H4420">
            <v>4</v>
          </cell>
          <cell r="I4420" t="str">
            <v>Orders by CRD</v>
          </cell>
          <cell r="N4420" t="str">
            <v>Lake City</v>
          </cell>
          <cell r="O4420" t="str">
            <v>Breaker</v>
          </cell>
          <cell r="P4420" t="str">
            <v>M01</v>
          </cell>
          <cell r="Q4420" t="str">
            <v>NORTH AMERICA</v>
          </cell>
        </row>
        <row r="4421">
          <cell r="H4421">
            <v>4</v>
          </cell>
          <cell r="I4421" t="str">
            <v>Orders by CRD</v>
          </cell>
          <cell r="N4421" t="str">
            <v>Lake City</v>
          </cell>
          <cell r="O4421" t="str">
            <v>Breaker</v>
          </cell>
          <cell r="P4421" t="str">
            <v>M02</v>
          </cell>
          <cell r="Q4421" t="str">
            <v>NORTH AMERICA</v>
          </cell>
        </row>
        <row r="4422">
          <cell r="H4422">
            <v>1</v>
          </cell>
          <cell r="I4422" t="str">
            <v>Orders by CRD</v>
          </cell>
          <cell r="N4422" t="str">
            <v>Lake City</v>
          </cell>
          <cell r="O4422" t="str">
            <v>Breaker</v>
          </cell>
          <cell r="P4422" t="str">
            <v>M03</v>
          </cell>
          <cell r="Q4422" t="str">
            <v>NORTH AMERICA</v>
          </cell>
        </row>
        <row r="4423">
          <cell r="H4423">
            <v>0</v>
          </cell>
          <cell r="I4423" t="str">
            <v>Orders by CRD</v>
          </cell>
          <cell r="N4423" t="str">
            <v>Lake City</v>
          </cell>
          <cell r="O4423" t="str">
            <v>Breaker</v>
          </cell>
          <cell r="P4423" t="str">
            <v>M04</v>
          </cell>
          <cell r="Q4423" t="str">
            <v>NORTH AMERICA</v>
          </cell>
        </row>
        <row r="4424">
          <cell r="H4424">
            <v>0</v>
          </cell>
          <cell r="I4424" t="str">
            <v>Orders by CRD</v>
          </cell>
          <cell r="N4424" t="str">
            <v>Lake City</v>
          </cell>
          <cell r="O4424" t="str">
            <v>Breaker</v>
          </cell>
          <cell r="P4424" t="str">
            <v>M05</v>
          </cell>
          <cell r="Q4424" t="str">
            <v>NORTH AMERICA</v>
          </cell>
        </row>
        <row r="4425">
          <cell r="H4425">
            <v>0</v>
          </cell>
          <cell r="I4425" t="str">
            <v>Orders by CRD</v>
          </cell>
          <cell r="N4425" t="str">
            <v>Lake City</v>
          </cell>
          <cell r="O4425" t="str">
            <v>Breaker</v>
          </cell>
          <cell r="P4425" t="str">
            <v>M06</v>
          </cell>
          <cell r="Q4425" t="str">
            <v>NORTH AMERICA</v>
          </cell>
        </row>
        <row r="4426">
          <cell r="H4426">
            <v>0</v>
          </cell>
          <cell r="I4426" t="str">
            <v>Orders by CRD</v>
          </cell>
          <cell r="N4426" t="str">
            <v>Lake City</v>
          </cell>
          <cell r="O4426" t="str">
            <v>Breaker</v>
          </cell>
          <cell r="P4426" t="str">
            <v>M07</v>
          </cell>
          <cell r="Q4426" t="str">
            <v>NORTH AMERICA</v>
          </cell>
        </row>
        <row r="4427">
          <cell r="H4427">
            <v>0</v>
          </cell>
          <cell r="I4427" t="str">
            <v>Orders by CRD</v>
          </cell>
          <cell r="N4427" t="str">
            <v>Lake City</v>
          </cell>
          <cell r="O4427" t="str">
            <v>Breaker</v>
          </cell>
          <cell r="P4427" t="str">
            <v>M08</v>
          </cell>
          <cell r="Q4427" t="str">
            <v>NORTH AMERICA</v>
          </cell>
        </row>
        <row r="4428">
          <cell r="H4428">
            <v>0</v>
          </cell>
          <cell r="I4428" t="str">
            <v>Orders by CRD</v>
          </cell>
          <cell r="N4428" t="str">
            <v>Lake City</v>
          </cell>
          <cell r="O4428" t="str">
            <v>Breaker</v>
          </cell>
          <cell r="P4428" t="str">
            <v>M09</v>
          </cell>
          <cell r="Q4428" t="str">
            <v>NORTH AMERICA</v>
          </cell>
        </row>
        <row r="4429">
          <cell r="H4429">
            <v>0</v>
          </cell>
          <cell r="I4429" t="str">
            <v>Orders by CRD</v>
          </cell>
          <cell r="N4429" t="str">
            <v>Lake City</v>
          </cell>
          <cell r="O4429" t="str">
            <v>Breaker</v>
          </cell>
          <cell r="P4429" t="str">
            <v>M10</v>
          </cell>
          <cell r="Q4429" t="str">
            <v>NORTH AMERICA</v>
          </cell>
        </row>
        <row r="4430">
          <cell r="H4430">
            <v>0</v>
          </cell>
          <cell r="I4430" t="str">
            <v>Orders by CRD</v>
          </cell>
          <cell r="N4430" t="str">
            <v>Lake City</v>
          </cell>
          <cell r="O4430" t="str">
            <v>Breaker</v>
          </cell>
          <cell r="P4430" t="str">
            <v>M11</v>
          </cell>
          <cell r="Q4430" t="str">
            <v>NORTH AMERICA</v>
          </cell>
        </row>
        <row r="4431">
          <cell r="H4431">
            <v>0</v>
          </cell>
          <cell r="I4431" t="str">
            <v>Orders by CRD</v>
          </cell>
          <cell r="N4431" t="str">
            <v>Lake City</v>
          </cell>
          <cell r="O4431" t="str">
            <v>Breaker</v>
          </cell>
          <cell r="P4431" t="str">
            <v>MPD</v>
          </cell>
          <cell r="Q4431" t="str">
            <v>NORTH AMERICA</v>
          </cell>
        </row>
        <row r="4432">
          <cell r="H4432">
            <v>32</v>
          </cell>
          <cell r="I4432" t="str">
            <v>MTD Orders</v>
          </cell>
          <cell r="N4432" t="str">
            <v>Lake City</v>
          </cell>
          <cell r="O4432" t="str">
            <v>Breaker</v>
          </cell>
          <cell r="P4432" t="str">
            <v>M00</v>
          </cell>
          <cell r="Q4432" t="str">
            <v>NORTH AMERICA</v>
          </cell>
        </row>
        <row r="4433">
          <cell r="H4433">
            <v>0</v>
          </cell>
          <cell r="I4433" t="str">
            <v>MTD Orders</v>
          </cell>
          <cell r="N4433" t="str">
            <v>Lake City</v>
          </cell>
          <cell r="O4433" t="str">
            <v>Breaker</v>
          </cell>
          <cell r="P4433" t="str">
            <v>M01</v>
          </cell>
          <cell r="Q4433" t="str">
            <v>NORTH AMERICA</v>
          </cell>
        </row>
        <row r="4434">
          <cell r="H4434">
            <v>0</v>
          </cell>
          <cell r="I4434" t="str">
            <v>MTD Orders</v>
          </cell>
          <cell r="N4434" t="str">
            <v>Lake City</v>
          </cell>
          <cell r="O4434" t="str">
            <v>Breaker</v>
          </cell>
          <cell r="P4434" t="str">
            <v>M02</v>
          </cell>
          <cell r="Q4434" t="str">
            <v>NORTH AMERICA</v>
          </cell>
        </row>
        <row r="4435">
          <cell r="H4435">
            <v>1</v>
          </cell>
          <cell r="I4435" t="str">
            <v>MTD Orders</v>
          </cell>
          <cell r="N4435" t="str">
            <v>Lake City</v>
          </cell>
          <cell r="O4435" t="str">
            <v>Breaker</v>
          </cell>
          <cell r="P4435" t="str">
            <v>M03</v>
          </cell>
          <cell r="Q4435" t="str">
            <v>NORTH AMERICA</v>
          </cell>
        </row>
        <row r="4436">
          <cell r="H4436">
            <v>0</v>
          </cell>
          <cell r="I4436" t="str">
            <v>MTD Orders</v>
          </cell>
          <cell r="N4436" t="str">
            <v>Lake City</v>
          </cell>
          <cell r="O4436" t="str">
            <v>Breaker</v>
          </cell>
          <cell r="P4436" t="str">
            <v>M04</v>
          </cell>
          <cell r="Q4436" t="str">
            <v>NORTH AMERICA</v>
          </cell>
        </row>
        <row r="4437">
          <cell r="H4437">
            <v>0</v>
          </cell>
          <cell r="I4437" t="str">
            <v>MTD Orders</v>
          </cell>
          <cell r="N4437" t="str">
            <v>Lake City</v>
          </cell>
          <cell r="O4437" t="str">
            <v>Breaker</v>
          </cell>
          <cell r="P4437" t="str">
            <v>M05</v>
          </cell>
          <cell r="Q4437" t="str">
            <v>NORTH AMERICA</v>
          </cell>
        </row>
        <row r="4438">
          <cell r="H4438">
            <v>0</v>
          </cell>
          <cell r="I4438" t="str">
            <v>MTD Orders</v>
          </cell>
          <cell r="N4438" t="str">
            <v>Lake City</v>
          </cell>
          <cell r="O4438" t="str">
            <v>Breaker</v>
          </cell>
          <cell r="P4438" t="str">
            <v>M06</v>
          </cell>
          <cell r="Q4438" t="str">
            <v>NORTH AMERICA</v>
          </cell>
        </row>
        <row r="4439">
          <cell r="H4439">
            <v>0</v>
          </cell>
          <cell r="I4439" t="str">
            <v>MTD Orders</v>
          </cell>
          <cell r="N4439" t="str">
            <v>Lake City</v>
          </cell>
          <cell r="O4439" t="str">
            <v>Breaker</v>
          </cell>
          <cell r="P4439" t="str">
            <v>M07</v>
          </cell>
          <cell r="Q4439" t="str">
            <v>NORTH AMERICA</v>
          </cell>
        </row>
        <row r="4440">
          <cell r="H4440">
            <v>0</v>
          </cell>
          <cell r="I4440" t="str">
            <v>MTD Orders</v>
          </cell>
          <cell r="N4440" t="str">
            <v>Lake City</v>
          </cell>
          <cell r="O4440" t="str">
            <v>Breaker</v>
          </cell>
          <cell r="P4440" t="str">
            <v>M08</v>
          </cell>
          <cell r="Q4440" t="str">
            <v>NORTH AMERICA</v>
          </cell>
        </row>
        <row r="4441">
          <cell r="H4441">
            <v>0</v>
          </cell>
          <cell r="I4441" t="str">
            <v>MTD Orders</v>
          </cell>
          <cell r="N4441" t="str">
            <v>Lake City</v>
          </cell>
          <cell r="O4441" t="str">
            <v>Breaker</v>
          </cell>
          <cell r="P4441" t="str">
            <v>M09</v>
          </cell>
          <cell r="Q4441" t="str">
            <v>NORTH AMERICA</v>
          </cell>
        </row>
        <row r="4442">
          <cell r="H4442">
            <v>0</v>
          </cell>
          <cell r="I4442" t="str">
            <v>MTD Orders</v>
          </cell>
          <cell r="N4442" t="str">
            <v>Lake City</v>
          </cell>
          <cell r="O4442" t="str">
            <v>Breaker</v>
          </cell>
          <cell r="P4442" t="str">
            <v>M10</v>
          </cell>
          <cell r="Q4442" t="str">
            <v>NORTH AMERICA</v>
          </cell>
        </row>
        <row r="4443">
          <cell r="H4443">
            <v>0</v>
          </cell>
          <cell r="I4443" t="str">
            <v>MTD Orders</v>
          </cell>
          <cell r="N4443" t="str">
            <v>Lake City</v>
          </cell>
          <cell r="O4443" t="str">
            <v>Breaker</v>
          </cell>
          <cell r="P4443" t="str">
            <v>M11</v>
          </cell>
          <cell r="Q4443" t="str">
            <v>NORTH AMERICA</v>
          </cell>
        </row>
        <row r="4444">
          <cell r="H4444">
            <v>34</v>
          </cell>
          <cell r="I4444" t="str">
            <v>Orders by CRD</v>
          </cell>
          <cell r="N4444" t="str">
            <v>Lake City</v>
          </cell>
          <cell r="O4444" t="str">
            <v>Breaker</v>
          </cell>
          <cell r="P4444" t="str">
            <v>M00</v>
          </cell>
          <cell r="Q4444" t="str">
            <v>NORTH AMERICA</v>
          </cell>
        </row>
        <row r="4445">
          <cell r="H4445">
            <v>6</v>
          </cell>
          <cell r="I4445" t="str">
            <v>Orders by CRD</v>
          </cell>
          <cell r="N4445" t="str">
            <v>Lake City</v>
          </cell>
          <cell r="O4445" t="str">
            <v>Breaker</v>
          </cell>
          <cell r="P4445" t="str">
            <v>M01</v>
          </cell>
          <cell r="Q4445" t="str">
            <v>NORTH AMERICA</v>
          </cell>
        </row>
        <row r="4446">
          <cell r="H4446">
            <v>7</v>
          </cell>
          <cell r="I4446" t="str">
            <v>Orders by CRD</v>
          </cell>
          <cell r="N4446" t="str">
            <v>Lake City</v>
          </cell>
          <cell r="O4446" t="str">
            <v>Breaker</v>
          </cell>
          <cell r="P4446" t="str">
            <v>M02</v>
          </cell>
          <cell r="Q4446" t="str">
            <v>NORTH AMERICA</v>
          </cell>
        </row>
        <row r="4447">
          <cell r="H4447">
            <v>1</v>
          </cell>
          <cell r="I4447" t="str">
            <v>Orders by CRD</v>
          </cell>
          <cell r="N4447" t="str">
            <v>Lake City</v>
          </cell>
          <cell r="O4447" t="str">
            <v>Breaker</v>
          </cell>
          <cell r="P4447" t="str">
            <v>M03</v>
          </cell>
          <cell r="Q4447" t="str">
            <v>NORTH AMERICA</v>
          </cell>
        </row>
        <row r="4448">
          <cell r="H4448">
            <v>0</v>
          </cell>
          <cell r="I4448" t="str">
            <v>Orders by CRD</v>
          </cell>
          <cell r="N4448" t="str">
            <v>Lake City</v>
          </cell>
          <cell r="O4448" t="str">
            <v>Breaker</v>
          </cell>
          <cell r="P4448" t="str">
            <v>M04</v>
          </cell>
          <cell r="Q4448" t="str">
            <v>NORTH AMERICA</v>
          </cell>
        </row>
        <row r="4449">
          <cell r="H4449">
            <v>0</v>
          </cell>
          <cell r="I4449" t="str">
            <v>Orders by CRD</v>
          </cell>
          <cell r="N4449" t="str">
            <v>Lake City</v>
          </cell>
          <cell r="O4449" t="str">
            <v>Breaker</v>
          </cell>
          <cell r="P4449" t="str">
            <v>M05</v>
          </cell>
          <cell r="Q4449" t="str">
            <v>NORTH AMERICA</v>
          </cell>
        </row>
        <row r="4450">
          <cell r="H4450">
            <v>0</v>
          </cell>
          <cell r="I4450" t="str">
            <v>Orders by CRD</v>
          </cell>
          <cell r="N4450" t="str">
            <v>Lake City</v>
          </cell>
          <cell r="O4450" t="str">
            <v>Breaker</v>
          </cell>
          <cell r="P4450" t="str">
            <v>M06</v>
          </cell>
          <cell r="Q4450" t="str">
            <v>NORTH AMERICA</v>
          </cell>
        </row>
        <row r="4451">
          <cell r="H4451">
            <v>0</v>
          </cell>
          <cell r="I4451" t="str">
            <v>Orders by CRD</v>
          </cell>
          <cell r="N4451" t="str">
            <v>Lake City</v>
          </cell>
          <cell r="O4451" t="str">
            <v>Breaker</v>
          </cell>
          <cell r="P4451" t="str">
            <v>M07</v>
          </cell>
          <cell r="Q4451" t="str">
            <v>NORTH AMERICA</v>
          </cell>
        </row>
        <row r="4452">
          <cell r="H4452">
            <v>0</v>
          </cell>
          <cell r="I4452" t="str">
            <v>Orders by CRD</v>
          </cell>
          <cell r="N4452" t="str">
            <v>Lake City</v>
          </cell>
          <cell r="O4452" t="str">
            <v>Breaker</v>
          </cell>
          <cell r="P4452" t="str">
            <v>M08</v>
          </cell>
          <cell r="Q4452" t="str">
            <v>NORTH AMERICA</v>
          </cell>
        </row>
        <row r="4453">
          <cell r="H4453">
            <v>0</v>
          </cell>
          <cell r="I4453" t="str">
            <v>Orders by CRD</v>
          </cell>
          <cell r="N4453" t="str">
            <v>Lake City</v>
          </cell>
          <cell r="O4453" t="str">
            <v>Breaker</v>
          </cell>
          <cell r="P4453" t="str">
            <v>M09</v>
          </cell>
          <cell r="Q4453" t="str">
            <v>NORTH AMERICA</v>
          </cell>
        </row>
        <row r="4454">
          <cell r="H4454">
            <v>0</v>
          </cell>
          <cell r="I4454" t="str">
            <v>Orders by CRD</v>
          </cell>
          <cell r="N4454" t="str">
            <v>Lake City</v>
          </cell>
          <cell r="O4454" t="str">
            <v>Breaker</v>
          </cell>
          <cell r="P4454" t="str">
            <v>M10</v>
          </cell>
          <cell r="Q4454" t="str">
            <v>NORTH AMERICA</v>
          </cell>
        </row>
        <row r="4455">
          <cell r="H4455">
            <v>0</v>
          </cell>
          <cell r="I4455" t="str">
            <v>Orders by CRD</v>
          </cell>
          <cell r="N4455" t="str">
            <v>Lake City</v>
          </cell>
          <cell r="O4455" t="str">
            <v>Breaker</v>
          </cell>
          <cell r="P4455" t="str">
            <v>M11</v>
          </cell>
          <cell r="Q4455" t="str">
            <v>NORTH AMERICA</v>
          </cell>
        </row>
        <row r="4456">
          <cell r="H4456">
            <v>1</v>
          </cell>
          <cell r="I4456" t="str">
            <v>Orders by CRD</v>
          </cell>
          <cell r="N4456" t="str">
            <v>Lake City</v>
          </cell>
          <cell r="O4456" t="str">
            <v>Breaker</v>
          </cell>
          <cell r="P4456" t="str">
            <v>MPD</v>
          </cell>
          <cell r="Q4456" t="str">
            <v>NORTH AMERICA</v>
          </cell>
        </row>
        <row r="4457">
          <cell r="H4457">
            <v>52</v>
          </cell>
          <cell r="I4457" t="str">
            <v>MTD Orders</v>
          </cell>
          <cell r="N4457" t="str">
            <v>Lake City</v>
          </cell>
          <cell r="O4457" t="str">
            <v>Breaker</v>
          </cell>
          <cell r="P4457" t="str">
            <v>M00</v>
          </cell>
          <cell r="Q4457" t="str">
            <v>NORTH AMERICA</v>
          </cell>
        </row>
        <row r="4458">
          <cell r="H4458">
            <v>0</v>
          </cell>
          <cell r="I4458" t="str">
            <v>MTD Orders</v>
          </cell>
          <cell r="N4458" t="str">
            <v>Lake City</v>
          </cell>
          <cell r="O4458" t="str">
            <v>Breaker</v>
          </cell>
          <cell r="P4458" t="str">
            <v>M01</v>
          </cell>
          <cell r="Q4458" t="str">
            <v>NORTH AMERICA</v>
          </cell>
        </row>
        <row r="4459">
          <cell r="H4459">
            <v>0</v>
          </cell>
          <cell r="I4459" t="str">
            <v>MTD Orders</v>
          </cell>
          <cell r="N4459" t="str">
            <v>Lake City</v>
          </cell>
          <cell r="O4459" t="str">
            <v>Breaker</v>
          </cell>
          <cell r="P4459" t="str">
            <v>M02</v>
          </cell>
          <cell r="Q4459" t="str">
            <v>NORTH AMERICA</v>
          </cell>
        </row>
        <row r="4460">
          <cell r="H4460">
            <v>0</v>
          </cell>
          <cell r="I4460" t="str">
            <v>MTD Orders</v>
          </cell>
          <cell r="N4460" t="str">
            <v>Lake City</v>
          </cell>
          <cell r="O4460" t="str">
            <v>Breaker</v>
          </cell>
          <cell r="P4460" t="str">
            <v>M03</v>
          </cell>
          <cell r="Q4460" t="str">
            <v>NORTH AMERICA</v>
          </cell>
        </row>
        <row r="4461">
          <cell r="H4461">
            <v>0</v>
          </cell>
          <cell r="I4461" t="str">
            <v>MTD Orders</v>
          </cell>
          <cell r="N4461" t="str">
            <v>Lake City</v>
          </cell>
          <cell r="O4461" t="str">
            <v>Breaker</v>
          </cell>
          <cell r="P4461" t="str">
            <v>M04</v>
          </cell>
          <cell r="Q4461" t="str">
            <v>NORTH AMERICA</v>
          </cell>
        </row>
        <row r="4462">
          <cell r="H4462">
            <v>0</v>
          </cell>
          <cell r="I4462" t="str">
            <v>MTD Orders</v>
          </cell>
          <cell r="N4462" t="str">
            <v>Lake City</v>
          </cell>
          <cell r="O4462" t="str">
            <v>Breaker</v>
          </cell>
          <cell r="P4462" t="str">
            <v>M05</v>
          </cell>
          <cell r="Q4462" t="str">
            <v>NORTH AMERICA</v>
          </cell>
        </row>
        <row r="4463">
          <cell r="H4463">
            <v>0</v>
          </cell>
          <cell r="I4463" t="str">
            <v>MTD Orders</v>
          </cell>
          <cell r="N4463" t="str">
            <v>Lake City</v>
          </cell>
          <cell r="O4463" t="str">
            <v>Breaker</v>
          </cell>
          <cell r="P4463" t="str">
            <v>M06</v>
          </cell>
          <cell r="Q4463" t="str">
            <v>NORTH AMERICA</v>
          </cell>
        </row>
        <row r="4464">
          <cell r="H4464">
            <v>0</v>
          </cell>
          <cell r="I4464" t="str">
            <v>MTD Orders</v>
          </cell>
          <cell r="N4464" t="str">
            <v>Lake City</v>
          </cell>
          <cell r="O4464" t="str">
            <v>Breaker</v>
          </cell>
          <cell r="P4464" t="str">
            <v>M07</v>
          </cell>
          <cell r="Q4464" t="str">
            <v>NORTH AMERICA</v>
          </cell>
        </row>
        <row r="4465">
          <cell r="H4465">
            <v>0</v>
          </cell>
          <cell r="I4465" t="str">
            <v>MTD Orders</v>
          </cell>
          <cell r="N4465" t="str">
            <v>Lake City</v>
          </cell>
          <cell r="O4465" t="str">
            <v>Breaker</v>
          </cell>
          <cell r="P4465" t="str">
            <v>M08</v>
          </cell>
          <cell r="Q4465" t="str">
            <v>NORTH AMERICA</v>
          </cell>
        </row>
        <row r="4466">
          <cell r="H4466">
            <v>0</v>
          </cell>
          <cell r="I4466" t="str">
            <v>MTD Orders</v>
          </cell>
          <cell r="N4466" t="str">
            <v>Lake City</v>
          </cell>
          <cell r="O4466" t="str">
            <v>Breaker</v>
          </cell>
          <cell r="P4466" t="str">
            <v>M09</v>
          </cell>
          <cell r="Q4466" t="str">
            <v>NORTH AMERICA</v>
          </cell>
        </row>
        <row r="4467">
          <cell r="H4467">
            <v>0</v>
          </cell>
          <cell r="I4467" t="str">
            <v>MTD Orders</v>
          </cell>
          <cell r="N4467" t="str">
            <v>Lake City</v>
          </cell>
          <cell r="O4467" t="str">
            <v>Breaker</v>
          </cell>
          <cell r="P4467" t="str">
            <v>M10</v>
          </cell>
          <cell r="Q4467" t="str">
            <v>NORTH AMERICA</v>
          </cell>
        </row>
        <row r="4468">
          <cell r="H4468">
            <v>0</v>
          </cell>
          <cell r="I4468" t="str">
            <v>MTD Orders</v>
          </cell>
          <cell r="N4468" t="str">
            <v>Lake City</v>
          </cell>
          <cell r="O4468" t="str">
            <v>Breaker</v>
          </cell>
          <cell r="P4468" t="str">
            <v>M11</v>
          </cell>
          <cell r="Q4468" t="str">
            <v>NORTH AMERICA</v>
          </cell>
        </row>
        <row r="4469">
          <cell r="H4469">
            <v>5</v>
          </cell>
          <cell r="I4469" t="str">
            <v>MTD Orders</v>
          </cell>
          <cell r="N4469" t="str">
            <v>Attachment OEM</v>
          </cell>
          <cell r="O4469" t="str">
            <v>Adapter Plate</v>
          </cell>
          <cell r="P4469" t="str">
            <v>M00</v>
          </cell>
          <cell r="Q4469" t="str">
            <v>NORTH AMERICA</v>
          </cell>
        </row>
        <row r="4470">
          <cell r="H4470">
            <v>0</v>
          </cell>
          <cell r="I4470" t="str">
            <v>MTD Orders</v>
          </cell>
          <cell r="N4470" t="str">
            <v>Attachment OEM</v>
          </cell>
          <cell r="O4470" t="str">
            <v>Adapter Plate</v>
          </cell>
          <cell r="P4470" t="str">
            <v>M01</v>
          </cell>
          <cell r="Q4470" t="str">
            <v>NORTH AMERICA</v>
          </cell>
        </row>
        <row r="4471">
          <cell r="H4471">
            <v>0</v>
          </cell>
          <cell r="I4471" t="str">
            <v>MTD Orders</v>
          </cell>
          <cell r="N4471" t="str">
            <v>Attachment OEM</v>
          </cell>
          <cell r="O4471" t="str">
            <v>Adapter Plate</v>
          </cell>
          <cell r="P4471" t="str">
            <v>M02</v>
          </cell>
          <cell r="Q4471" t="str">
            <v>NORTH AMERICA</v>
          </cell>
        </row>
        <row r="4472">
          <cell r="H4472">
            <v>0</v>
          </cell>
          <cell r="I4472" t="str">
            <v>MTD Orders</v>
          </cell>
          <cell r="N4472" t="str">
            <v>Attachment OEM</v>
          </cell>
          <cell r="O4472" t="str">
            <v>Adapter Plate</v>
          </cell>
          <cell r="P4472" t="str">
            <v>M03</v>
          </cell>
          <cell r="Q4472" t="str">
            <v>NORTH AMERICA</v>
          </cell>
        </row>
        <row r="4473">
          <cell r="H4473">
            <v>0</v>
          </cell>
          <cell r="I4473" t="str">
            <v>MTD Orders</v>
          </cell>
          <cell r="N4473" t="str">
            <v>Attachment OEM</v>
          </cell>
          <cell r="O4473" t="str">
            <v>Adapter Plate</v>
          </cell>
          <cell r="P4473" t="str">
            <v>M04</v>
          </cell>
          <cell r="Q4473" t="str">
            <v>NORTH AMERICA</v>
          </cell>
        </row>
        <row r="4474">
          <cell r="H4474">
            <v>0</v>
          </cell>
          <cell r="I4474" t="str">
            <v>MTD Orders</v>
          </cell>
          <cell r="N4474" t="str">
            <v>Attachment OEM</v>
          </cell>
          <cell r="O4474" t="str">
            <v>Adapter Plate</v>
          </cell>
          <cell r="P4474" t="str">
            <v>M05</v>
          </cell>
          <cell r="Q4474" t="str">
            <v>NORTH AMERICA</v>
          </cell>
        </row>
        <row r="4475">
          <cell r="H4475">
            <v>0</v>
          </cell>
          <cell r="I4475" t="str">
            <v>MTD Orders</v>
          </cell>
          <cell r="N4475" t="str">
            <v>Attachment OEM</v>
          </cell>
          <cell r="O4475" t="str">
            <v>Adapter Plate</v>
          </cell>
          <cell r="P4475" t="str">
            <v>M06</v>
          </cell>
          <cell r="Q4475" t="str">
            <v>NORTH AMERICA</v>
          </cell>
        </row>
        <row r="4476">
          <cell r="H4476">
            <v>0</v>
          </cell>
          <cell r="I4476" t="str">
            <v>MTD Orders</v>
          </cell>
          <cell r="N4476" t="str">
            <v>Attachment OEM</v>
          </cell>
          <cell r="O4476" t="str">
            <v>Adapter Plate</v>
          </cell>
          <cell r="P4476" t="str">
            <v>M07</v>
          </cell>
          <cell r="Q4476" t="str">
            <v>NORTH AMERICA</v>
          </cell>
        </row>
        <row r="4477">
          <cell r="H4477">
            <v>0</v>
          </cell>
          <cell r="I4477" t="str">
            <v>MTD Orders</v>
          </cell>
          <cell r="N4477" t="str">
            <v>Attachment OEM</v>
          </cell>
          <cell r="O4477" t="str">
            <v>Adapter Plate</v>
          </cell>
          <cell r="P4477" t="str">
            <v>M08</v>
          </cell>
          <cell r="Q4477" t="str">
            <v>NORTH AMERICA</v>
          </cell>
        </row>
        <row r="4478">
          <cell r="H4478">
            <v>0</v>
          </cell>
          <cell r="I4478" t="str">
            <v>MTD Orders</v>
          </cell>
          <cell r="N4478" t="str">
            <v>Attachment OEM</v>
          </cell>
          <cell r="O4478" t="str">
            <v>Adapter Plate</v>
          </cell>
          <cell r="P4478" t="str">
            <v>M09</v>
          </cell>
          <cell r="Q4478" t="str">
            <v>NORTH AMERICA</v>
          </cell>
        </row>
        <row r="4479">
          <cell r="H4479">
            <v>0</v>
          </cell>
          <cell r="I4479" t="str">
            <v>MTD Orders</v>
          </cell>
          <cell r="N4479" t="str">
            <v>Attachment OEM</v>
          </cell>
          <cell r="O4479" t="str">
            <v>Adapter Plate</v>
          </cell>
          <cell r="P4479" t="str">
            <v>M10</v>
          </cell>
          <cell r="Q4479" t="str">
            <v>NORTH AMERICA</v>
          </cell>
        </row>
        <row r="4480">
          <cell r="H4480">
            <v>0</v>
          </cell>
          <cell r="I4480" t="str">
            <v>MTD Orders</v>
          </cell>
          <cell r="N4480" t="str">
            <v>Attachment OEM</v>
          </cell>
          <cell r="O4480" t="str">
            <v>Adapter Plate</v>
          </cell>
          <cell r="P4480" t="str">
            <v>M11</v>
          </cell>
          <cell r="Q4480" t="str">
            <v>NORTH AMERICA</v>
          </cell>
        </row>
        <row r="4481">
          <cell r="H4481">
            <v>12</v>
          </cell>
          <cell r="I4481" t="str">
            <v>Orders by CRD</v>
          </cell>
          <cell r="N4481" t="str">
            <v>Attachment OEM</v>
          </cell>
          <cell r="O4481" t="str">
            <v>Tilt-Tatch</v>
          </cell>
          <cell r="P4481" t="str">
            <v>M00</v>
          </cell>
          <cell r="Q4481" t="str">
            <v>NORTH AMERICA</v>
          </cell>
        </row>
        <row r="4482">
          <cell r="H4482">
            <v>1</v>
          </cell>
          <cell r="I4482" t="str">
            <v>Orders by CRD</v>
          </cell>
          <cell r="N4482" t="str">
            <v>Attachment OEM</v>
          </cell>
          <cell r="O4482" t="str">
            <v>Tilt-Tatch</v>
          </cell>
          <cell r="P4482" t="str">
            <v>M01</v>
          </cell>
          <cell r="Q4482" t="str">
            <v>NORTH AMERICA</v>
          </cell>
        </row>
        <row r="4483">
          <cell r="H4483">
            <v>0</v>
          </cell>
          <cell r="I4483" t="str">
            <v>Orders by CRD</v>
          </cell>
          <cell r="N4483" t="str">
            <v>Attachment OEM</v>
          </cell>
          <cell r="O4483" t="str">
            <v>Tilt-Tatch</v>
          </cell>
          <cell r="P4483" t="str">
            <v>M02</v>
          </cell>
          <cell r="Q4483" t="str">
            <v>NORTH AMERICA</v>
          </cell>
        </row>
        <row r="4484">
          <cell r="H4484">
            <v>0</v>
          </cell>
          <cell r="I4484" t="str">
            <v>Orders by CRD</v>
          </cell>
          <cell r="N4484" t="str">
            <v>Attachment OEM</v>
          </cell>
          <cell r="O4484" t="str">
            <v>Tilt-Tatch</v>
          </cell>
          <cell r="P4484" t="str">
            <v>M03</v>
          </cell>
          <cell r="Q4484" t="str">
            <v>NORTH AMERICA</v>
          </cell>
        </row>
        <row r="4485">
          <cell r="H4485">
            <v>0</v>
          </cell>
          <cell r="I4485" t="str">
            <v>Orders by CRD</v>
          </cell>
          <cell r="N4485" t="str">
            <v>Attachment OEM</v>
          </cell>
          <cell r="O4485" t="str">
            <v>Tilt-Tatch</v>
          </cell>
          <cell r="P4485" t="str">
            <v>M04</v>
          </cell>
          <cell r="Q4485" t="str">
            <v>NORTH AMERICA</v>
          </cell>
        </row>
        <row r="4486">
          <cell r="H4486">
            <v>0</v>
          </cell>
          <cell r="I4486" t="str">
            <v>Orders by CRD</v>
          </cell>
          <cell r="N4486" t="str">
            <v>Attachment OEM</v>
          </cell>
          <cell r="O4486" t="str">
            <v>Tilt-Tatch</v>
          </cell>
          <cell r="P4486" t="str">
            <v>M05</v>
          </cell>
          <cell r="Q4486" t="str">
            <v>NORTH AMERICA</v>
          </cell>
        </row>
        <row r="4487">
          <cell r="H4487">
            <v>0</v>
          </cell>
          <cell r="I4487" t="str">
            <v>Orders by CRD</v>
          </cell>
          <cell r="N4487" t="str">
            <v>Attachment OEM</v>
          </cell>
          <cell r="O4487" t="str">
            <v>Tilt-Tatch</v>
          </cell>
          <cell r="P4487" t="str">
            <v>M06</v>
          </cell>
          <cell r="Q4487" t="str">
            <v>NORTH AMERICA</v>
          </cell>
        </row>
        <row r="4488">
          <cell r="H4488">
            <v>0</v>
          </cell>
          <cell r="I4488" t="str">
            <v>Orders by CRD</v>
          </cell>
          <cell r="N4488" t="str">
            <v>Attachment OEM</v>
          </cell>
          <cell r="O4488" t="str">
            <v>Tilt-Tatch</v>
          </cell>
          <cell r="P4488" t="str">
            <v>M07</v>
          </cell>
          <cell r="Q4488" t="str">
            <v>NORTH AMERICA</v>
          </cell>
        </row>
        <row r="4489">
          <cell r="H4489">
            <v>0</v>
          </cell>
          <cell r="I4489" t="str">
            <v>Orders by CRD</v>
          </cell>
          <cell r="N4489" t="str">
            <v>Attachment OEM</v>
          </cell>
          <cell r="O4489" t="str">
            <v>Tilt-Tatch</v>
          </cell>
          <cell r="P4489" t="str">
            <v>M08</v>
          </cell>
          <cell r="Q4489" t="str">
            <v>NORTH AMERICA</v>
          </cell>
        </row>
        <row r="4490">
          <cell r="H4490">
            <v>0</v>
          </cell>
          <cell r="I4490" t="str">
            <v>Orders by CRD</v>
          </cell>
          <cell r="N4490" t="str">
            <v>Attachment OEM</v>
          </cell>
          <cell r="O4490" t="str">
            <v>Tilt-Tatch</v>
          </cell>
          <cell r="P4490" t="str">
            <v>M09</v>
          </cell>
          <cell r="Q4490" t="str">
            <v>NORTH AMERICA</v>
          </cell>
        </row>
        <row r="4491">
          <cell r="H4491">
            <v>0</v>
          </cell>
          <cell r="I4491" t="str">
            <v>Orders by CRD</v>
          </cell>
          <cell r="N4491" t="str">
            <v>Attachment OEM</v>
          </cell>
          <cell r="O4491" t="str">
            <v>Tilt-Tatch</v>
          </cell>
          <cell r="P4491" t="str">
            <v>M10</v>
          </cell>
          <cell r="Q4491" t="str">
            <v>NORTH AMERICA</v>
          </cell>
        </row>
        <row r="4492">
          <cell r="H4492">
            <v>0</v>
          </cell>
          <cell r="I4492" t="str">
            <v>Orders by CRD</v>
          </cell>
          <cell r="N4492" t="str">
            <v>Attachment OEM</v>
          </cell>
          <cell r="O4492" t="str">
            <v>Tilt-Tatch</v>
          </cell>
          <cell r="P4492" t="str">
            <v>M11</v>
          </cell>
          <cell r="Q4492" t="str">
            <v>NORTH AMERICA</v>
          </cell>
        </row>
        <row r="4493">
          <cell r="H4493">
            <v>0</v>
          </cell>
          <cell r="I4493" t="str">
            <v>Orders by CRD</v>
          </cell>
          <cell r="N4493" t="str">
            <v>Attachment OEM</v>
          </cell>
          <cell r="O4493" t="str">
            <v>Tilt-Tatch</v>
          </cell>
          <cell r="P4493" t="str">
            <v>MPD</v>
          </cell>
          <cell r="Q4493" t="str">
            <v>NORTH AMERICA</v>
          </cell>
        </row>
        <row r="4494">
          <cell r="H4494">
            <v>19</v>
          </cell>
          <cell r="I4494" t="str">
            <v>MTD Orders</v>
          </cell>
          <cell r="N4494" t="str">
            <v>Attachment OEM</v>
          </cell>
          <cell r="O4494" t="str">
            <v>Tilt-Tatch</v>
          </cell>
          <cell r="P4494" t="str">
            <v>M00</v>
          </cell>
          <cell r="Q4494" t="str">
            <v>NORTH AMERICA</v>
          </cell>
        </row>
        <row r="4495">
          <cell r="H4495">
            <v>0</v>
          </cell>
          <cell r="I4495" t="str">
            <v>MTD Orders</v>
          </cell>
          <cell r="N4495" t="str">
            <v>Attachment OEM</v>
          </cell>
          <cell r="O4495" t="str">
            <v>Tilt-Tatch</v>
          </cell>
          <cell r="P4495" t="str">
            <v>M01</v>
          </cell>
          <cell r="Q4495" t="str">
            <v>NORTH AMERICA</v>
          </cell>
        </row>
        <row r="4496">
          <cell r="H4496">
            <v>0</v>
          </cell>
          <cell r="I4496" t="str">
            <v>MTD Orders</v>
          </cell>
          <cell r="N4496" t="str">
            <v>Attachment OEM</v>
          </cell>
          <cell r="O4496" t="str">
            <v>Tilt-Tatch</v>
          </cell>
          <cell r="P4496" t="str">
            <v>M02</v>
          </cell>
          <cell r="Q4496" t="str">
            <v>NORTH AMERICA</v>
          </cell>
        </row>
        <row r="4497">
          <cell r="H4497">
            <v>0</v>
          </cell>
          <cell r="I4497" t="str">
            <v>MTD Orders</v>
          </cell>
          <cell r="N4497" t="str">
            <v>Attachment OEM</v>
          </cell>
          <cell r="O4497" t="str">
            <v>Tilt-Tatch</v>
          </cell>
          <cell r="P4497" t="str">
            <v>M03</v>
          </cell>
          <cell r="Q4497" t="str">
            <v>NORTH AMERICA</v>
          </cell>
        </row>
        <row r="4498">
          <cell r="H4498">
            <v>0</v>
          </cell>
          <cell r="I4498" t="str">
            <v>MTD Orders</v>
          </cell>
          <cell r="N4498" t="str">
            <v>Attachment OEM</v>
          </cell>
          <cell r="O4498" t="str">
            <v>Tilt-Tatch</v>
          </cell>
          <cell r="P4498" t="str">
            <v>M04</v>
          </cell>
          <cell r="Q4498" t="str">
            <v>NORTH AMERICA</v>
          </cell>
        </row>
        <row r="4499">
          <cell r="H4499">
            <v>0</v>
          </cell>
          <cell r="I4499" t="str">
            <v>MTD Orders</v>
          </cell>
          <cell r="N4499" t="str">
            <v>Attachment OEM</v>
          </cell>
          <cell r="O4499" t="str">
            <v>Tilt-Tatch</v>
          </cell>
          <cell r="P4499" t="str">
            <v>M05</v>
          </cell>
          <cell r="Q4499" t="str">
            <v>NORTH AMERICA</v>
          </cell>
        </row>
        <row r="4500">
          <cell r="H4500">
            <v>0</v>
          </cell>
          <cell r="I4500" t="str">
            <v>MTD Orders</v>
          </cell>
          <cell r="N4500" t="str">
            <v>Attachment OEM</v>
          </cell>
          <cell r="O4500" t="str">
            <v>Tilt-Tatch</v>
          </cell>
          <cell r="P4500" t="str">
            <v>M06</v>
          </cell>
          <cell r="Q4500" t="str">
            <v>NORTH AMERICA</v>
          </cell>
        </row>
        <row r="4501">
          <cell r="H4501">
            <v>0</v>
          </cell>
          <cell r="I4501" t="str">
            <v>MTD Orders</v>
          </cell>
          <cell r="N4501" t="str">
            <v>Attachment OEM</v>
          </cell>
          <cell r="O4501" t="str">
            <v>Tilt-Tatch</v>
          </cell>
          <cell r="P4501" t="str">
            <v>M07</v>
          </cell>
          <cell r="Q4501" t="str">
            <v>NORTH AMERICA</v>
          </cell>
        </row>
        <row r="4502">
          <cell r="H4502">
            <v>0</v>
          </cell>
          <cell r="I4502" t="str">
            <v>MTD Orders</v>
          </cell>
          <cell r="N4502" t="str">
            <v>Attachment OEM</v>
          </cell>
          <cell r="O4502" t="str">
            <v>Tilt-Tatch</v>
          </cell>
          <cell r="P4502" t="str">
            <v>M08</v>
          </cell>
          <cell r="Q4502" t="str">
            <v>NORTH AMERICA</v>
          </cell>
        </row>
        <row r="4503">
          <cell r="H4503">
            <v>0</v>
          </cell>
          <cell r="I4503" t="str">
            <v>MTD Orders</v>
          </cell>
          <cell r="N4503" t="str">
            <v>Attachment OEM</v>
          </cell>
          <cell r="O4503" t="str">
            <v>Tilt-Tatch</v>
          </cell>
          <cell r="P4503" t="str">
            <v>M09</v>
          </cell>
          <cell r="Q4503" t="str">
            <v>NORTH AMERICA</v>
          </cell>
        </row>
        <row r="4504">
          <cell r="H4504">
            <v>0</v>
          </cell>
          <cell r="I4504" t="str">
            <v>MTD Orders</v>
          </cell>
          <cell r="N4504" t="str">
            <v>Attachment OEM</v>
          </cell>
          <cell r="O4504" t="str">
            <v>Tilt-Tatch</v>
          </cell>
          <cell r="P4504" t="str">
            <v>M10</v>
          </cell>
          <cell r="Q4504" t="str">
            <v>NORTH AMERICA</v>
          </cell>
        </row>
        <row r="4505">
          <cell r="H4505">
            <v>0</v>
          </cell>
          <cell r="I4505" t="str">
            <v>MTD Orders</v>
          </cell>
          <cell r="N4505" t="str">
            <v>Attachment OEM</v>
          </cell>
          <cell r="O4505" t="str">
            <v>Tilt-Tatch</v>
          </cell>
          <cell r="P4505" t="str">
            <v>M11</v>
          </cell>
          <cell r="Q4505" t="str">
            <v>NORTH AMERICA</v>
          </cell>
        </row>
        <row r="4506">
          <cell r="H4506">
            <v>9</v>
          </cell>
          <cell r="I4506" t="str">
            <v>Orders by CRD</v>
          </cell>
          <cell r="N4506" t="str">
            <v>Attachment OEM</v>
          </cell>
          <cell r="O4506" t="str">
            <v>Construction/Industrial (C/I) Bucket</v>
          </cell>
          <cell r="P4506" t="str">
            <v>M00</v>
          </cell>
          <cell r="Q4506" t="str">
            <v>NORTH AMERICA</v>
          </cell>
        </row>
        <row r="4507">
          <cell r="H4507">
            <v>1</v>
          </cell>
          <cell r="I4507" t="str">
            <v>Orders by CRD</v>
          </cell>
          <cell r="N4507" t="str">
            <v>Attachment OEM</v>
          </cell>
          <cell r="O4507" t="str">
            <v>Construction/Industrial (C/I) Bucket</v>
          </cell>
          <cell r="P4507" t="str">
            <v>M00</v>
          </cell>
          <cell r="Q4507" t="str">
            <v>NORTH AMERICA</v>
          </cell>
        </row>
        <row r="4508">
          <cell r="H4508">
            <v>0</v>
          </cell>
          <cell r="I4508" t="str">
            <v>Orders by CRD</v>
          </cell>
          <cell r="N4508" t="str">
            <v>Attachment OEM</v>
          </cell>
          <cell r="O4508" t="str">
            <v>Construction/Industrial (C/I) Bucket</v>
          </cell>
          <cell r="P4508" t="str">
            <v>M01</v>
          </cell>
          <cell r="Q4508" t="str">
            <v>NORTH AMERICA</v>
          </cell>
        </row>
        <row r="4509">
          <cell r="H4509">
            <v>0</v>
          </cell>
          <cell r="I4509" t="str">
            <v>Orders by CRD</v>
          </cell>
          <cell r="N4509" t="str">
            <v>Attachment OEM</v>
          </cell>
          <cell r="O4509" t="str">
            <v>Construction/Industrial (C/I) Bucket</v>
          </cell>
          <cell r="P4509" t="str">
            <v>M01</v>
          </cell>
          <cell r="Q4509" t="str">
            <v>NORTH AMERICA</v>
          </cell>
        </row>
        <row r="4510">
          <cell r="H4510">
            <v>0</v>
          </cell>
          <cell r="I4510" t="str">
            <v>Orders by CRD</v>
          </cell>
          <cell r="N4510" t="str">
            <v>Attachment OEM</v>
          </cell>
          <cell r="O4510" t="str">
            <v>Construction/Industrial (C/I) Bucket</v>
          </cell>
          <cell r="P4510" t="str">
            <v>M02</v>
          </cell>
          <cell r="Q4510" t="str">
            <v>NORTH AMERICA</v>
          </cell>
        </row>
        <row r="4511">
          <cell r="H4511">
            <v>0</v>
          </cell>
          <cell r="I4511" t="str">
            <v>Orders by CRD</v>
          </cell>
          <cell r="N4511" t="str">
            <v>Attachment OEM</v>
          </cell>
          <cell r="O4511" t="str">
            <v>Construction/Industrial (C/I) Bucket</v>
          </cell>
          <cell r="P4511" t="str">
            <v>M02</v>
          </cell>
          <cell r="Q4511" t="str">
            <v>NORTH AMERICA</v>
          </cell>
        </row>
        <row r="4512">
          <cell r="H4512">
            <v>0</v>
          </cell>
          <cell r="I4512" t="str">
            <v>Orders by CRD</v>
          </cell>
          <cell r="N4512" t="str">
            <v>Attachment OEM</v>
          </cell>
          <cell r="O4512" t="str">
            <v>Construction/Industrial (C/I) Bucket</v>
          </cell>
          <cell r="P4512" t="str">
            <v>M03</v>
          </cell>
          <cell r="Q4512" t="str">
            <v>NORTH AMERICA</v>
          </cell>
        </row>
        <row r="4513">
          <cell r="H4513">
            <v>0</v>
          </cell>
          <cell r="I4513" t="str">
            <v>Orders by CRD</v>
          </cell>
          <cell r="N4513" t="str">
            <v>Attachment OEM</v>
          </cell>
          <cell r="O4513" t="str">
            <v>Construction/Industrial (C/I) Bucket</v>
          </cell>
          <cell r="P4513" t="str">
            <v>M03</v>
          </cell>
          <cell r="Q4513" t="str">
            <v>NORTH AMERICA</v>
          </cell>
        </row>
        <row r="4514">
          <cell r="H4514">
            <v>0</v>
          </cell>
          <cell r="I4514" t="str">
            <v>Orders by CRD</v>
          </cell>
          <cell r="N4514" t="str">
            <v>Attachment OEM</v>
          </cell>
          <cell r="O4514" t="str">
            <v>Construction/Industrial (C/I) Bucket</v>
          </cell>
          <cell r="P4514" t="str">
            <v>M04</v>
          </cell>
          <cell r="Q4514" t="str">
            <v>NORTH AMERICA</v>
          </cell>
        </row>
        <row r="4515">
          <cell r="H4515">
            <v>0</v>
          </cell>
          <cell r="I4515" t="str">
            <v>Orders by CRD</v>
          </cell>
          <cell r="N4515" t="str">
            <v>Attachment OEM</v>
          </cell>
          <cell r="O4515" t="str">
            <v>Construction/Industrial (C/I) Bucket</v>
          </cell>
          <cell r="P4515" t="str">
            <v>M04</v>
          </cell>
          <cell r="Q4515" t="str">
            <v>NORTH AMERICA</v>
          </cell>
        </row>
        <row r="4516">
          <cell r="H4516">
            <v>0</v>
          </cell>
          <cell r="I4516" t="str">
            <v>Orders by CRD</v>
          </cell>
          <cell r="N4516" t="str">
            <v>Attachment OEM</v>
          </cell>
          <cell r="O4516" t="str">
            <v>Construction/Industrial (C/I) Bucket</v>
          </cell>
          <cell r="P4516" t="str">
            <v>M05</v>
          </cell>
          <cell r="Q4516" t="str">
            <v>NORTH AMERICA</v>
          </cell>
        </row>
        <row r="4517">
          <cell r="H4517">
            <v>0</v>
          </cell>
          <cell r="I4517" t="str">
            <v>Orders by CRD</v>
          </cell>
          <cell r="N4517" t="str">
            <v>Attachment OEM</v>
          </cell>
          <cell r="O4517" t="str">
            <v>Construction/Industrial (C/I) Bucket</v>
          </cell>
          <cell r="P4517" t="str">
            <v>M05</v>
          </cell>
          <cell r="Q4517" t="str">
            <v>NORTH AMERICA</v>
          </cell>
        </row>
        <row r="4518">
          <cell r="H4518">
            <v>0</v>
          </cell>
          <cell r="I4518" t="str">
            <v>Orders by CRD</v>
          </cell>
          <cell r="N4518" t="str">
            <v>Attachment OEM</v>
          </cell>
          <cell r="O4518" t="str">
            <v>Construction/Industrial (C/I) Bucket</v>
          </cell>
          <cell r="P4518" t="str">
            <v>M06</v>
          </cell>
          <cell r="Q4518" t="str">
            <v>NORTH AMERICA</v>
          </cell>
        </row>
        <row r="4519">
          <cell r="H4519">
            <v>0</v>
          </cell>
          <cell r="I4519" t="str">
            <v>Orders by CRD</v>
          </cell>
          <cell r="N4519" t="str">
            <v>Attachment OEM</v>
          </cell>
          <cell r="O4519" t="str">
            <v>Construction/Industrial (C/I) Bucket</v>
          </cell>
          <cell r="P4519" t="str">
            <v>M06</v>
          </cell>
          <cell r="Q4519" t="str">
            <v>NORTH AMERICA</v>
          </cell>
        </row>
        <row r="4520">
          <cell r="H4520">
            <v>0</v>
          </cell>
          <cell r="I4520" t="str">
            <v>Orders by CRD</v>
          </cell>
          <cell r="N4520" t="str">
            <v>Attachment OEM</v>
          </cell>
          <cell r="O4520" t="str">
            <v>Construction/Industrial (C/I) Bucket</v>
          </cell>
          <cell r="P4520" t="str">
            <v>M07</v>
          </cell>
          <cell r="Q4520" t="str">
            <v>NORTH AMERICA</v>
          </cell>
        </row>
        <row r="4521">
          <cell r="H4521">
            <v>0</v>
          </cell>
          <cell r="I4521" t="str">
            <v>Orders by CRD</v>
          </cell>
          <cell r="N4521" t="str">
            <v>Attachment OEM</v>
          </cell>
          <cell r="O4521" t="str">
            <v>Construction/Industrial (C/I) Bucket</v>
          </cell>
          <cell r="P4521" t="str">
            <v>M07</v>
          </cell>
          <cell r="Q4521" t="str">
            <v>NORTH AMERICA</v>
          </cell>
        </row>
        <row r="4522">
          <cell r="H4522">
            <v>0</v>
          </cell>
          <cell r="I4522" t="str">
            <v>Orders by CRD</v>
          </cell>
          <cell r="N4522" t="str">
            <v>Attachment OEM</v>
          </cell>
          <cell r="O4522" t="str">
            <v>Construction/Industrial (C/I) Bucket</v>
          </cell>
          <cell r="P4522" t="str">
            <v>M08</v>
          </cell>
          <cell r="Q4522" t="str">
            <v>NORTH AMERICA</v>
          </cell>
        </row>
        <row r="4523">
          <cell r="H4523">
            <v>0</v>
          </cell>
          <cell r="I4523" t="str">
            <v>Orders by CRD</v>
          </cell>
          <cell r="N4523" t="str">
            <v>Attachment OEM</v>
          </cell>
          <cell r="O4523" t="str">
            <v>Construction/Industrial (C/I) Bucket</v>
          </cell>
          <cell r="P4523" t="str">
            <v>M08</v>
          </cell>
          <cell r="Q4523" t="str">
            <v>NORTH AMERICA</v>
          </cell>
        </row>
        <row r="4524">
          <cell r="H4524">
            <v>0</v>
          </cell>
          <cell r="I4524" t="str">
            <v>Orders by CRD</v>
          </cell>
          <cell r="N4524" t="str">
            <v>Attachment OEM</v>
          </cell>
          <cell r="O4524" t="str">
            <v>Construction/Industrial (C/I) Bucket</v>
          </cell>
          <cell r="P4524" t="str">
            <v>M09</v>
          </cell>
          <cell r="Q4524" t="str">
            <v>NORTH AMERICA</v>
          </cell>
        </row>
        <row r="4525">
          <cell r="H4525">
            <v>0</v>
          </cell>
          <cell r="I4525" t="str">
            <v>Orders by CRD</v>
          </cell>
          <cell r="N4525" t="str">
            <v>Attachment OEM</v>
          </cell>
          <cell r="O4525" t="str">
            <v>Construction/Industrial (C/I) Bucket</v>
          </cell>
          <cell r="P4525" t="str">
            <v>M09</v>
          </cell>
          <cell r="Q4525" t="str">
            <v>NORTH AMERICA</v>
          </cell>
        </row>
        <row r="4526">
          <cell r="H4526">
            <v>0</v>
          </cell>
          <cell r="I4526" t="str">
            <v>Orders by CRD</v>
          </cell>
          <cell r="N4526" t="str">
            <v>Attachment OEM</v>
          </cell>
          <cell r="O4526" t="str">
            <v>Construction/Industrial (C/I) Bucket</v>
          </cell>
          <cell r="P4526" t="str">
            <v>M10</v>
          </cell>
          <cell r="Q4526" t="str">
            <v>NORTH AMERICA</v>
          </cell>
        </row>
        <row r="4527">
          <cell r="H4527">
            <v>0</v>
          </cell>
          <cell r="I4527" t="str">
            <v>Orders by CRD</v>
          </cell>
          <cell r="N4527" t="str">
            <v>Attachment OEM</v>
          </cell>
          <cell r="O4527" t="str">
            <v>Construction/Industrial (C/I) Bucket</v>
          </cell>
          <cell r="P4527" t="str">
            <v>M10</v>
          </cell>
          <cell r="Q4527" t="str">
            <v>NORTH AMERICA</v>
          </cell>
        </row>
        <row r="4528">
          <cell r="H4528">
            <v>0</v>
          </cell>
          <cell r="I4528" t="str">
            <v>Orders by CRD</v>
          </cell>
          <cell r="N4528" t="str">
            <v>Attachment OEM</v>
          </cell>
          <cell r="O4528" t="str">
            <v>Construction/Industrial (C/I) Bucket</v>
          </cell>
          <cell r="P4528" t="str">
            <v>M11</v>
          </cell>
          <cell r="Q4528" t="str">
            <v>NORTH AMERICA</v>
          </cell>
        </row>
        <row r="4529">
          <cell r="H4529">
            <v>0</v>
          </cell>
          <cell r="I4529" t="str">
            <v>Orders by CRD</v>
          </cell>
          <cell r="N4529" t="str">
            <v>Attachment OEM</v>
          </cell>
          <cell r="O4529" t="str">
            <v>Construction/Industrial (C/I) Bucket</v>
          </cell>
          <cell r="P4529" t="str">
            <v>M11</v>
          </cell>
          <cell r="Q4529" t="str">
            <v>NORTH AMERICA</v>
          </cell>
        </row>
        <row r="4530">
          <cell r="H4530">
            <v>0</v>
          </cell>
          <cell r="I4530" t="str">
            <v>Orders by CRD</v>
          </cell>
          <cell r="N4530" t="str">
            <v>Attachment OEM</v>
          </cell>
          <cell r="O4530" t="str">
            <v>Construction/Industrial (C/I) Bucket</v>
          </cell>
          <cell r="P4530" t="str">
            <v>MPD</v>
          </cell>
          <cell r="Q4530" t="str">
            <v>NORTH AMERICA</v>
          </cell>
        </row>
        <row r="4531">
          <cell r="H4531">
            <v>0</v>
          </cell>
          <cell r="I4531" t="str">
            <v>Orders by CRD</v>
          </cell>
          <cell r="N4531" t="str">
            <v>Attachment OEM</v>
          </cell>
          <cell r="O4531" t="str">
            <v>Construction/Industrial (C/I) Bucket</v>
          </cell>
          <cell r="P4531" t="str">
            <v>MPD</v>
          </cell>
          <cell r="Q4531" t="str">
            <v>NORTH AMERICA</v>
          </cell>
        </row>
        <row r="4532">
          <cell r="H4532">
            <v>5</v>
          </cell>
          <cell r="I4532" t="str">
            <v>MTD Orders</v>
          </cell>
          <cell r="N4532" t="str">
            <v>Attachment OEM</v>
          </cell>
          <cell r="O4532" t="str">
            <v>Construction/Industrial (C/I) Bucket</v>
          </cell>
          <cell r="P4532" t="str">
            <v>M00</v>
          </cell>
          <cell r="Q4532" t="str">
            <v>NORTH AMERICA</v>
          </cell>
        </row>
        <row r="4533">
          <cell r="H4533">
            <v>24</v>
          </cell>
          <cell r="I4533" t="str">
            <v>MTD Orders</v>
          </cell>
          <cell r="N4533" t="str">
            <v>Attachment OEM</v>
          </cell>
          <cell r="O4533" t="str">
            <v>Construction/Industrial (C/I) Bucket</v>
          </cell>
          <cell r="P4533" t="str">
            <v>M00</v>
          </cell>
          <cell r="Q4533" t="str">
            <v>NORTH AMERICA</v>
          </cell>
        </row>
        <row r="4534">
          <cell r="H4534">
            <v>0</v>
          </cell>
          <cell r="I4534" t="str">
            <v>MTD Orders</v>
          </cell>
          <cell r="N4534" t="str">
            <v>Attachment OEM</v>
          </cell>
          <cell r="O4534" t="str">
            <v>Construction/Industrial (C/I) Bucket</v>
          </cell>
          <cell r="P4534" t="str">
            <v>M01</v>
          </cell>
          <cell r="Q4534" t="str">
            <v>NORTH AMERICA</v>
          </cell>
        </row>
        <row r="4535">
          <cell r="H4535">
            <v>0</v>
          </cell>
          <cell r="I4535" t="str">
            <v>MTD Orders</v>
          </cell>
          <cell r="N4535" t="str">
            <v>Attachment OEM</v>
          </cell>
          <cell r="O4535" t="str">
            <v>Construction/Industrial (C/I) Bucket</v>
          </cell>
          <cell r="P4535" t="str">
            <v>M01</v>
          </cell>
          <cell r="Q4535" t="str">
            <v>NORTH AMERICA</v>
          </cell>
        </row>
        <row r="4536">
          <cell r="H4536">
            <v>0</v>
          </cell>
          <cell r="I4536" t="str">
            <v>MTD Orders</v>
          </cell>
          <cell r="N4536" t="str">
            <v>Attachment OEM</v>
          </cell>
          <cell r="O4536" t="str">
            <v>Construction/Industrial (C/I) Bucket</v>
          </cell>
          <cell r="P4536" t="str">
            <v>M02</v>
          </cell>
          <cell r="Q4536" t="str">
            <v>NORTH AMERICA</v>
          </cell>
        </row>
        <row r="4537">
          <cell r="H4537">
            <v>0</v>
          </cell>
          <cell r="I4537" t="str">
            <v>MTD Orders</v>
          </cell>
          <cell r="N4537" t="str">
            <v>Attachment OEM</v>
          </cell>
          <cell r="O4537" t="str">
            <v>Construction/Industrial (C/I) Bucket</v>
          </cell>
          <cell r="P4537" t="str">
            <v>M02</v>
          </cell>
          <cell r="Q4537" t="str">
            <v>NORTH AMERICA</v>
          </cell>
        </row>
        <row r="4538">
          <cell r="H4538">
            <v>0</v>
          </cell>
          <cell r="I4538" t="str">
            <v>MTD Orders</v>
          </cell>
          <cell r="N4538" t="str">
            <v>Attachment OEM</v>
          </cell>
          <cell r="O4538" t="str">
            <v>Construction/Industrial (C/I) Bucket</v>
          </cell>
          <cell r="P4538" t="str">
            <v>M03</v>
          </cell>
          <cell r="Q4538" t="str">
            <v>NORTH AMERICA</v>
          </cell>
        </row>
        <row r="4539">
          <cell r="H4539">
            <v>0</v>
          </cell>
          <cell r="I4539" t="str">
            <v>MTD Orders</v>
          </cell>
          <cell r="N4539" t="str">
            <v>Attachment OEM</v>
          </cell>
          <cell r="O4539" t="str">
            <v>Construction/Industrial (C/I) Bucket</v>
          </cell>
          <cell r="P4539" t="str">
            <v>M03</v>
          </cell>
          <cell r="Q4539" t="str">
            <v>NORTH AMERICA</v>
          </cell>
        </row>
        <row r="4540">
          <cell r="H4540">
            <v>0</v>
          </cell>
          <cell r="I4540" t="str">
            <v>MTD Orders</v>
          </cell>
          <cell r="N4540" t="str">
            <v>Attachment OEM</v>
          </cell>
          <cell r="O4540" t="str">
            <v>Construction/Industrial (C/I) Bucket</v>
          </cell>
          <cell r="P4540" t="str">
            <v>M04</v>
          </cell>
          <cell r="Q4540" t="str">
            <v>NORTH AMERICA</v>
          </cell>
        </row>
        <row r="4541">
          <cell r="H4541">
            <v>0</v>
          </cell>
          <cell r="I4541" t="str">
            <v>MTD Orders</v>
          </cell>
          <cell r="N4541" t="str">
            <v>Attachment OEM</v>
          </cell>
          <cell r="O4541" t="str">
            <v>Construction/Industrial (C/I) Bucket</v>
          </cell>
          <cell r="P4541" t="str">
            <v>M04</v>
          </cell>
          <cell r="Q4541" t="str">
            <v>NORTH AMERICA</v>
          </cell>
        </row>
        <row r="4542">
          <cell r="H4542">
            <v>0</v>
          </cell>
          <cell r="I4542" t="str">
            <v>MTD Orders</v>
          </cell>
          <cell r="N4542" t="str">
            <v>Attachment OEM</v>
          </cell>
          <cell r="O4542" t="str">
            <v>Construction/Industrial (C/I) Bucket</v>
          </cell>
          <cell r="P4542" t="str">
            <v>M05</v>
          </cell>
          <cell r="Q4542" t="str">
            <v>NORTH AMERICA</v>
          </cell>
        </row>
        <row r="4543">
          <cell r="H4543">
            <v>0</v>
          </cell>
          <cell r="I4543" t="str">
            <v>MTD Orders</v>
          </cell>
          <cell r="N4543" t="str">
            <v>Attachment OEM</v>
          </cell>
          <cell r="O4543" t="str">
            <v>Construction/Industrial (C/I) Bucket</v>
          </cell>
          <cell r="P4543" t="str">
            <v>M05</v>
          </cell>
          <cell r="Q4543" t="str">
            <v>NORTH AMERICA</v>
          </cell>
        </row>
        <row r="4544">
          <cell r="H4544">
            <v>0</v>
          </cell>
          <cell r="I4544" t="str">
            <v>MTD Orders</v>
          </cell>
          <cell r="N4544" t="str">
            <v>Attachment OEM</v>
          </cell>
          <cell r="O4544" t="str">
            <v>Construction/Industrial (C/I) Bucket</v>
          </cell>
          <cell r="P4544" t="str">
            <v>M06</v>
          </cell>
          <cell r="Q4544" t="str">
            <v>NORTH AMERICA</v>
          </cell>
        </row>
        <row r="4545">
          <cell r="H4545">
            <v>0</v>
          </cell>
          <cell r="I4545" t="str">
            <v>MTD Orders</v>
          </cell>
          <cell r="N4545" t="str">
            <v>Attachment OEM</v>
          </cell>
          <cell r="O4545" t="str">
            <v>Construction/Industrial (C/I) Bucket</v>
          </cell>
          <cell r="P4545" t="str">
            <v>M06</v>
          </cell>
          <cell r="Q4545" t="str">
            <v>NORTH AMERICA</v>
          </cell>
        </row>
        <row r="4546">
          <cell r="H4546">
            <v>0</v>
          </cell>
          <cell r="I4546" t="str">
            <v>MTD Orders</v>
          </cell>
          <cell r="N4546" t="str">
            <v>Attachment OEM</v>
          </cell>
          <cell r="O4546" t="str">
            <v>Construction/Industrial (C/I) Bucket</v>
          </cell>
          <cell r="P4546" t="str">
            <v>M07</v>
          </cell>
          <cell r="Q4546" t="str">
            <v>NORTH AMERICA</v>
          </cell>
        </row>
        <row r="4547">
          <cell r="H4547">
            <v>0</v>
          </cell>
          <cell r="I4547" t="str">
            <v>MTD Orders</v>
          </cell>
          <cell r="N4547" t="str">
            <v>Attachment OEM</v>
          </cell>
          <cell r="O4547" t="str">
            <v>Construction/Industrial (C/I) Bucket</v>
          </cell>
          <cell r="P4547" t="str">
            <v>M07</v>
          </cell>
          <cell r="Q4547" t="str">
            <v>NORTH AMERICA</v>
          </cell>
        </row>
        <row r="4548">
          <cell r="H4548">
            <v>0</v>
          </cell>
          <cell r="I4548" t="str">
            <v>MTD Orders</v>
          </cell>
          <cell r="N4548" t="str">
            <v>Attachment OEM</v>
          </cell>
          <cell r="O4548" t="str">
            <v>Construction/Industrial (C/I) Bucket</v>
          </cell>
          <cell r="P4548" t="str">
            <v>M08</v>
          </cell>
          <cell r="Q4548" t="str">
            <v>NORTH AMERICA</v>
          </cell>
        </row>
        <row r="4549">
          <cell r="H4549">
            <v>0</v>
          </cell>
          <cell r="I4549" t="str">
            <v>MTD Orders</v>
          </cell>
          <cell r="N4549" t="str">
            <v>Attachment OEM</v>
          </cell>
          <cell r="O4549" t="str">
            <v>Construction/Industrial (C/I) Bucket</v>
          </cell>
          <cell r="P4549" t="str">
            <v>M08</v>
          </cell>
          <cell r="Q4549" t="str">
            <v>NORTH AMERICA</v>
          </cell>
        </row>
        <row r="4550">
          <cell r="H4550">
            <v>0</v>
          </cell>
          <cell r="I4550" t="str">
            <v>MTD Orders</v>
          </cell>
          <cell r="N4550" t="str">
            <v>Attachment OEM</v>
          </cell>
          <cell r="O4550" t="str">
            <v>Construction/Industrial (C/I) Bucket</v>
          </cell>
          <cell r="P4550" t="str">
            <v>M09</v>
          </cell>
          <cell r="Q4550" t="str">
            <v>NORTH AMERICA</v>
          </cell>
        </row>
        <row r="4551">
          <cell r="H4551">
            <v>0</v>
          </cell>
          <cell r="I4551" t="str">
            <v>MTD Orders</v>
          </cell>
          <cell r="N4551" t="str">
            <v>Attachment OEM</v>
          </cell>
          <cell r="O4551" t="str">
            <v>Construction/Industrial (C/I) Bucket</v>
          </cell>
          <cell r="P4551" t="str">
            <v>M09</v>
          </cell>
          <cell r="Q4551" t="str">
            <v>NORTH AMERICA</v>
          </cell>
        </row>
        <row r="4552">
          <cell r="H4552">
            <v>0</v>
          </cell>
          <cell r="I4552" t="str">
            <v>MTD Orders</v>
          </cell>
          <cell r="N4552" t="str">
            <v>Attachment OEM</v>
          </cell>
          <cell r="O4552" t="str">
            <v>Construction/Industrial (C/I) Bucket</v>
          </cell>
          <cell r="P4552" t="str">
            <v>M10</v>
          </cell>
          <cell r="Q4552" t="str">
            <v>NORTH AMERICA</v>
          </cell>
        </row>
        <row r="4553">
          <cell r="H4553">
            <v>0</v>
          </cell>
          <cell r="I4553" t="str">
            <v>MTD Orders</v>
          </cell>
          <cell r="N4553" t="str">
            <v>Attachment OEM</v>
          </cell>
          <cell r="O4553" t="str">
            <v>Construction/Industrial (C/I) Bucket</v>
          </cell>
          <cell r="P4553" t="str">
            <v>M10</v>
          </cell>
          <cell r="Q4553" t="str">
            <v>NORTH AMERICA</v>
          </cell>
        </row>
        <row r="4554">
          <cell r="H4554">
            <v>0</v>
          </cell>
          <cell r="I4554" t="str">
            <v>MTD Orders</v>
          </cell>
          <cell r="N4554" t="str">
            <v>Attachment OEM</v>
          </cell>
          <cell r="O4554" t="str">
            <v>Construction/Industrial (C/I) Bucket</v>
          </cell>
          <cell r="P4554" t="str">
            <v>M11</v>
          </cell>
          <cell r="Q4554" t="str">
            <v>NORTH AMERICA</v>
          </cell>
        </row>
        <row r="4555">
          <cell r="H4555">
            <v>0</v>
          </cell>
          <cell r="I4555" t="str">
            <v>MTD Orders</v>
          </cell>
          <cell r="N4555" t="str">
            <v>Attachment OEM</v>
          </cell>
          <cell r="O4555" t="str">
            <v>Construction/Industrial (C/I) Bucket</v>
          </cell>
          <cell r="P4555" t="str">
            <v>M11</v>
          </cell>
          <cell r="Q4555" t="str">
            <v>NORTH AMERICA</v>
          </cell>
        </row>
        <row r="4556">
          <cell r="H4556">
            <v>1</v>
          </cell>
          <cell r="I4556" t="str">
            <v>Orders by CRD</v>
          </cell>
          <cell r="N4556" t="str">
            <v>Attachment OEM</v>
          </cell>
          <cell r="O4556" t="str">
            <v>Fertilizer Bucket</v>
          </cell>
          <cell r="P4556" t="str">
            <v>M00</v>
          </cell>
          <cell r="Q4556" t="str">
            <v>NORTH AMERICA</v>
          </cell>
        </row>
        <row r="4557">
          <cell r="H4557">
            <v>2</v>
          </cell>
          <cell r="I4557" t="str">
            <v>Orders by CRD</v>
          </cell>
          <cell r="N4557" t="str">
            <v>Attachment OEM</v>
          </cell>
          <cell r="O4557" t="str">
            <v>Fertilizer Bucket</v>
          </cell>
          <cell r="P4557" t="str">
            <v>M00</v>
          </cell>
          <cell r="Q4557" t="str">
            <v>NORTH AMERICA</v>
          </cell>
        </row>
        <row r="4558">
          <cell r="H4558">
            <v>0</v>
          </cell>
          <cell r="I4558" t="str">
            <v>Orders by CRD</v>
          </cell>
          <cell r="N4558" t="str">
            <v>Attachment OEM</v>
          </cell>
          <cell r="O4558" t="str">
            <v>Fertilizer Bucket</v>
          </cell>
          <cell r="P4558" t="str">
            <v>M01</v>
          </cell>
          <cell r="Q4558" t="str">
            <v>NORTH AMERICA</v>
          </cell>
        </row>
        <row r="4559">
          <cell r="H4559">
            <v>0</v>
          </cell>
          <cell r="I4559" t="str">
            <v>Orders by CRD</v>
          </cell>
          <cell r="N4559" t="str">
            <v>Attachment OEM</v>
          </cell>
          <cell r="O4559" t="str">
            <v>Fertilizer Bucket</v>
          </cell>
          <cell r="P4559" t="str">
            <v>M01</v>
          </cell>
          <cell r="Q4559" t="str">
            <v>NORTH AMERICA</v>
          </cell>
        </row>
        <row r="4560">
          <cell r="H4560">
            <v>0</v>
          </cell>
          <cell r="I4560" t="str">
            <v>Orders by CRD</v>
          </cell>
          <cell r="N4560" t="str">
            <v>Attachment OEM</v>
          </cell>
          <cell r="O4560" t="str">
            <v>Fertilizer Bucket</v>
          </cell>
          <cell r="P4560" t="str">
            <v>M02</v>
          </cell>
          <cell r="Q4560" t="str">
            <v>NORTH AMERICA</v>
          </cell>
        </row>
        <row r="4561">
          <cell r="H4561">
            <v>0</v>
          </cell>
          <cell r="I4561" t="str">
            <v>Orders by CRD</v>
          </cell>
          <cell r="N4561" t="str">
            <v>Attachment OEM</v>
          </cell>
          <cell r="O4561" t="str">
            <v>Fertilizer Bucket</v>
          </cell>
          <cell r="P4561" t="str">
            <v>M02</v>
          </cell>
          <cell r="Q4561" t="str">
            <v>NORTH AMERICA</v>
          </cell>
        </row>
        <row r="4562">
          <cell r="H4562">
            <v>0</v>
          </cell>
          <cell r="I4562" t="str">
            <v>Orders by CRD</v>
          </cell>
          <cell r="N4562" t="str">
            <v>Attachment OEM</v>
          </cell>
          <cell r="O4562" t="str">
            <v>Fertilizer Bucket</v>
          </cell>
          <cell r="P4562" t="str">
            <v>M03</v>
          </cell>
          <cell r="Q4562" t="str">
            <v>NORTH AMERICA</v>
          </cell>
        </row>
        <row r="4563">
          <cell r="H4563">
            <v>0</v>
          </cell>
          <cell r="I4563" t="str">
            <v>Orders by CRD</v>
          </cell>
          <cell r="N4563" t="str">
            <v>Attachment OEM</v>
          </cell>
          <cell r="O4563" t="str">
            <v>Fertilizer Bucket</v>
          </cell>
          <cell r="P4563" t="str">
            <v>M03</v>
          </cell>
          <cell r="Q4563" t="str">
            <v>NORTH AMERICA</v>
          </cell>
        </row>
        <row r="4564">
          <cell r="H4564">
            <v>0</v>
          </cell>
          <cell r="I4564" t="str">
            <v>Orders by CRD</v>
          </cell>
          <cell r="N4564" t="str">
            <v>Attachment OEM</v>
          </cell>
          <cell r="O4564" t="str">
            <v>Fertilizer Bucket</v>
          </cell>
          <cell r="P4564" t="str">
            <v>M04</v>
          </cell>
          <cell r="Q4564" t="str">
            <v>NORTH AMERICA</v>
          </cell>
        </row>
        <row r="4565">
          <cell r="H4565">
            <v>0</v>
          </cell>
          <cell r="I4565" t="str">
            <v>Orders by CRD</v>
          </cell>
          <cell r="N4565" t="str">
            <v>Attachment OEM</v>
          </cell>
          <cell r="O4565" t="str">
            <v>Fertilizer Bucket</v>
          </cell>
          <cell r="P4565" t="str">
            <v>M04</v>
          </cell>
          <cell r="Q4565" t="str">
            <v>NORTH AMERICA</v>
          </cell>
        </row>
        <row r="4566">
          <cell r="H4566">
            <v>0</v>
          </cell>
          <cell r="I4566" t="str">
            <v>Orders by CRD</v>
          </cell>
          <cell r="N4566" t="str">
            <v>Attachment OEM</v>
          </cell>
          <cell r="O4566" t="str">
            <v>Fertilizer Bucket</v>
          </cell>
          <cell r="P4566" t="str">
            <v>M05</v>
          </cell>
          <cell r="Q4566" t="str">
            <v>NORTH AMERICA</v>
          </cell>
        </row>
        <row r="4567">
          <cell r="H4567">
            <v>0</v>
          </cell>
          <cell r="I4567" t="str">
            <v>Orders by CRD</v>
          </cell>
          <cell r="N4567" t="str">
            <v>Attachment OEM</v>
          </cell>
          <cell r="O4567" t="str">
            <v>Fertilizer Bucket</v>
          </cell>
          <cell r="P4567" t="str">
            <v>M05</v>
          </cell>
          <cell r="Q4567" t="str">
            <v>NORTH AMERICA</v>
          </cell>
        </row>
        <row r="4568">
          <cell r="H4568">
            <v>0</v>
          </cell>
          <cell r="I4568" t="str">
            <v>Orders by CRD</v>
          </cell>
          <cell r="N4568" t="str">
            <v>Attachment OEM</v>
          </cell>
          <cell r="O4568" t="str">
            <v>Fertilizer Bucket</v>
          </cell>
          <cell r="P4568" t="str">
            <v>M06</v>
          </cell>
          <cell r="Q4568" t="str">
            <v>NORTH AMERICA</v>
          </cell>
        </row>
        <row r="4569">
          <cell r="H4569">
            <v>0</v>
          </cell>
          <cell r="I4569" t="str">
            <v>Orders by CRD</v>
          </cell>
          <cell r="N4569" t="str">
            <v>Attachment OEM</v>
          </cell>
          <cell r="O4569" t="str">
            <v>Fertilizer Bucket</v>
          </cell>
          <cell r="P4569" t="str">
            <v>M06</v>
          </cell>
          <cell r="Q4569" t="str">
            <v>NORTH AMERICA</v>
          </cell>
        </row>
        <row r="4570">
          <cell r="H4570">
            <v>0</v>
          </cell>
          <cell r="I4570" t="str">
            <v>Orders by CRD</v>
          </cell>
          <cell r="N4570" t="str">
            <v>Attachment OEM</v>
          </cell>
          <cell r="O4570" t="str">
            <v>Fertilizer Bucket</v>
          </cell>
          <cell r="P4570" t="str">
            <v>M07</v>
          </cell>
          <cell r="Q4570" t="str">
            <v>NORTH AMERICA</v>
          </cell>
        </row>
        <row r="4571">
          <cell r="H4571">
            <v>0</v>
          </cell>
          <cell r="I4571" t="str">
            <v>Orders by CRD</v>
          </cell>
          <cell r="N4571" t="str">
            <v>Attachment OEM</v>
          </cell>
          <cell r="O4571" t="str">
            <v>Fertilizer Bucket</v>
          </cell>
          <cell r="P4571" t="str">
            <v>M07</v>
          </cell>
          <cell r="Q4571" t="str">
            <v>NORTH AMERICA</v>
          </cell>
        </row>
        <row r="4572">
          <cell r="H4572">
            <v>0</v>
          </cell>
          <cell r="I4572" t="str">
            <v>Orders by CRD</v>
          </cell>
          <cell r="N4572" t="str">
            <v>Attachment OEM</v>
          </cell>
          <cell r="O4572" t="str">
            <v>Fertilizer Bucket</v>
          </cell>
          <cell r="P4572" t="str">
            <v>M08</v>
          </cell>
          <cell r="Q4572" t="str">
            <v>NORTH AMERICA</v>
          </cell>
        </row>
        <row r="4573">
          <cell r="H4573">
            <v>0</v>
          </cell>
          <cell r="I4573" t="str">
            <v>Orders by CRD</v>
          </cell>
          <cell r="N4573" t="str">
            <v>Attachment OEM</v>
          </cell>
          <cell r="O4573" t="str">
            <v>Fertilizer Bucket</v>
          </cell>
          <cell r="P4573" t="str">
            <v>M08</v>
          </cell>
          <cell r="Q4573" t="str">
            <v>NORTH AMERICA</v>
          </cell>
        </row>
        <row r="4574">
          <cell r="H4574">
            <v>0</v>
          </cell>
          <cell r="I4574" t="str">
            <v>Orders by CRD</v>
          </cell>
          <cell r="N4574" t="str">
            <v>Attachment OEM</v>
          </cell>
          <cell r="O4574" t="str">
            <v>Fertilizer Bucket</v>
          </cell>
          <cell r="P4574" t="str">
            <v>M09</v>
          </cell>
          <cell r="Q4574" t="str">
            <v>NORTH AMERICA</v>
          </cell>
        </row>
        <row r="4575">
          <cell r="H4575">
            <v>0</v>
          </cell>
          <cell r="I4575" t="str">
            <v>Orders by CRD</v>
          </cell>
          <cell r="N4575" t="str">
            <v>Attachment OEM</v>
          </cell>
          <cell r="O4575" t="str">
            <v>Fertilizer Bucket</v>
          </cell>
          <cell r="P4575" t="str">
            <v>M09</v>
          </cell>
          <cell r="Q4575" t="str">
            <v>NORTH AMERICA</v>
          </cell>
        </row>
        <row r="4576">
          <cell r="H4576">
            <v>0</v>
          </cell>
          <cell r="I4576" t="str">
            <v>Orders by CRD</v>
          </cell>
          <cell r="N4576" t="str">
            <v>Attachment OEM</v>
          </cell>
          <cell r="O4576" t="str">
            <v>Fertilizer Bucket</v>
          </cell>
          <cell r="P4576" t="str">
            <v>M10</v>
          </cell>
          <cell r="Q4576" t="str">
            <v>NORTH AMERICA</v>
          </cell>
        </row>
        <row r="4577">
          <cell r="H4577">
            <v>0</v>
          </cell>
          <cell r="I4577" t="str">
            <v>Orders by CRD</v>
          </cell>
          <cell r="N4577" t="str">
            <v>Attachment OEM</v>
          </cell>
          <cell r="O4577" t="str">
            <v>Fertilizer Bucket</v>
          </cell>
          <cell r="P4577" t="str">
            <v>M10</v>
          </cell>
          <cell r="Q4577" t="str">
            <v>NORTH AMERICA</v>
          </cell>
        </row>
        <row r="4578">
          <cell r="H4578">
            <v>0</v>
          </cell>
          <cell r="I4578" t="str">
            <v>Orders by CRD</v>
          </cell>
          <cell r="N4578" t="str">
            <v>Attachment OEM</v>
          </cell>
          <cell r="O4578" t="str">
            <v>Fertilizer Bucket</v>
          </cell>
          <cell r="P4578" t="str">
            <v>M11</v>
          </cell>
          <cell r="Q4578" t="str">
            <v>NORTH AMERICA</v>
          </cell>
        </row>
        <row r="4579">
          <cell r="H4579">
            <v>0</v>
          </cell>
          <cell r="I4579" t="str">
            <v>Orders by CRD</v>
          </cell>
          <cell r="N4579" t="str">
            <v>Attachment OEM</v>
          </cell>
          <cell r="O4579" t="str">
            <v>Fertilizer Bucket</v>
          </cell>
          <cell r="P4579" t="str">
            <v>M11</v>
          </cell>
          <cell r="Q4579" t="str">
            <v>NORTH AMERICA</v>
          </cell>
        </row>
        <row r="4580">
          <cell r="H4580">
            <v>0</v>
          </cell>
          <cell r="I4580" t="str">
            <v>Orders by CRD</v>
          </cell>
          <cell r="N4580" t="str">
            <v>Attachment OEM</v>
          </cell>
          <cell r="O4580" t="str">
            <v>Fertilizer Bucket</v>
          </cell>
          <cell r="P4580" t="str">
            <v>MPD</v>
          </cell>
          <cell r="Q4580" t="str">
            <v>NORTH AMERICA</v>
          </cell>
        </row>
        <row r="4581">
          <cell r="H4581">
            <v>0</v>
          </cell>
          <cell r="I4581" t="str">
            <v>Orders by CRD</v>
          </cell>
          <cell r="N4581" t="str">
            <v>Attachment OEM</v>
          </cell>
          <cell r="O4581" t="str">
            <v>Fertilizer Bucket</v>
          </cell>
          <cell r="P4581" t="str">
            <v>MPD</v>
          </cell>
          <cell r="Q4581" t="str">
            <v>NORTH AMERICA</v>
          </cell>
        </row>
        <row r="4582">
          <cell r="H4582">
            <v>4</v>
          </cell>
          <cell r="I4582" t="str">
            <v>MTD Orders</v>
          </cell>
          <cell r="N4582" t="str">
            <v>Attachment OEM</v>
          </cell>
          <cell r="O4582" t="str">
            <v>Fertilizer Bucket</v>
          </cell>
          <cell r="P4582" t="str">
            <v>M00</v>
          </cell>
          <cell r="Q4582" t="str">
            <v>NORTH AMERICA</v>
          </cell>
        </row>
        <row r="4583">
          <cell r="H4583">
            <v>5</v>
          </cell>
          <cell r="I4583" t="str">
            <v>MTD Orders</v>
          </cell>
          <cell r="N4583" t="str">
            <v>Attachment OEM</v>
          </cell>
          <cell r="O4583" t="str">
            <v>Fertilizer Bucket</v>
          </cell>
          <cell r="P4583" t="str">
            <v>M00</v>
          </cell>
          <cell r="Q4583" t="str">
            <v>NORTH AMERICA</v>
          </cell>
        </row>
        <row r="4584">
          <cell r="H4584">
            <v>3</v>
          </cell>
          <cell r="I4584" t="str">
            <v>MTD Orders</v>
          </cell>
          <cell r="N4584" t="str">
            <v>Attachment OEM</v>
          </cell>
          <cell r="O4584" t="str">
            <v>Fertilizer Bucket</v>
          </cell>
          <cell r="P4584" t="str">
            <v>M00</v>
          </cell>
          <cell r="Q4584" t="str">
            <v>NORTH AMERICA</v>
          </cell>
        </row>
        <row r="4585">
          <cell r="H4585">
            <v>0</v>
          </cell>
          <cell r="I4585" t="str">
            <v>MTD Orders</v>
          </cell>
          <cell r="N4585" t="str">
            <v>Attachment OEM</v>
          </cell>
          <cell r="O4585" t="str">
            <v>Fertilizer Bucket</v>
          </cell>
          <cell r="P4585" t="str">
            <v>M01</v>
          </cell>
          <cell r="Q4585" t="str">
            <v>NORTH AMERICA</v>
          </cell>
        </row>
        <row r="4586">
          <cell r="H4586">
            <v>0</v>
          </cell>
          <cell r="I4586" t="str">
            <v>MTD Orders</v>
          </cell>
          <cell r="N4586" t="str">
            <v>Attachment OEM</v>
          </cell>
          <cell r="O4586" t="str">
            <v>Fertilizer Bucket</v>
          </cell>
          <cell r="P4586" t="str">
            <v>M01</v>
          </cell>
          <cell r="Q4586" t="str">
            <v>NORTH AMERICA</v>
          </cell>
        </row>
        <row r="4587">
          <cell r="H4587">
            <v>0</v>
          </cell>
          <cell r="I4587" t="str">
            <v>MTD Orders</v>
          </cell>
          <cell r="N4587" t="str">
            <v>Attachment OEM</v>
          </cell>
          <cell r="O4587" t="str">
            <v>Fertilizer Bucket</v>
          </cell>
          <cell r="P4587" t="str">
            <v>M01</v>
          </cell>
          <cell r="Q4587" t="str">
            <v>NORTH AMERICA</v>
          </cell>
        </row>
        <row r="4588">
          <cell r="H4588">
            <v>0</v>
          </cell>
          <cell r="I4588" t="str">
            <v>MTD Orders</v>
          </cell>
          <cell r="N4588" t="str">
            <v>Attachment OEM</v>
          </cell>
          <cell r="O4588" t="str">
            <v>Fertilizer Bucket</v>
          </cell>
          <cell r="P4588" t="str">
            <v>M02</v>
          </cell>
          <cell r="Q4588" t="str">
            <v>NORTH AMERICA</v>
          </cell>
        </row>
        <row r="4589">
          <cell r="H4589">
            <v>0</v>
          </cell>
          <cell r="I4589" t="str">
            <v>MTD Orders</v>
          </cell>
          <cell r="N4589" t="str">
            <v>Attachment OEM</v>
          </cell>
          <cell r="O4589" t="str">
            <v>Fertilizer Bucket</v>
          </cell>
          <cell r="P4589" t="str">
            <v>M02</v>
          </cell>
          <cell r="Q4589" t="str">
            <v>NORTH AMERICA</v>
          </cell>
        </row>
        <row r="4590">
          <cell r="H4590">
            <v>0</v>
          </cell>
          <cell r="I4590" t="str">
            <v>MTD Orders</v>
          </cell>
          <cell r="N4590" t="str">
            <v>Attachment OEM</v>
          </cell>
          <cell r="O4590" t="str">
            <v>Fertilizer Bucket</v>
          </cell>
          <cell r="P4590" t="str">
            <v>M02</v>
          </cell>
          <cell r="Q4590" t="str">
            <v>NORTH AMERICA</v>
          </cell>
        </row>
        <row r="4591">
          <cell r="H4591">
            <v>0</v>
          </cell>
          <cell r="I4591" t="str">
            <v>MTD Orders</v>
          </cell>
          <cell r="N4591" t="str">
            <v>Attachment OEM</v>
          </cell>
          <cell r="O4591" t="str">
            <v>Fertilizer Bucket</v>
          </cell>
          <cell r="P4591" t="str">
            <v>M03</v>
          </cell>
          <cell r="Q4591" t="str">
            <v>NORTH AMERICA</v>
          </cell>
        </row>
        <row r="4592">
          <cell r="H4592">
            <v>0</v>
          </cell>
          <cell r="I4592" t="str">
            <v>MTD Orders</v>
          </cell>
          <cell r="N4592" t="str">
            <v>Attachment OEM</v>
          </cell>
          <cell r="O4592" t="str">
            <v>Fertilizer Bucket</v>
          </cell>
          <cell r="P4592" t="str">
            <v>M03</v>
          </cell>
          <cell r="Q4592" t="str">
            <v>NORTH AMERICA</v>
          </cell>
        </row>
        <row r="4593">
          <cell r="H4593">
            <v>0</v>
          </cell>
          <cell r="I4593" t="str">
            <v>MTD Orders</v>
          </cell>
          <cell r="N4593" t="str">
            <v>Attachment OEM</v>
          </cell>
          <cell r="O4593" t="str">
            <v>Fertilizer Bucket</v>
          </cell>
          <cell r="P4593" t="str">
            <v>M03</v>
          </cell>
          <cell r="Q4593" t="str">
            <v>NORTH AMERICA</v>
          </cell>
        </row>
        <row r="4594">
          <cell r="H4594">
            <v>0</v>
          </cell>
          <cell r="I4594" t="str">
            <v>MTD Orders</v>
          </cell>
          <cell r="N4594" t="str">
            <v>Attachment OEM</v>
          </cell>
          <cell r="O4594" t="str">
            <v>Fertilizer Bucket</v>
          </cell>
          <cell r="P4594" t="str">
            <v>M04</v>
          </cell>
          <cell r="Q4594" t="str">
            <v>NORTH AMERICA</v>
          </cell>
        </row>
        <row r="4595">
          <cell r="H4595">
            <v>0</v>
          </cell>
          <cell r="I4595" t="str">
            <v>MTD Orders</v>
          </cell>
          <cell r="N4595" t="str">
            <v>Attachment OEM</v>
          </cell>
          <cell r="O4595" t="str">
            <v>Fertilizer Bucket</v>
          </cell>
          <cell r="P4595" t="str">
            <v>M04</v>
          </cell>
          <cell r="Q4595" t="str">
            <v>NORTH AMERICA</v>
          </cell>
        </row>
        <row r="4596">
          <cell r="H4596">
            <v>0</v>
          </cell>
          <cell r="I4596" t="str">
            <v>MTD Orders</v>
          </cell>
          <cell r="N4596" t="str">
            <v>Attachment OEM</v>
          </cell>
          <cell r="O4596" t="str">
            <v>Fertilizer Bucket</v>
          </cell>
          <cell r="P4596" t="str">
            <v>M04</v>
          </cell>
          <cell r="Q4596" t="str">
            <v>NORTH AMERICA</v>
          </cell>
        </row>
        <row r="4597">
          <cell r="H4597">
            <v>0</v>
          </cell>
          <cell r="I4597" t="str">
            <v>MTD Orders</v>
          </cell>
          <cell r="N4597" t="str">
            <v>Attachment OEM</v>
          </cell>
          <cell r="O4597" t="str">
            <v>Fertilizer Bucket</v>
          </cell>
          <cell r="P4597" t="str">
            <v>M05</v>
          </cell>
          <cell r="Q4597" t="str">
            <v>NORTH AMERICA</v>
          </cell>
        </row>
        <row r="4598">
          <cell r="H4598">
            <v>0</v>
          </cell>
          <cell r="I4598" t="str">
            <v>MTD Orders</v>
          </cell>
          <cell r="N4598" t="str">
            <v>Attachment OEM</v>
          </cell>
          <cell r="O4598" t="str">
            <v>Fertilizer Bucket</v>
          </cell>
          <cell r="P4598" t="str">
            <v>M05</v>
          </cell>
          <cell r="Q4598" t="str">
            <v>NORTH AMERICA</v>
          </cell>
        </row>
        <row r="4599">
          <cell r="H4599">
            <v>0</v>
          </cell>
          <cell r="I4599" t="str">
            <v>MTD Orders</v>
          </cell>
          <cell r="N4599" t="str">
            <v>Attachment OEM</v>
          </cell>
          <cell r="O4599" t="str">
            <v>Fertilizer Bucket</v>
          </cell>
          <cell r="P4599" t="str">
            <v>M05</v>
          </cell>
          <cell r="Q4599" t="str">
            <v>NORTH AMERICA</v>
          </cell>
        </row>
        <row r="4600">
          <cell r="H4600">
            <v>0</v>
          </cell>
          <cell r="I4600" t="str">
            <v>MTD Orders</v>
          </cell>
          <cell r="N4600" t="str">
            <v>Attachment OEM</v>
          </cell>
          <cell r="O4600" t="str">
            <v>Fertilizer Bucket</v>
          </cell>
          <cell r="P4600" t="str">
            <v>M06</v>
          </cell>
          <cell r="Q4600" t="str">
            <v>NORTH AMERICA</v>
          </cell>
        </row>
        <row r="4601">
          <cell r="H4601">
            <v>0</v>
          </cell>
          <cell r="I4601" t="str">
            <v>MTD Orders</v>
          </cell>
          <cell r="N4601" t="str">
            <v>Attachment OEM</v>
          </cell>
          <cell r="O4601" t="str">
            <v>Fertilizer Bucket</v>
          </cell>
          <cell r="P4601" t="str">
            <v>M06</v>
          </cell>
          <cell r="Q4601" t="str">
            <v>NORTH AMERICA</v>
          </cell>
        </row>
        <row r="4602">
          <cell r="H4602">
            <v>0</v>
          </cell>
          <cell r="I4602" t="str">
            <v>MTD Orders</v>
          </cell>
          <cell r="N4602" t="str">
            <v>Attachment OEM</v>
          </cell>
          <cell r="O4602" t="str">
            <v>Fertilizer Bucket</v>
          </cell>
          <cell r="P4602" t="str">
            <v>M06</v>
          </cell>
          <cell r="Q4602" t="str">
            <v>NORTH AMERICA</v>
          </cell>
        </row>
        <row r="4603">
          <cell r="H4603">
            <v>0</v>
          </cell>
          <cell r="I4603" t="str">
            <v>MTD Orders</v>
          </cell>
          <cell r="N4603" t="str">
            <v>Attachment OEM</v>
          </cell>
          <cell r="O4603" t="str">
            <v>Fertilizer Bucket</v>
          </cell>
          <cell r="P4603" t="str">
            <v>M07</v>
          </cell>
          <cell r="Q4603" t="str">
            <v>NORTH AMERICA</v>
          </cell>
        </row>
        <row r="4604">
          <cell r="H4604">
            <v>0</v>
          </cell>
          <cell r="I4604" t="str">
            <v>MTD Orders</v>
          </cell>
          <cell r="N4604" t="str">
            <v>Attachment OEM</v>
          </cell>
          <cell r="O4604" t="str">
            <v>Fertilizer Bucket</v>
          </cell>
          <cell r="P4604" t="str">
            <v>M07</v>
          </cell>
          <cell r="Q4604" t="str">
            <v>NORTH AMERICA</v>
          </cell>
        </row>
        <row r="4605">
          <cell r="H4605">
            <v>0</v>
          </cell>
          <cell r="I4605" t="str">
            <v>MTD Orders</v>
          </cell>
          <cell r="N4605" t="str">
            <v>Attachment OEM</v>
          </cell>
          <cell r="O4605" t="str">
            <v>Fertilizer Bucket</v>
          </cell>
          <cell r="P4605" t="str">
            <v>M07</v>
          </cell>
          <cell r="Q4605" t="str">
            <v>NORTH AMERICA</v>
          </cell>
        </row>
        <row r="4606">
          <cell r="H4606">
            <v>0</v>
          </cell>
          <cell r="I4606" t="str">
            <v>MTD Orders</v>
          </cell>
          <cell r="N4606" t="str">
            <v>Attachment OEM</v>
          </cell>
          <cell r="O4606" t="str">
            <v>Fertilizer Bucket</v>
          </cell>
          <cell r="P4606" t="str">
            <v>M08</v>
          </cell>
          <cell r="Q4606" t="str">
            <v>NORTH AMERICA</v>
          </cell>
        </row>
        <row r="4607">
          <cell r="H4607">
            <v>0</v>
          </cell>
          <cell r="I4607" t="str">
            <v>MTD Orders</v>
          </cell>
          <cell r="N4607" t="str">
            <v>Attachment OEM</v>
          </cell>
          <cell r="O4607" t="str">
            <v>Fertilizer Bucket</v>
          </cell>
          <cell r="P4607" t="str">
            <v>M08</v>
          </cell>
          <cell r="Q4607" t="str">
            <v>NORTH AMERICA</v>
          </cell>
        </row>
        <row r="4608">
          <cell r="H4608">
            <v>0</v>
          </cell>
          <cell r="I4608" t="str">
            <v>MTD Orders</v>
          </cell>
          <cell r="N4608" t="str">
            <v>Attachment OEM</v>
          </cell>
          <cell r="O4608" t="str">
            <v>Fertilizer Bucket</v>
          </cell>
          <cell r="P4608" t="str">
            <v>M08</v>
          </cell>
          <cell r="Q4608" t="str">
            <v>NORTH AMERICA</v>
          </cell>
        </row>
        <row r="4609">
          <cell r="H4609">
            <v>0</v>
          </cell>
          <cell r="I4609" t="str">
            <v>MTD Orders</v>
          </cell>
          <cell r="N4609" t="str">
            <v>Attachment OEM</v>
          </cell>
          <cell r="O4609" t="str">
            <v>Fertilizer Bucket</v>
          </cell>
          <cell r="P4609" t="str">
            <v>M09</v>
          </cell>
          <cell r="Q4609" t="str">
            <v>NORTH AMERICA</v>
          </cell>
        </row>
        <row r="4610">
          <cell r="H4610">
            <v>0</v>
          </cell>
          <cell r="I4610" t="str">
            <v>MTD Orders</v>
          </cell>
          <cell r="N4610" t="str">
            <v>Attachment OEM</v>
          </cell>
          <cell r="O4610" t="str">
            <v>Fertilizer Bucket</v>
          </cell>
          <cell r="P4610" t="str">
            <v>M09</v>
          </cell>
          <cell r="Q4610" t="str">
            <v>NORTH AMERICA</v>
          </cell>
        </row>
        <row r="4611">
          <cell r="H4611">
            <v>0</v>
          </cell>
          <cell r="I4611" t="str">
            <v>MTD Orders</v>
          </cell>
          <cell r="N4611" t="str">
            <v>Attachment OEM</v>
          </cell>
          <cell r="O4611" t="str">
            <v>Fertilizer Bucket</v>
          </cell>
          <cell r="P4611" t="str">
            <v>M09</v>
          </cell>
          <cell r="Q4611" t="str">
            <v>NORTH AMERICA</v>
          </cell>
        </row>
        <row r="4612">
          <cell r="H4612">
            <v>0</v>
          </cell>
          <cell r="I4612" t="str">
            <v>MTD Orders</v>
          </cell>
          <cell r="N4612" t="str">
            <v>Attachment OEM</v>
          </cell>
          <cell r="O4612" t="str">
            <v>Fertilizer Bucket</v>
          </cell>
          <cell r="P4612" t="str">
            <v>M10</v>
          </cell>
          <cell r="Q4612" t="str">
            <v>NORTH AMERICA</v>
          </cell>
        </row>
        <row r="4613">
          <cell r="H4613">
            <v>0</v>
          </cell>
          <cell r="I4613" t="str">
            <v>MTD Orders</v>
          </cell>
          <cell r="N4613" t="str">
            <v>Attachment OEM</v>
          </cell>
          <cell r="O4613" t="str">
            <v>Fertilizer Bucket</v>
          </cell>
          <cell r="P4613" t="str">
            <v>M10</v>
          </cell>
          <cell r="Q4613" t="str">
            <v>NORTH AMERICA</v>
          </cell>
        </row>
        <row r="4614">
          <cell r="H4614">
            <v>0</v>
          </cell>
          <cell r="I4614" t="str">
            <v>MTD Orders</v>
          </cell>
          <cell r="N4614" t="str">
            <v>Attachment OEM</v>
          </cell>
          <cell r="O4614" t="str">
            <v>Fertilizer Bucket</v>
          </cell>
          <cell r="P4614" t="str">
            <v>M10</v>
          </cell>
          <cell r="Q4614" t="str">
            <v>NORTH AMERICA</v>
          </cell>
        </row>
        <row r="4615">
          <cell r="H4615">
            <v>0</v>
          </cell>
          <cell r="I4615" t="str">
            <v>MTD Orders</v>
          </cell>
          <cell r="N4615" t="str">
            <v>Attachment OEM</v>
          </cell>
          <cell r="O4615" t="str">
            <v>Fertilizer Bucket</v>
          </cell>
          <cell r="P4615" t="str">
            <v>M11</v>
          </cell>
          <cell r="Q4615" t="str">
            <v>NORTH AMERICA</v>
          </cell>
        </row>
        <row r="4616">
          <cell r="H4616">
            <v>0</v>
          </cell>
          <cell r="I4616" t="str">
            <v>MTD Orders</v>
          </cell>
          <cell r="N4616" t="str">
            <v>Attachment OEM</v>
          </cell>
          <cell r="O4616" t="str">
            <v>Fertilizer Bucket</v>
          </cell>
          <cell r="P4616" t="str">
            <v>M11</v>
          </cell>
          <cell r="Q4616" t="str">
            <v>NORTH AMERICA</v>
          </cell>
        </row>
        <row r="4617">
          <cell r="H4617">
            <v>0</v>
          </cell>
          <cell r="I4617" t="str">
            <v>MTD Orders</v>
          </cell>
          <cell r="N4617" t="str">
            <v>Attachment OEM</v>
          </cell>
          <cell r="O4617" t="str">
            <v>Fertilizer Bucket</v>
          </cell>
          <cell r="P4617" t="str">
            <v>M11</v>
          </cell>
          <cell r="Q4617" t="str">
            <v>NORTH AMERICA</v>
          </cell>
        </row>
        <row r="4618">
          <cell r="H4618">
            <v>59</v>
          </cell>
          <cell r="I4618" t="str">
            <v>Orders by CRD</v>
          </cell>
          <cell r="N4618" t="str">
            <v>Bismarck Att</v>
          </cell>
          <cell r="O4618" t="str">
            <v>HD &amp; C/I Bucket</v>
          </cell>
          <cell r="P4618" t="str">
            <v>M00</v>
          </cell>
          <cell r="Q4618" t="str">
            <v>NORTH AMERICA</v>
          </cell>
        </row>
        <row r="4619">
          <cell r="H4619">
            <v>17</v>
          </cell>
          <cell r="I4619" t="str">
            <v>Orders by CRD</v>
          </cell>
          <cell r="N4619" t="str">
            <v>Bismarck Att</v>
          </cell>
          <cell r="O4619" t="str">
            <v>HD &amp; C/I Bucket</v>
          </cell>
          <cell r="P4619" t="str">
            <v>M01</v>
          </cell>
          <cell r="Q4619" t="str">
            <v>NORTH AMERICA</v>
          </cell>
        </row>
        <row r="4620">
          <cell r="H4620">
            <v>5</v>
          </cell>
          <cell r="I4620" t="str">
            <v>Orders by CRD</v>
          </cell>
          <cell r="N4620" t="str">
            <v>Bismarck Att</v>
          </cell>
          <cell r="O4620" t="str">
            <v>HD &amp; C/I Bucket</v>
          </cell>
          <cell r="P4620" t="str">
            <v>M02</v>
          </cell>
          <cell r="Q4620" t="str">
            <v>NORTH AMERICA</v>
          </cell>
        </row>
        <row r="4621">
          <cell r="H4621">
            <v>0</v>
          </cell>
          <cell r="I4621" t="str">
            <v>Orders by CRD</v>
          </cell>
          <cell r="N4621" t="str">
            <v>Bismarck Att</v>
          </cell>
          <cell r="O4621" t="str">
            <v>HD &amp; C/I Bucket</v>
          </cell>
          <cell r="P4621" t="str">
            <v>M03</v>
          </cell>
          <cell r="Q4621" t="str">
            <v>NORTH AMERICA</v>
          </cell>
        </row>
        <row r="4622">
          <cell r="H4622">
            <v>0</v>
          </cell>
          <cell r="I4622" t="str">
            <v>Orders by CRD</v>
          </cell>
          <cell r="N4622" t="str">
            <v>Bismarck Att</v>
          </cell>
          <cell r="O4622" t="str">
            <v>HD &amp; C/I Bucket</v>
          </cell>
          <cell r="P4622" t="str">
            <v>M04</v>
          </cell>
          <cell r="Q4622" t="str">
            <v>NORTH AMERICA</v>
          </cell>
        </row>
        <row r="4623">
          <cell r="H4623">
            <v>0</v>
          </cell>
          <cell r="I4623" t="str">
            <v>Orders by CRD</v>
          </cell>
          <cell r="N4623" t="str">
            <v>Bismarck Att</v>
          </cell>
          <cell r="O4623" t="str">
            <v>HD &amp; C/I Bucket</v>
          </cell>
          <cell r="P4623" t="str">
            <v>M05</v>
          </cell>
          <cell r="Q4623" t="str">
            <v>NORTH AMERICA</v>
          </cell>
        </row>
        <row r="4624">
          <cell r="H4624">
            <v>0</v>
          </cell>
          <cell r="I4624" t="str">
            <v>Orders by CRD</v>
          </cell>
          <cell r="N4624" t="str">
            <v>Bismarck Att</v>
          </cell>
          <cell r="O4624" t="str">
            <v>HD &amp; C/I Bucket</v>
          </cell>
          <cell r="P4624" t="str">
            <v>M06</v>
          </cell>
          <cell r="Q4624" t="str">
            <v>NORTH AMERICA</v>
          </cell>
        </row>
        <row r="4625">
          <cell r="H4625">
            <v>0</v>
          </cell>
          <cell r="I4625" t="str">
            <v>Orders by CRD</v>
          </cell>
          <cell r="N4625" t="str">
            <v>Bismarck Att</v>
          </cell>
          <cell r="O4625" t="str">
            <v>HD &amp; C/I Bucket</v>
          </cell>
          <cell r="P4625" t="str">
            <v>M07</v>
          </cell>
          <cell r="Q4625" t="str">
            <v>NORTH AMERICA</v>
          </cell>
        </row>
        <row r="4626">
          <cell r="H4626">
            <v>0</v>
          </cell>
          <cell r="I4626" t="str">
            <v>Orders by CRD</v>
          </cell>
          <cell r="N4626" t="str">
            <v>Bismarck Att</v>
          </cell>
          <cell r="O4626" t="str">
            <v>HD &amp; C/I Bucket</v>
          </cell>
          <cell r="P4626" t="str">
            <v>M08</v>
          </cell>
          <cell r="Q4626" t="str">
            <v>NORTH AMERICA</v>
          </cell>
        </row>
        <row r="4627">
          <cell r="H4627">
            <v>0</v>
          </cell>
          <cell r="I4627" t="str">
            <v>Orders by CRD</v>
          </cell>
          <cell r="N4627" t="str">
            <v>Bismarck Att</v>
          </cell>
          <cell r="O4627" t="str">
            <v>HD &amp; C/I Bucket</v>
          </cell>
          <cell r="P4627" t="str">
            <v>M09</v>
          </cell>
          <cell r="Q4627" t="str">
            <v>NORTH AMERICA</v>
          </cell>
        </row>
        <row r="4628">
          <cell r="H4628">
            <v>0</v>
          </cell>
          <cell r="I4628" t="str">
            <v>Orders by CRD</v>
          </cell>
          <cell r="N4628" t="str">
            <v>Bismarck Att</v>
          </cell>
          <cell r="O4628" t="str">
            <v>HD &amp; C/I Bucket</v>
          </cell>
          <cell r="P4628" t="str">
            <v>M10</v>
          </cell>
          <cell r="Q4628" t="str">
            <v>NORTH AMERICA</v>
          </cell>
        </row>
        <row r="4629">
          <cell r="H4629">
            <v>0</v>
          </cell>
          <cell r="I4629" t="str">
            <v>Orders by CRD</v>
          </cell>
          <cell r="N4629" t="str">
            <v>Bismarck Att</v>
          </cell>
          <cell r="O4629" t="str">
            <v>HD &amp; C/I Bucket</v>
          </cell>
          <cell r="P4629" t="str">
            <v>M11</v>
          </cell>
          <cell r="Q4629" t="str">
            <v>NORTH AMERICA</v>
          </cell>
        </row>
        <row r="4630">
          <cell r="H4630">
            <v>0</v>
          </cell>
          <cell r="I4630" t="str">
            <v>Orders by CRD</v>
          </cell>
          <cell r="N4630" t="str">
            <v>Bismarck Att</v>
          </cell>
          <cell r="O4630" t="str">
            <v>HD &amp; C/I Bucket</v>
          </cell>
          <cell r="P4630" t="str">
            <v>MPD</v>
          </cell>
          <cell r="Q4630" t="str">
            <v>NORTH AMERICA</v>
          </cell>
        </row>
        <row r="4631">
          <cell r="H4631">
            <v>312</v>
          </cell>
          <cell r="I4631" t="str">
            <v>MTD Orders</v>
          </cell>
          <cell r="N4631" t="str">
            <v>Bismarck Att</v>
          </cell>
          <cell r="O4631" t="str">
            <v>HD &amp; C/I Bucket</v>
          </cell>
          <cell r="P4631" t="str">
            <v>M00</v>
          </cell>
          <cell r="Q4631" t="str">
            <v>NORTH AMERICA</v>
          </cell>
        </row>
        <row r="4632">
          <cell r="H4632">
            <v>0</v>
          </cell>
          <cell r="I4632" t="str">
            <v>MTD Orders</v>
          </cell>
          <cell r="N4632" t="str">
            <v>Bismarck Att</v>
          </cell>
          <cell r="O4632" t="str">
            <v>HD &amp; C/I Bucket</v>
          </cell>
          <cell r="P4632" t="str">
            <v>M01</v>
          </cell>
          <cell r="Q4632" t="str">
            <v>NORTH AMERICA</v>
          </cell>
        </row>
        <row r="4633">
          <cell r="H4633">
            <v>1</v>
          </cell>
          <cell r="I4633" t="str">
            <v>MTD Orders</v>
          </cell>
          <cell r="N4633" t="str">
            <v>Bismarck Att</v>
          </cell>
          <cell r="O4633" t="str">
            <v>HD &amp; C/I Bucket</v>
          </cell>
          <cell r="P4633" t="str">
            <v>M02</v>
          </cell>
          <cell r="Q4633" t="str">
            <v>NORTH AMERICA</v>
          </cell>
        </row>
        <row r="4634">
          <cell r="H4634">
            <v>0</v>
          </cell>
          <cell r="I4634" t="str">
            <v>MTD Orders</v>
          </cell>
          <cell r="N4634" t="str">
            <v>Bismarck Att</v>
          </cell>
          <cell r="O4634" t="str">
            <v>HD &amp; C/I Bucket</v>
          </cell>
          <cell r="P4634" t="str">
            <v>M03</v>
          </cell>
          <cell r="Q4634" t="str">
            <v>NORTH AMERICA</v>
          </cell>
        </row>
        <row r="4635">
          <cell r="H4635">
            <v>0</v>
          </cell>
          <cell r="I4635" t="str">
            <v>MTD Orders</v>
          </cell>
          <cell r="N4635" t="str">
            <v>Bismarck Att</v>
          </cell>
          <cell r="O4635" t="str">
            <v>HD &amp; C/I Bucket</v>
          </cell>
          <cell r="P4635" t="str">
            <v>M04</v>
          </cell>
          <cell r="Q4635" t="str">
            <v>NORTH AMERICA</v>
          </cell>
        </row>
        <row r="4636">
          <cell r="H4636">
            <v>0</v>
          </cell>
          <cell r="I4636" t="str">
            <v>MTD Orders</v>
          </cell>
          <cell r="N4636" t="str">
            <v>Bismarck Att</v>
          </cell>
          <cell r="O4636" t="str">
            <v>HD &amp; C/I Bucket</v>
          </cell>
          <cell r="P4636" t="str">
            <v>M05</v>
          </cell>
          <cell r="Q4636" t="str">
            <v>NORTH AMERICA</v>
          </cell>
        </row>
        <row r="4637">
          <cell r="H4637">
            <v>0</v>
          </cell>
          <cell r="I4637" t="str">
            <v>MTD Orders</v>
          </cell>
          <cell r="N4637" t="str">
            <v>Bismarck Att</v>
          </cell>
          <cell r="O4637" t="str">
            <v>HD &amp; C/I Bucket</v>
          </cell>
          <cell r="P4637" t="str">
            <v>M06</v>
          </cell>
          <cell r="Q4637" t="str">
            <v>NORTH AMERICA</v>
          </cell>
        </row>
        <row r="4638">
          <cell r="H4638">
            <v>0</v>
          </cell>
          <cell r="I4638" t="str">
            <v>MTD Orders</v>
          </cell>
          <cell r="N4638" t="str">
            <v>Bismarck Att</v>
          </cell>
          <cell r="O4638" t="str">
            <v>HD &amp; C/I Bucket</v>
          </cell>
          <cell r="P4638" t="str">
            <v>M07</v>
          </cell>
          <cell r="Q4638" t="str">
            <v>NORTH AMERICA</v>
          </cell>
        </row>
        <row r="4639">
          <cell r="H4639">
            <v>0</v>
          </cell>
          <cell r="I4639" t="str">
            <v>MTD Orders</v>
          </cell>
          <cell r="N4639" t="str">
            <v>Bismarck Att</v>
          </cell>
          <cell r="O4639" t="str">
            <v>HD &amp; C/I Bucket</v>
          </cell>
          <cell r="P4639" t="str">
            <v>M08</v>
          </cell>
          <cell r="Q4639" t="str">
            <v>NORTH AMERICA</v>
          </cell>
        </row>
        <row r="4640">
          <cell r="H4640">
            <v>0</v>
          </cell>
          <cell r="I4640" t="str">
            <v>MTD Orders</v>
          </cell>
          <cell r="N4640" t="str">
            <v>Bismarck Att</v>
          </cell>
          <cell r="O4640" t="str">
            <v>HD &amp; C/I Bucket</v>
          </cell>
          <cell r="P4640" t="str">
            <v>M09</v>
          </cell>
          <cell r="Q4640" t="str">
            <v>NORTH AMERICA</v>
          </cell>
        </row>
        <row r="4641">
          <cell r="H4641">
            <v>0</v>
          </cell>
          <cell r="I4641" t="str">
            <v>MTD Orders</v>
          </cell>
          <cell r="N4641" t="str">
            <v>Bismarck Att</v>
          </cell>
          <cell r="O4641" t="str">
            <v>HD &amp; C/I Bucket</v>
          </cell>
          <cell r="P4641" t="str">
            <v>M10</v>
          </cell>
          <cell r="Q4641" t="str">
            <v>NORTH AMERICA</v>
          </cell>
        </row>
        <row r="4642">
          <cell r="H4642">
            <v>0</v>
          </cell>
          <cell r="I4642" t="str">
            <v>MTD Orders</v>
          </cell>
          <cell r="N4642" t="str">
            <v>Bismarck Att</v>
          </cell>
          <cell r="O4642" t="str">
            <v>HD &amp; C/I Bucket</v>
          </cell>
          <cell r="P4642" t="str">
            <v>M11</v>
          </cell>
          <cell r="Q4642" t="str">
            <v>NORTH AMERICA</v>
          </cell>
        </row>
        <row r="4643">
          <cell r="H4643">
            <v>21</v>
          </cell>
          <cell r="I4643" t="str">
            <v>Orders by CRD</v>
          </cell>
          <cell r="N4643" t="str">
            <v>Bismarck Att</v>
          </cell>
          <cell r="O4643" t="str">
            <v>HD &amp; C/I Bucket</v>
          </cell>
          <cell r="P4643" t="str">
            <v>M00</v>
          </cell>
          <cell r="Q4643" t="str">
            <v>NORTH AMERICA</v>
          </cell>
        </row>
        <row r="4644">
          <cell r="H4644">
            <v>16</v>
          </cell>
          <cell r="I4644" t="str">
            <v>Orders by CRD</v>
          </cell>
          <cell r="N4644" t="str">
            <v>Bismarck Att</v>
          </cell>
          <cell r="O4644" t="str">
            <v>HD &amp; C/I Bucket</v>
          </cell>
          <cell r="P4644" t="str">
            <v>M01</v>
          </cell>
          <cell r="Q4644" t="str">
            <v>NORTH AMERICA</v>
          </cell>
        </row>
        <row r="4645">
          <cell r="H4645">
            <v>0</v>
          </cell>
          <cell r="I4645" t="str">
            <v>Orders by CRD</v>
          </cell>
          <cell r="N4645" t="str">
            <v>Bismarck Att</v>
          </cell>
          <cell r="O4645" t="str">
            <v>HD &amp; C/I Bucket</v>
          </cell>
          <cell r="P4645" t="str">
            <v>M02</v>
          </cell>
          <cell r="Q4645" t="str">
            <v>NORTH AMERICA</v>
          </cell>
        </row>
        <row r="4646">
          <cell r="H4646">
            <v>0</v>
          </cell>
          <cell r="I4646" t="str">
            <v>Orders by CRD</v>
          </cell>
          <cell r="N4646" t="str">
            <v>Bismarck Att</v>
          </cell>
          <cell r="O4646" t="str">
            <v>HD &amp; C/I Bucket</v>
          </cell>
          <cell r="P4646" t="str">
            <v>M03</v>
          </cell>
          <cell r="Q4646" t="str">
            <v>NORTH AMERICA</v>
          </cell>
        </row>
        <row r="4647">
          <cell r="H4647">
            <v>0</v>
          </cell>
          <cell r="I4647" t="str">
            <v>Orders by CRD</v>
          </cell>
          <cell r="N4647" t="str">
            <v>Bismarck Att</v>
          </cell>
          <cell r="O4647" t="str">
            <v>HD &amp; C/I Bucket</v>
          </cell>
          <cell r="P4647" t="str">
            <v>M04</v>
          </cell>
          <cell r="Q4647" t="str">
            <v>NORTH AMERICA</v>
          </cell>
        </row>
        <row r="4648">
          <cell r="H4648">
            <v>0</v>
          </cell>
          <cell r="I4648" t="str">
            <v>Orders by CRD</v>
          </cell>
          <cell r="N4648" t="str">
            <v>Bismarck Att</v>
          </cell>
          <cell r="O4648" t="str">
            <v>HD &amp; C/I Bucket</v>
          </cell>
          <cell r="P4648" t="str">
            <v>M05</v>
          </cell>
          <cell r="Q4648" t="str">
            <v>NORTH AMERICA</v>
          </cell>
        </row>
        <row r="4649">
          <cell r="H4649">
            <v>0</v>
          </cell>
          <cell r="I4649" t="str">
            <v>Orders by CRD</v>
          </cell>
          <cell r="N4649" t="str">
            <v>Bismarck Att</v>
          </cell>
          <cell r="O4649" t="str">
            <v>HD &amp; C/I Bucket</v>
          </cell>
          <cell r="P4649" t="str">
            <v>M06</v>
          </cell>
          <cell r="Q4649" t="str">
            <v>NORTH AMERICA</v>
          </cell>
        </row>
        <row r="4650">
          <cell r="H4650">
            <v>0</v>
          </cell>
          <cell r="I4650" t="str">
            <v>Orders by CRD</v>
          </cell>
          <cell r="N4650" t="str">
            <v>Bismarck Att</v>
          </cell>
          <cell r="O4650" t="str">
            <v>HD &amp; C/I Bucket</v>
          </cell>
          <cell r="P4650" t="str">
            <v>M07</v>
          </cell>
          <cell r="Q4650" t="str">
            <v>NORTH AMERICA</v>
          </cell>
        </row>
        <row r="4651">
          <cell r="H4651">
            <v>0</v>
          </cell>
          <cell r="I4651" t="str">
            <v>Orders by CRD</v>
          </cell>
          <cell r="N4651" t="str">
            <v>Bismarck Att</v>
          </cell>
          <cell r="O4651" t="str">
            <v>HD &amp; C/I Bucket</v>
          </cell>
          <cell r="P4651" t="str">
            <v>M08</v>
          </cell>
          <cell r="Q4651" t="str">
            <v>NORTH AMERICA</v>
          </cell>
        </row>
        <row r="4652">
          <cell r="H4652">
            <v>0</v>
          </cell>
          <cell r="I4652" t="str">
            <v>Orders by CRD</v>
          </cell>
          <cell r="N4652" t="str">
            <v>Bismarck Att</v>
          </cell>
          <cell r="O4652" t="str">
            <v>HD &amp; C/I Bucket</v>
          </cell>
          <cell r="P4652" t="str">
            <v>M09</v>
          </cell>
          <cell r="Q4652" t="str">
            <v>NORTH AMERICA</v>
          </cell>
        </row>
        <row r="4653">
          <cell r="H4653">
            <v>0</v>
          </cell>
          <cell r="I4653" t="str">
            <v>Orders by CRD</v>
          </cell>
          <cell r="N4653" t="str">
            <v>Bismarck Att</v>
          </cell>
          <cell r="O4653" t="str">
            <v>HD &amp; C/I Bucket</v>
          </cell>
          <cell r="P4653" t="str">
            <v>M10</v>
          </cell>
          <cell r="Q4653" t="str">
            <v>NORTH AMERICA</v>
          </cell>
        </row>
        <row r="4654">
          <cell r="H4654">
            <v>0</v>
          </cell>
          <cell r="I4654" t="str">
            <v>Orders by CRD</v>
          </cell>
          <cell r="N4654" t="str">
            <v>Bismarck Att</v>
          </cell>
          <cell r="O4654" t="str">
            <v>HD &amp; C/I Bucket</v>
          </cell>
          <cell r="P4654" t="str">
            <v>M11</v>
          </cell>
          <cell r="Q4654" t="str">
            <v>NORTH AMERICA</v>
          </cell>
        </row>
        <row r="4655">
          <cell r="H4655">
            <v>0</v>
          </cell>
          <cell r="I4655" t="str">
            <v>Orders by CRD</v>
          </cell>
          <cell r="N4655" t="str">
            <v>Bismarck Att</v>
          </cell>
          <cell r="O4655" t="str">
            <v>HD &amp; C/I Bucket</v>
          </cell>
          <cell r="P4655" t="str">
            <v>MPD</v>
          </cell>
          <cell r="Q4655" t="str">
            <v>NORTH AMERICA</v>
          </cell>
        </row>
        <row r="4656">
          <cell r="H4656">
            <v>124</v>
          </cell>
          <cell r="I4656" t="str">
            <v>MTD Orders</v>
          </cell>
          <cell r="N4656" t="str">
            <v>Bismarck Att</v>
          </cell>
          <cell r="O4656" t="str">
            <v>HD &amp; C/I Bucket</v>
          </cell>
          <cell r="P4656" t="str">
            <v>M00</v>
          </cell>
          <cell r="Q4656" t="str">
            <v>NORTH AMERICA</v>
          </cell>
        </row>
        <row r="4657">
          <cell r="H4657">
            <v>0</v>
          </cell>
          <cell r="I4657" t="str">
            <v>MTD Orders</v>
          </cell>
          <cell r="N4657" t="str">
            <v>Bismarck Att</v>
          </cell>
          <cell r="O4657" t="str">
            <v>HD &amp; C/I Bucket</v>
          </cell>
          <cell r="P4657" t="str">
            <v>M01</v>
          </cell>
          <cell r="Q4657" t="str">
            <v>NORTH AMERICA</v>
          </cell>
        </row>
        <row r="4658">
          <cell r="H4658">
            <v>0</v>
          </cell>
          <cell r="I4658" t="str">
            <v>MTD Orders</v>
          </cell>
          <cell r="N4658" t="str">
            <v>Bismarck Att</v>
          </cell>
          <cell r="O4658" t="str">
            <v>HD &amp; C/I Bucket</v>
          </cell>
          <cell r="P4658" t="str">
            <v>M02</v>
          </cell>
          <cell r="Q4658" t="str">
            <v>NORTH AMERICA</v>
          </cell>
        </row>
        <row r="4659">
          <cell r="H4659">
            <v>0</v>
          </cell>
          <cell r="I4659" t="str">
            <v>MTD Orders</v>
          </cell>
          <cell r="N4659" t="str">
            <v>Bismarck Att</v>
          </cell>
          <cell r="O4659" t="str">
            <v>HD &amp; C/I Bucket</v>
          </cell>
          <cell r="P4659" t="str">
            <v>M03</v>
          </cell>
          <cell r="Q4659" t="str">
            <v>NORTH AMERICA</v>
          </cell>
        </row>
        <row r="4660">
          <cell r="H4660">
            <v>0</v>
          </cell>
          <cell r="I4660" t="str">
            <v>MTD Orders</v>
          </cell>
          <cell r="N4660" t="str">
            <v>Bismarck Att</v>
          </cell>
          <cell r="O4660" t="str">
            <v>HD &amp; C/I Bucket</v>
          </cell>
          <cell r="P4660" t="str">
            <v>M04</v>
          </cell>
          <cell r="Q4660" t="str">
            <v>NORTH AMERICA</v>
          </cell>
        </row>
        <row r="4661">
          <cell r="H4661">
            <v>0</v>
          </cell>
          <cell r="I4661" t="str">
            <v>MTD Orders</v>
          </cell>
          <cell r="N4661" t="str">
            <v>Bismarck Att</v>
          </cell>
          <cell r="O4661" t="str">
            <v>HD &amp; C/I Bucket</v>
          </cell>
          <cell r="P4661" t="str">
            <v>M05</v>
          </cell>
          <cell r="Q4661" t="str">
            <v>NORTH AMERICA</v>
          </cell>
        </row>
        <row r="4662">
          <cell r="H4662">
            <v>0</v>
          </cell>
          <cell r="I4662" t="str">
            <v>MTD Orders</v>
          </cell>
          <cell r="N4662" t="str">
            <v>Bismarck Att</v>
          </cell>
          <cell r="O4662" t="str">
            <v>HD &amp; C/I Bucket</v>
          </cell>
          <cell r="P4662" t="str">
            <v>M06</v>
          </cell>
          <cell r="Q4662" t="str">
            <v>NORTH AMERICA</v>
          </cell>
        </row>
        <row r="4663">
          <cell r="H4663">
            <v>0</v>
          </cell>
          <cell r="I4663" t="str">
            <v>MTD Orders</v>
          </cell>
          <cell r="N4663" t="str">
            <v>Bismarck Att</v>
          </cell>
          <cell r="O4663" t="str">
            <v>HD &amp; C/I Bucket</v>
          </cell>
          <cell r="P4663" t="str">
            <v>M07</v>
          </cell>
          <cell r="Q4663" t="str">
            <v>NORTH AMERICA</v>
          </cell>
        </row>
        <row r="4664">
          <cell r="H4664">
            <v>0</v>
          </cell>
          <cell r="I4664" t="str">
            <v>MTD Orders</v>
          </cell>
          <cell r="N4664" t="str">
            <v>Bismarck Att</v>
          </cell>
          <cell r="O4664" t="str">
            <v>HD &amp; C/I Bucket</v>
          </cell>
          <cell r="P4664" t="str">
            <v>M08</v>
          </cell>
          <cell r="Q4664" t="str">
            <v>NORTH AMERICA</v>
          </cell>
        </row>
        <row r="4665">
          <cell r="H4665">
            <v>0</v>
          </cell>
          <cell r="I4665" t="str">
            <v>MTD Orders</v>
          </cell>
          <cell r="N4665" t="str">
            <v>Bismarck Att</v>
          </cell>
          <cell r="O4665" t="str">
            <v>HD &amp; C/I Bucket</v>
          </cell>
          <cell r="P4665" t="str">
            <v>M09</v>
          </cell>
          <cell r="Q4665" t="str">
            <v>NORTH AMERICA</v>
          </cell>
        </row>
        <row r="4666">
          <cell r="H4666">
            <v>0</v>
          </cell>
          <cell r="I4666" t="str">
            <v>MTD Orders</v>
          </cell>
          <cell r="N4666" t="str">
            <v>Bismarck Att</v>
          </cell>
          <cell r="O4666" t="str">
            <v>HD &amp; C/I Bucket</v>
          </cell>
          <cell r="P4666" t="str">
            <v>M10</v>
          </cell>
          <cell r="Q4666" t="str">
            <v>NORTH AMERICA</v>
          </cell>
        </row>
        <row r="4667">
          <cell r="H4667">
            <v>0</v>
          </cell>
          <cell r="I4667" t="str">
            <v>MTD Orders</v>
          </cell>
          <cell r="N4667" t="str">
            <v>Bismarck Att</v>
          </cell>
          <cell r="O4667" t="str">
            <v>HD &amp; C/I Bucket</v>
          </cell>
          <cell r="P4667" t="str">
            <v>M11</v>
          </cell>
          <cell r="Q4667" t="str">
            <v>NORTH AMERICA</v>
          </cell>
        </row>
        <row r="4668">
          <cell r="H4668">
            <v>21</v>
          </cell>
          <cell r="I4668" t="str">
            <v>Orders by CRD</v>
          </cell>
          <cell r="N4668" t="str">
            <v>Attachment OEM</v>
          </cell>
          <cell r="O4668" t="str">
            <v>Low Pro (L/P) Bucket</v>
          </cell>
          <cell r="P4668" t="str">
            <v>M00</v>
          </cell>
          <cell r="Q4668" t="str">
            <v>NORTH AMERICA</v>
          </cell>
        </row>
        <row r="4669">
          <cell r="H4669">
            <v>1</v>
          </cell>
          <cell r="I4669" t="str">
            <v>Orders by CRD</v>
          </cell>
          <cell r="N4669" t="str">
            <v>Attachment OEM</v>
          </cell>
          <cell r="O4669" t="str">
            <v>Low Pro (L/P) Bucket</v>
          </cell>
          <cell r="P4669" t="str">
            <v>M01</v>
          </cell>
          <cell r="Q4669" t="str">
            <v>NORTH AMERICA</v>
          </cell>
        </row>
        <row r="4670">
          <cell r="H4670">
            <v>0</v>
          </cell>
          <cell r="I4670" t="str">
            <v>Orders by CRD</v>
          </cell>
          <cell r="N4670" t="str">
            <v>Attachment OEM</v>
          </cell>
          <cell r="O4670" t="str">
            <v>Low Pro (L/P) Bucket</v>
          </cell>
          <cell r="P4670" t="str">
            <v>M02</v>
          </cell>
          <cell r="Q4670" t="str">
            <v>NORTH AMERICA</v>
          </cell>
        </row>
        <row r="4671">
          <cell r="H4671">
            <v>0</v>
          </cell>
          <cell r="I4671" t="str">
            <v>Orders by CRD</v>
          </cell>
          <cell r="N4671" t="str">
            <v>Attachment OEM</v>
          </cell>
          <cell r="O4671" t="str">
            <v>Low Pro (L/P) Bucket</v>
          </cell>
          <cell r="P4671" t="str">
            <v>M03</v>
          </cell>
          <cell r="Q4671" t="str">
            <v>NORTH AMERICA</v>
          </cell>
        </row>
        <row r="4672">
          <cell r="H4672">
            <v>0</v>
          </cell>
          <cell r="I4672" t="str">
            <v>Orders by CRD</v>
          </cell>
          <cell r="N4672" t="str">
            <v>Attachment OEM</v>
          </cell>
          <cell r="O4672" t="str">
            <v>Low Pro (L/P) Bucket</v>
          </cell>
          <cell r="P4672" t="str">
            <v>M04</v>
          </cell>
          <cell r="Q4672" t="str">
            <v>NORTH AMERICA</v>
          </cell>
        </row>
        <row r="4673">
          <cell r="H4673">
            <v>0</v>
          </cell>
          <cell r="I4673" t="str">
            <v>Orders by CRD</v>
          </cell>
          <cell r="N4673" t="str">
            <v>Attachment OEM</v>
          </cell>
          <cell r="O4673" t="str">
            <v>Low Pro (L/P) Bucket</v>
          </cell>
          <cell r="P4673" t="str">
            <v>M05</v>
          </cell>
          <cell r="Q4673" t="str">
            <v>NORTH AMERICA</v>
          </cell>
        </row>
        <row r="4674">
          <cell r="H4674">
            <v>0</v>
          </cell>
          <cell r="I4674" t="str">
            <v>Orders by CRD</v>
          </cell>
          <cell r="N4674" t="str">
            <v>Attachment OEM</v>
          </cell>
          <cell r="O4674" t="str">
            <v>Low Pro (L/P) Bucket</v>
          </cell>
          <cell r="P4674" t="str">
            <v>M06</v>
          </cell>
          <cell r="Q4674" t="str">
            <v>NORTH AMERICA</v>
          </cell>
        </row>
        <row r="4675">
          <cell r="H4675">
            <v>0</v>
          </cell>
          <cell r="I4675" t="str">
            <v>Orders by CRD</v>
          </cell>
          <cell r="N4675" t="str">
            <v>Attachment OEM</v>
          </cell>
          <cell r="O4675" t="str">
            <v>Low Pro (L/P) Bucket</v>
          </cell>
          <cell r="P4675" t="str">
            <v>M07</v>
          </cell>
          <cell r="Q4675" t="str">
            <v>NORTH AMERICA</v>
          </cell>
        </row>
        <row r="4676">
          <cell r="H4676">
            <v>0</v>
          </cell>
          <cell r="I4676" t="str">
            <v>Orders by CRD</v>
          </cell>
          <cell r="N4676" t="str">
            <v>Attachment OEM</v>
          </cell>
          <cell r="O4676" t="str">
            <v>Low Pro (L/P) Bucket</v>
          </cell>
          <cell r="P4676" t="str">
            <v>M08</v>
          </cell>
          <cell r="Q4676" t="str">
            <v>NORTH AMERICA</v>
          </cell>
        </row>
        <row r="4677">
          <cell r="H4677">
            <v>0</v>
          </cell>
          <cell r="I4677" t="str">
            <v>Orders by CRD</v>
          </cell>
          <cell r="N4677" t="str">
            <v>Attachment OEM</v>
          </cell>
          <cell r="O4677" t="str">
            <v>Low Pro (L/P) Bucket</v>
          </cell>
          <cell r="P4677" t="str">
            <v>M09</v>
          </cell>
          <cell r="Q4677" t="str">
            <v>NORTH AMERICA</v>
          </cell>
        </row>
        <row r="4678">
          <cell r="H4678">
            <v>0</v>
          </cell>
          <cell r="I4678" t="str">
            <v>Orders by CRD</v>
          </cell>
          <cell r="N4678" t="str">
            <v>Attachment OEM</v>
          </cell>
          <cell r="O4678" t="str">
            <v>Low Pro (L/P) Bucket</v>
          </cell>
          <cell r="P4678" t="str">
            <v>M10</v>
          </cell>
          <cell r="Q4678" t="str">
            <v>NORTH AMERICA</v>
          </cell>
        </row>
        <row r="4679">
          <cell r="H4679">
            <v>0</v>
          </cell>
          <cell r="I4679" t="str">
            <v>Orders by CRD</v>
          </cell>
          <cell r="N4679" t="str">
            <v>Attachment OEM</v>
          </cell>
          <cell r="O4679" t="str">
            <v>Low Pro (L/P) Bucket</v>
          </cell>
          <cell r="P4679" t="str">
            <v>M11</v>
          </cell>
          <cell r="Q4679" t="str">
            <v>NORTH AMERICA</v>
          </cell>
        </row>
        <row r="4680">
          <cell r="H4680">
            <v>0</v>
          </cell>
          <cell r="I4680" t="str">
            <v>Orders by CRD</v>
          </cell>
          <cell r="N4680" t="str">
            <v>Attachment OEM</v>
          </cell>
          <cell r="O4680" t="str">
            <v>Low Pro (L/P) Bucket</v>
          </cell>
          <cell r="P4680" t="str">
            <v>MPD</v>
          </cell>
          <cell r="Q4680" t="str">
            <v>NORTH AMERICA</v>
          </cell>
        </row>
        <row r="4681">
          <cell r="H4681">
            <v>85</v>
          </cell>
          <cell r="I4681" t="str">
            <v>MTD Orders</v>
          </cell>
          <cell r="N4681" t="str">
            <v>Attachment OEM</v>
          </cell>
          <cell r="O4681" t="str">
            <v>Low Pro (L/P) Bucket</v>
          </cell>
          <cell r="P4681" t="str">
            <v>M00</v>
          </cell>
          <cell r="Q4681" t="str">
            <v>NORTH AMERICA</v>
          </cell>
        </row>
        <row r="4682">
          <cell r="H4682">
            <v>1</v>
          </cell>
          <cell r="I4682" t="str">
            <v>MTD Orders</v>
          </cell>
          <cell r="N4682" t="str">
            <v>Attachment OEM</v>
          </cell>
          <cell r="O4682" t="str">
            <v>Low Pro (L/P) Bucket</v>
          </cell>
          <cell r="P4682" t="str">
            <v>M00</v>
          </cell>
          <cell r="Q4682" t="str">
            <v>NORTH AMERICA</v>
          </cell>
        </row>
        <row r="4683">
          <cell r="H4683">
            <v>0</v>
          </cell>
          <cell r="I4683" t="str">
            <v>MTD Orders</v>
          </cell>
          <cell r="N4683" t="str">
            <v>Attachment OEM</v>
          </cell>
          <cell r="O4683" t="str">
            <v>Low Pro (L/P) Bucket</v>
          </cell>
          <cell r="P4683" t="str">
            <v>M01</v>
          </cell>
          <cell r="Q4683" t="str">
            <v>NORTH AMERICA</v>
          </cell>
        </row>
        <row r="4684">
          <cell r="H4684">
            <v>1</v>
          </cell>
          <cell r="I4684" t="str">
            <v>MTD Orders</v>
          </cell>
          <cell r="N4684" t="str">
            <v>Attachment OEM</v>
          </cell>
          <cell r="O4684" t="str">
            <v>Low Pro (L/P) Bucket</v>
          </cell>
          <cell r="P4684" t="str">
            <v>M01</v>
          </cell>
          <cell r="Q4684" t="str">
            <v>NORTH AMERICA</v>
          </cell>
        </row>
        <row r="4685">
          <cell r="H4685">
            <v>0</v>
          </cell>
          <cell r="I4685" t="str">
            <v>MTD Orders</v>
          </cell>
          <cell r="N4685" t="str">
            <v>Attachment OEM</v>
          </cell>
          <cell r="O4685" t="str">
            <v>Low Pro (L/P) Bucket</v>
          </cell>
          <cell r="P4685" t="str">
            <v>M02</v>
          </cell>
          <cell r="Q4685" t="str">
            <v>NORTH AMERICA</v>
          </cell>
        </row>
        <row r="4686">
          <cell r="H4686">
            <v>0</v>
          </cell>
          <cell r="I4686" t="str">
            <v>MTD Orders</v>
          </cell>
          <cell r="N4686" t="str">
            <v>Attachment OEM</v>
          </cell>
          <cell r="O4686" t="str">
            <v>Low Pro (L/P) Bucket</v>
          </cell>
          <cell r="P4686" t="str">
            <v>M02</v>
          </cell>
          <cell r="Q4686" t="str">
            <v>NORTH AMERICA</v>
          </cell>
        </row>
        <row r="4687">
          <cell r="H4687">
            <v>0</v>
          </cell>
          <cell r="I4687" t="str">
            <v>MTD Orders</v>
          </cell>
          <cell r="N4687" t="str">
            <v>Attachment OEM</v>
          </cell>
          <cell r="O4687" t="str">
            <v>Low Pro (L/P) Bucket</v>
          </cell>
          <cell r="P4687" t="str">
            <v>M03</v>
          </cell>
          <cell r="Q4687" t="str">
            <v>NORTH AMERICA</v>
          </cell>
        </row>
        <row r="4688">
          <cell r="H4688">
            <v>0</v>
          </cell>
          <cell r="I4688" t="str">
            <v>MTD Orders</v>
          </cell>
          <cell r="N4688" t="str">
            <v>Attachment OEM</v>
          </cell>
          <cell r="O4688" t="str">
            <v>Low Pro (L/P) Bucket</v>
          </cell>
          <cell r="P4688" t="str">
            <v>M03</v>
          </cell>
          <cell r="Q4688" t="str">
            <v>NORTH AMERICA</v>
          </cell>
        </row>
        <row r="4689">
          <cell r="H4689">
            <v>0</v>
          </cell>
          <cell r="I4689" t="str">
            <v>MTD Orders</v>
          </cell>
          <cell r="N4689" t="str">
            <v>Attachment OEM</v>
          </cell>
          <cell r="O4689" t="str">
            <v>Low Pro (L/P) Bucket</v>
          </cell>
          <cell r="P4689" t="str">
            <v>M04</v>
          </cell>
          <cell r="Q4689" t="str">
            <v>NORTH AMERICA</v>
          </cell>
        </row>
        <row r="4690">
          <cell r="H4690">
            <v>0</v>
          </cell>
          <cell r="I4690" t="str">
            <v>MTD Orders</v>
          </cell>
          <cell r="N4690" t="str">
            <v>Attachment OEM</v>
          </cell>
          <cell r="O4690" t="str">
            <v>Low Pro (L/P) Bucket</v>
          </cell>
          <cell r="P4690" t="str">
            <v>M04</v>
          </cell>
          <cell r="Q4690" t="str">
            <v>NORTH AMERICA</v>
          </cell>
        </row>
        <row r="4691">
          <cell r="H4691">
            <v>0</v>
          </cell>
          <cell r="I4691" t="str">
            <v>MTD Orders</v>
          </cell>
          <cell r="N4691" t="str">
            <v>Attachment OEM</v>
          </cell>
          <cell r="O4691" t="str">
            <v>Low Pro (L/P) Bucket</v>
          </cell>
          <cell r="P4691" t="str">
            <v>M05</v>
          </cell>
          <cell r="Q4691" t="str">
            <v>NORTH AMERICA</v>
          </cell>
        </row>
        <row r="4692">
          <cell r="H4692">
            <v>0</v>
          </cell>
          <cell r="I4692" t="str">
            <v>MTD Orders</v>
          </cell>
          <cell r="N4692" t="str">
            <v>Attachment OEM</v>
          </cell>
          <cell r="O4692" t="str">
            <v>Low Pro (L/P) Bucket</v>
          </cell>
          <cell r="P4692" t="str">
            <v>M05</v>
          </cell>
          <cell r="Q4692" t="str">
            <v>NORTH AMERICA</v>
          </cell>
        </row>
        <row r="4693">
          <cell r="H4693">
            <v>0</v>
          </cell>
          <cell r="I4693" t="str">
            <v>MTD Orders</v>
          </cell>
          <cell r="N4693" t="str">
            <v>Attachment OEM</v>
          </cell>
          <cell r="O4693" t="str">
            <v>Low Pro (L/P) Bucket</v>
          </cell>
          <cell r="P4693" t="str">
            <v>M06</v>
          </cell>
          <cell r="Q4693" t="str">
            <v>NORTH AMERICA</v>
          </cell>
        </row>
        <row r="4694">
          <cell r="H4694">
            <v>0</v>
          </cell>
          <cell r="I4694" t="str">
            <v>MTD Orders</v>
          </cell>
          <cell r="N4694" t="str">
            <v>Attachment OEM</v>
          </cell>
          <cell r="O4694" t="str">
            <v>Low Pro (L/P) Bucket</v>
          </cell>
          <cell r="P4694" t="str">
            <v>M06</v>
          </cell>
          <cell r="Q4694" t="str">
            <v>NORTH AMERICA</v>
          </cell>
        </row>
        <row r="4695">
          <cell r="H4695">
            <v>0</v>
          </cell>
          <cell r="I4695" t="str">
            <v>MTD Orders</v>
          </cell>
          <cell r="N4695" t="str">
            <v>Attachment OEM</v>
          </cell>
          <cell r="O4695" t="str">
            <v>Low Pro (L/P) Bucket</v>
          </cell>
          <cell r="P4695" t="str">
            <v>M07</v>
          </cell>
          <cell r="Q4695" t="str">
            <v>NORTH AMERICA</v>
          </cell>
        </row>
        <row r="4696">
          <cell r="H4696">
            <v>0</v>
          </cell>
          <cell r="I4696" t="str">
            <v>MTD Orders</v>
          </cell>
          <cell r="N4696" t="str">
            <v>Attachment OEM</v>
          </cell>
          <cell r="O4696" t="str">
            <v>Low Pro (L/P) Bucket</v>
          </cell>
          <cell r="P4696" t="str">
            <v>M07</v>
          </cell>
          <cell r="Q4696" t="str">
            <v>NORTH AMERICA</v>
          </cell>
        </row>
        <row r="4697">
          <cell r="H4697">
            <v>0</v>
          </cell>
          <cell r="I4697" t="str">
            <v>MTD Orders</v>
          </cell>
          <cell r="N4697" t="str">
            <v>Attachment OEM</v>
          </cell>
          <cell r="O4697" t="str">
            <v>Low Pro (L/P) Bucket</v>
          </cell>
          <cell r="P4697" t="str">
            <v>M08</v>
          </cell>
          <cell r="Q4697" t="str">
            <v>NORTH AMERICA</v>
          </cell>
        </row>
        <row r="4698">
          <cell r="H4698">
            <v>0</v>
          </cell>
          <cell r="I4698" t="str">
            <v>MTD Orders</v>
          </cell>
          <cell r="N4698" t="str">
            <v>Attachment OEM</v>
          </cell>
          <cell r="O4698" t="str">
            <v>Low Pro (L/P) Bucket</v>
          </cell>
          <cell r="P4698" t="str">
            <v>M08</v>
          </cell>
          <cell r="Q4698" t="str">
            <v>NORTH AMERICA</v>
          </cell>
        </row>
        <row r="4699">
          <cell r="H4699">
            <v>0</v>
          </cell>
          <cell r="I4699" t="str">
            <v>MTD Orders</v>
          </cell>
          <cell r="N4699" t="str">
            <v>Attachment OEM</v>
          </cell>
          <cell r="O4699" t="str">
            <v>Low Pro (L/P) Bucket</v>
          </cell>
          <cell r="P4699" t="str">
            <v>M09</v>
          </cell>
          <cell r="Q4699" t="str">
            <v>NORTH AMERICA</v>
          </cell>
        </row>
        <row r="4700">
          <cell r="H4700">
            <v>0</v>
          </cell>
          <cell r="I4700" t="str">
            <v>MTD Orders</v>
          </cell>
          <cell r="N4700" t="str">
            <v>Attachment OEM</v>
          </cell>
          <cell r="O4700" t="str">
            <v>Low Pro (L/P) Bucket</v>
          </cell>
          <cell r="P4700" t="str">
            <v>M09</v>
          </cell>
          <cell r="Q4700" t="str">
            <v>NORTH AMERICA</v>
          </cell>
        </row>
        <row r="4701">
          <cell r="H4701">
            <v>0</v>
          </cell>
          <cell r="I4701" t="str">
            <v>MTD Orders</v>
          </cell>
          <cell r="N4701" t="str">
            <v>Attachment OEM</v>
          </cell>
          <cell r="O4701" t="str">
            <v>Low Pro (L/P) Bucket</v>
          </cell>
          <cell r="P4701" t="str">
            <v>M10</v>
          </cell>
          <cell r="Q4701" t="str">
            <v>NORTH AMERICA</v>
          </cell>
        </row>
        <row r="4702">
          <cell r="H4702">
            <v>0</v>
          </cell>
          <cell r="I4702" t="str">
            <v>MTD Orders</v>
          </cell>
          <cell r="N4702" t="str">
            <v>Attachment OEM</v>
          </cell>
          <cell r="O4702" t="str">
            <v>Low Pro (L/P) Bucket</v>
          </cell>
          <cell r="P4702" t="str">
            <v>M10</v>
          </cell>
          <cell r="Q4702" t="str">
            <v>NORTH AMERICA</v>
          </cell>
        </row>
        <row r="4703">
          <cell r="H4703">
            <v>0</v>
          </cell>
          <cell r="I4703" t="str">
            <v>MTD Orders</v>
          </cell>
          <cell r="N4703" t="str">
            <v>Attachment OEM</v>
          </cell>
          <cell r="O4703" t="str">
            <v>Low Pro (L/P) Bucket</v>
          </cell>
          <cell r="P4703" t="str">
            <v>M11</v>
          </cell>
          <cell r="Q4703" t="str">
            <v>NORTH AMERICA</v>
          </cell>
        </row>
        <row r="4704">
          <cell r="H4704">
            <v>0</v>
          </cell>
          <cell r="I4704" t="str">
            <v>MTD Orders</v>
          </cell>
          <cell r="N4704" t="str">
            <v>Attachment OEM</v>
          </cell>
          <cell r="O4704" t="str">
            <v>Low Pro (L/P) Bucket</v>
          </cell>
          <cell r="P4704" t="str">
            <v>M11</v>
          </cell>
          <cell r="Q4704" t="str">
            <v>NORTH AMERICA</v>
          </cell>
        </row>
        <row r="4705">
          <cell r="H4705">
            <v>1</v>
          </cell>
          <cell r="I4705" t="str">
            <v>Orders by CRD</v>
          </cell>
          <cell r="N4705" t="str">
            <v>Attachment OEM</v>
          </cell>
          <cell r="O4705" t="str">
            <v>Lightweight Bucket</v>
          </cell>
          <cell r="P4705" t="str">
            <v>M00</v>
          </cell>
          <cell r="Q4705" t="str">
            <v>NORTH AMERICA</v>
          </cell>
        </row>
        <row r="4706">
          <cell r="H4706">
            <v>0</v>
          </cell>
          <cell r="I4706" t="str">
            <v>Orders by CRD</v>
          </cell>
          <cell r="N4706" t="str">
            <v>Attachment OEM</v>
          </cell>
          <cell r="O4706" t="str">
            <v>Lightweight Bucket</v>
          </cell>
          <cell r="P4706" t="str">
            <v>M01</v>
          </cell>
          <cell r="Q4706" t="str">
            <v>NORTH AMERICA</v>
          </cell>
        </row>
        <row r="4707">
          <cell r="H4707">
            <v>0</v>
          </cell>
          <cell r="I4707" t="str">
            <v>Orders by CRD</v>
          </cell>
          <cell r="N4707" t="str">
            <v>Attachment OEM</v>
          </cell>
          <cell r="O4707" t="str">
            <v>Lightweight Bucket</v>
          </cell>
          <cell r="P4707" t="str">
            <v>M02</v>
          </cell>
          <cell r="Q4707" t="str">
            <v>NORTH AMERICA</v>
          </cell>
        </row>
        <row r="4708">
          <cell r="H4708">
            <v>0</v>
          </cell>
          <cell r="I4708" t="str">
            <v>Orders by CRD</v>
          </cell>
          <cell r="N4708" t="str">
            <v>Attachment OEM</v>
          </cell>
          <cell r="O4708" t="str">
            <v>Lightweight Bucket</v>
          </cell>
          <cell r="P4708" t="str">
            <v>M03</v>
          </cell>
          <cell r="Q4708" t="str">
            <v>NORTH AMERICA</v>
          </cell>
        </row>
        <row r="4709">
          <cell r="H4709">
            <v>0</v>
          </cell>
          <cell r="I4709" t="str">
            <v>Orders by CRD</v>
          </cell>
          <cell r="N4709" t="str">
            <v>Attachment OEM</v>
          </cell>
          <cell r="O4709" t="str">
            <v>Lightweight Bucket</v>
          </cell>
          <cell r="P4709" t="str">
            <v>M04</v>
          </cell>
          <cell r="Q4709" t="str">
            <v>NORTH AMERICA</v>
          </cell>
        </row>
        <row r="4710">
          <cell r="H4710">
            <v>0</v>
          </cell>
          <cell r="I4710" t="str">
            <v>Orders by CRD</v>
          </cell>
          <cell r="N4710" t="str">
            <v>Attachment OEM</v>
          </cell>
          <cell r="O4710" t="str">
            <v>Lightweight Bucket</v>
          </cell>
          <cell r="P4710" t="str">
            <v>M05</v>
          </cell>
          <cell r="Q4710" t="str">
            <v>NORTH AMERICA</v>
          </cell>
        </row>
        <row r="4711">
          <cell r="H4711">
            <v>0</v>
          </cell>
          <cell r="I4711" t="str">
            <v>Orders by CRD</v>
          </cell>
          <cell r="N4711" t="str">
            <v>Attachment OEM</v>
          </cell>
          <cell r="O4711" t="str">
            <v>Lightweight Bucket</v>
          </cell>
          <cell r="P4711" t="str">
            <v>M06</v>
          </cell>
          <cell r="Q4711" t="str">
            <v>NORTH AMERICA</v>
          </cell>
        </row>
        <row r="4712">
          <cell r="H4712">
            <v>0</v>
          </cell>
          <cell r="I4712" t="str">
            <v>Orders by CRD</v>
          </cell>
          <cell r="N4712" t="str">
            <v>Attachment OEM</v>
          </cell>
          <cell r="O4712" t="str">
            <v>Lightweight Bucket</v>
          </cell>
          <cell r="P4712" t="str">
            <v>M07</v>
          </cell>
          <cell r="Q4712" t="str">
            <v>NORTH AMERICA</v>
          </cell>
        </row>
        <row r="4713">
          <cell r="H4713">
            <v>0</v>
          </cell>
          <cell r="I4713" t="str">
            <v>Orders by CRD</v>
          </cell>
          <cell r="N4713" t="str">
            <v>Attachment OEM</v>
          </cell>
          <cell r="O4713" t="str">
            <v>Lightweight Bucket</v>
          </cell>
          <cell r="P4713" t="str">
            <v>M08</v>
          </cell>
          <cell r="Q4713" t="str">
            <v>NORTH AMERICA</v>
          </cell>
        </row>
        <row r="4714">
          <cell r="H4714">
            <v>0</v>
          </cell>
          <cell r="I4714" t="str">
            <v>Orders by CRD</v>
          </cell>
          <cell r="N4714" t="str">
            <v>Attachment OEM</v>
          </cell>
          <cell r="O4714" t="str">
            <v>Lightweight Bucket</v>
          </cell>
          <cell r="P4714" t="str">
            <v>M09</v>
          </cell>
          <cell r="Q4714" t="str">
            <v>NORTH AMERICA</v>
          </cell>
        </row>
        <row r="4715">
          <cell r="H4715">
            <v>0</v>
          </cell>
          <cell r="I4715" t="str">
            <v>Orders by CRD</v>
          </cell>
          <cell r="N4715" t="str">
            <v>Attachment OEM</v>
          </cell>
          <cell r="O4715" t="str">
            <v>Lightweight Bucket</v>
          </cell>
          <cell r="P4715" t="str">
            <v>M10</v>
          </cell>
          <cell r="Q4715" t="str">
            <v>NORTH AMERICA</v>
          </cell>
        </row>
        <row r="4716">
          <cell r="H4716">
            <v>0</v>
          </cell>
          <cell r="I4716" t="str">
            <v>Orders by CRD</v>
          </cell>
          <cell r="N4716" t="str">
            <v>Attachment OEM</v>
          </cell>
          <cell r="O4716" t="str">
            <v>Lightweight Bucket</v>
          </cell>
          <cell r="P4716" t="str">
            <v>M11</v>
          </cell>
          <cell r="Q4716" t="str">
            <v>NORTH AMERICA</v>
          </cell>
        </row>
        <row r="4717">
          <cell r="H4717">
            <v>0</v>
          </cell>
          <cell r="I4717" t="str">
            <v>Orders by CRD</v>
          </cell>
          <cell r="N4717" t="str">
            <v>Attachment OEM</v>
          </cell>
          <cell r="O4717" t="str">
            <v>Lightweight Bucket</v>
          </cell>
          <cell r="P4717" t="str">
            <v>MPD</v>
          </cell>
          <cell r="Q4717" t="str">
            <v>NORTH AMERICA</v>
          </cell>
        </row>
        <row r="4718">
          <cell r="H4718">
            <v>1</v>
          </cell>
          <cell r="I4718" t="str">
            <v>MTD Orders</v>
          </cell>
          <cell r="N4718" t="str">
            <v>Attachment OEM</v>
          </cell>
          <cell r="O4718" t="str">
            <v>Lightweight Bucket</v>
          </cell>
          <cell r="P4718" t="str">
            <v>M00</v>
          </cell>
          <cell r="Q4718" t="str">
            <v>NORTH AMERICA</v>
          </cell>
        </row>
        <row r="4719">
          <cell r="H4719">
            <v>1</v>
          </cell>
          <cell r="I4719" t="str">
            <v>MTD Orders</v>
          </cell>
          <cell r="N4719" t="str">
            <v>Attachment OEM</v>
          </cell>
          <cell r="O4719" t="str">
            <v>Lightweight Bucket</v>
          </cell>
          <cell r="P4719" t="str">
            <v>M00</v>
          </cell>
          <cell r="Q4719" t="str">
            <v>NORTH AMERICA</v>
          </cell>
        </row>
        <row r="4720">
          <cell r="H4720">
            <v>0</v>
          </cell>
          <cell r="I4720" t="str">
            <v>MTD Orders</v>
          </cell>
          <cell r="N4720" t="str">
            <v>Attachment OEM</v>
          </cell>
          <cell r="O4720" t="str">
            <v>Lightweight Bucket</v>
          </cell>
          <cell r="P4720" t="str">
            <v>M01</v>
          </cell>
          <cell r="Q4720" t="str">
            <v>NORTH AMERICA</v>
          </cell>
        </row>
        <row r="4721">
          <cell r="H4721">
            <v>0</v>
          </cell>
          <cell r="I4721" t="str">
            <v>MTD Orders</v>
          </cell>
          <cell r="N4721" t="str">
            <v>Attachment OEM</v>
          </cell>
          <cell r="O4721" t="str">
            <v>Lightweight Bucket</v>
          </cell>
          <cell r="P4721" t="str">
            <v>M01</v>
          </cell>
          <cell r="Q4721" t="str">
            <v>NORTH AMERICA</v>
          </cell>
        </row>
        <row r="4722">
          <cell r="H4722">
            <v>0</v>
          </cell>
          <cell r="I4722" t="str">
            <v>MTD Orders</v>
          </cell>
          <cell r="N4722" t="str">
            <v>Attachment OEM</v>
          </cell>
          <cell r="O4722" t="str">
            <v>Lightweight Bucket</v>
          </cell>
          <cell r="P4722" t="str">
            <v>M02</v>
          </cell>
          <cell r="Q4722" t="str">
            <v>NORTH AMERICA</v>
          </cell>
        </row>
        <row r="4723">
          <cell r="H4723">
            <v>0</v>
          </cell>
          <cell r="I4723" t="str">
            <v>MTD Orders</v>
          </cell>
          <cell r="N4723" t="str">
            <v>Attachment OEM</v>
          </cell>
          <cell r="O4723" t="str">
            <v>Lightweight Bucket</v>
          </cell>
          <cell r="P4723" t="str">
            <v>M02</v>
          </cell>
          <cell r="Q4723" t="str">
            <v>NORTH AMERICA</v>
          </cell>
        </row>
        <row r="4724">
          <cell r="H4724">
            <v>0</v>
          </cell>
          <cell r="I4724" t="str">
            <v>MTD Orders</v>
          </cell>
          <cell r="N4724" t="str">
            <v>Attachment OEM</v>
          </cell>
          <cell r="O4724" t="str">
            <v>Lightweight Bucket</v>
          </cell>
          <cell r="P4724" t="str">
            <v>M03</v>
          </cell>
          <cell r="Q4724" t="str">
            <v>NORTH AMERICA</v>
          </cell>
        </row>
        <row r="4725">
          <cell r="H4725">
            <v>0</v>
          </cell>
          <cell r="I4725" t="str">
            <v>MTD Orders</v>
          </cell>
          <cell r="N4725" t="str">
            <v>Attachment OEM</v>
          </cell>
          <cell r="O4725" t="str">
            <v>Lightweight Bucket</v>
          </cell>
          <cell r="P4725" t="str">
            <v>M03</v>
          </cell>
          <cell r="Q4725" t="str">
            <v>NORTH AMERICA</v>
          </cell>
        </row>
        <row r="4726">
          <cell r="H4726">
            <v>0</v>
          </cell>
          <cell r="I4726" t="str">
            <v>MTD Orders</v>
          </cell>
          <cell r="N4726" t="str">
            <v>Attachment OEM</v>
          </cell>
          <cell r="O4726" t="str">
            <v>Lightweight Bucket</v>
          </cell>
          <cell r="P4726" t="str">
            <v>M04</v>
          </cell>
          <cell r="Q4726" t="str">
            <v>NORTH AMERICA</v>
          </cell>
        </row>
        <row r="4727">
          <cell r="H4727">
            <v>0</v>
          </cell>
          <cell r="I4727" t="str">
            <v>MTD Orders</v>
          </cell>
          <cell r="N4727" t="str">
            <v>Attachment OEM</v>
          </cell>
          <cell r="O4727" t="str">
            <v>Lightweight Bucket</v>
          </cell>
          <cell r="P4727" t="str">
            <v>M04</v>
          </cell>
          <cell r="Q4727" t="str">
            <v>NORTH AMERICA</v>
          </cell>
        </row>
        <row r="4728">
          <cell r="H4728">
            <v>0</v>
          </cell>
          <cell r="I4728" t="str">
            <v>MTD Orders</v>
          </cell>
          <cell r="N4728" t="str">
            <v>Attachment OEM</v>
          </cell>
          <cell r="O4728" t="str">
            <v>Lightweight Bucket</v>
          </cell>
          <cell r="P4728" t="str">
            <v>M05</v>
          </cell>
          <cell r="Q4728" t="str">
            <v>NORTH AMERICA</v>
          </cell>
        </row>
        <row r="4729">
          <cell r="H4729">
            <v>0</v>
          </cell>
          <cell r="I4729" t="str">
            <v>MTD Orders</v>
          </cell>
          <cell r="N4729" t="str">
            <v>Attachment OEM</v>
          </cell>
          <cell r="O4729" t="str">
            <v>Lightweight Bucket</v>
          </cell>
          <cell r="P4729" t="str">
            <v>M05</v>
          </cell>
          <cell r="Q4729" t="str">
            <v>NORTH AMERICA</v>
          </cell>
        </row>
        <row r="4730">
          <cell r="H4730">
            <v>0</v>
          </cell>
          <cell r="I4730" t="str">
            <v>MTD Orders</v>
          </cell>
          <cell r="N4730" t="str">
            <v>Attachment OEM</v>
          </cell>
          <cell r="O4730" t="str">
            <v>Lightweight Bucket</v>
          </cell>
          <cell r="P4730" t="str">
            <v>M06</v>
          </cell>
          <cell r="Q4730" t="str">
            <v>NORTH AMERICA</v>
          </cell>
        </row>
        <row r="4731">
          <cell r="H4731">
            <v>0</v>
          </cell>
          <cell r="I4731" t="str">
            <v>MTD Orders</v>
          </cell>
          <cell r="N4731" t="str">
            <v>Attachment OEM</v>
          </cell>
          <cell r="O4731" t="str">
            <v>Lightweight Bucket</v>
          </cell>
          <cell r="P4731" t="str">
            <v>M06</v>
          </cell>
          <cell r="Q4731" t="str">
            <v>NORTH AMERICA</v>
          </cell>
        </row>
        <row r="4732">
          <cell r="H4732">
            <v>0</v>
          </cell>
          <cell r="I4732" t="str">
            <v>MTD Orders</v>
          </cell>
          <cell r="N4732" t="str">
            <v>Attachment OEM</v>
          </cell>
          <cell r="O4732" t="str">
            <v>Lightweight Bucket</v>
          </cell>
          <cell r="P4732" t="str">
            <v>M07</v>
          </cell>
          <cell r="Q4732" t="str">
            <v>NORTH AMERICA</v>
          </cell>
        </row>
        <row r="4733">
          <cell r="H4733">
            <v>0</v>
          </cell>
          <cell r="I4733" t="str">
            <v>MTD Orders</v>
          </cell>
          <cell r="N4733" t="str">
            <v>Attachment OEM</v>
          </cell>
          <cell r="O4733" t="str">
            <v>Lightweight Bucket</v>
          </cell>
          <cell r="P4733" t="str">
            <v>M07</v>
          </cell>
          <cell r="Q4733" t="str">
            <v>NORTH AMERICA</v>
          </cell>
        </row>
        <row r="4734">
          <cell r="H4734">
            <v>0</v>
          </cell>
          <cell r="I4734" t="str">
            <v>MTD Orders</v>
          </cell>
          <cell r="N4734" t="str">
            <v>Attachment OEM</v>
          </cell>
          <cell r="O4734" t="str">
            <v>Lightweight Bucket</v>
          </cell>
          <cell r="P4734" t="str">
            <v>M08</v>
          </cell>
          <cell r="Q4734" t="str">
            <v>NORTH AMERICA</v>
          </cell>
        </row>
        <row r="4735">
          <cell r="H4735">
            <v>0</v>
          </cell>
          <cell r="I4735" t="str">
            <v>MTD Orders</v>
          </cell>
          <cell r="N4735" t="str">
            <v>Attachment OEM</v>
          </cell>
          <cell r="O4735" t="str">
            <v>Lightweight Bucket</v>
          </cell>
          <cell r="P4735" t="str">
            <v>M08</v>
          </cell>
          <cell r="Q4735" t="str">
            <v>NORTH AMERICA</v>
          </cell>
        </row>
        <row r="4736">
          <cell r="H4736">
            <v>0</v>
          </cell>
          <cell r="I4736" t="str">
            <v>MTD Orders</v>
          </cell>
          <cell r="N4736" t="str">
            <v>Attachment OEM</v>
          </cell>
          <cell r="O4736" t="str">
            <v>Lightweight Bucket</v>
          </cell>
          <cell r="P4736" t="str">
            <v>M09</v>
          </cell>
          <cell r="Q4736" t="str">
            <v>NORTH AMERICA</v>
          </cell>
        </row>
        <row r="4737">
          <cell r="H4737">
            <v>0</v>
          </cell>
          <cell r="I4737" t="str">
            <v>MTD Orders</v>
          </cell>
          <cell r="N4737" t="str">
            <v>Attachment OEM</v>
          </cell>
          <cell r="O4737" t="str">
            <v>Lightweight Bucket</v>
          </cell>
          <cell r="P4737" t="str">
            <v>M09</v>
          </cell>
          <cell r="Q4737" t="str">
            <v>NORTH AMERICA</v>
          </cell>
        </row>
        <row r="4738">
          <cell r="H4738">
            <v>0</v>
          </cell>
          <cell r="I4738" t="str">
            <v>MTD Orders</v>
          </cell>
          <cell r="N4738" t="str">
            <v>Attachment OEM</v>
          </cell>
          <cell r="O4738" t="str">
            <v>Lightweight Bucket</v>
          </cell>
          <cell r="P4738" t="str">
            <v>M10</v>
          </cell>
          <cell r="Q4738" t="str">
            <v>NORTH AMERICA</v>
          </cell>
        </row>
        <row r="4739">
          <cell r="H4739">
            <v>0</v>
          </cell>
          <cell r="I4739" t="str">
            <v>MTD Orders</v>
          </cell>
          <cell r="N4739" t="str">
            <v>Attachment OEM</v>
          </cell>
          <cell r="O4739" t="str">
            <v>Lightweight Bucket</v>
          </cell>
          <cell r="P4739" t="str">
            <v>M10</v>
          </cell>
          <cell r="Q4739" t="str">
            <v>NORTH AMERICA</v>
          </cell>
        </row>
        <row r="4740">
          <cell r="H4740">
            <v>0</v>
          </cell>
          <cell r="I4740" t="str">
            <v>MTD Orders</v>
          </cell>
          <cell r="N4740" t="str">
            <v>Attachment OEM</v>
          </cell>
          <cell r="O4740" t="str">
            <v>Lightweight Bucket</v>
          </cell>
          <cell r="P4740" t="str">
            <v>M11</v>
          </cell>
          <cell r="Q4740" t="str">
            <v>NORTH AMERICA</v>
          </cell>
        </row>
        <row r="4741">
          <cell r="H4741">
            <v>0</v>
          </cell>
          <cell r="I4741" t="str">
            <v>MTD Orders</v>
          </cell>
          <cell r="N4741" t="str">
            <v>Attachment OEM</v>
          </cell>
          <cell r="O4741" t="str">
            <v>Lightweight Bucket</v>
          </cell>
          <cell r="P4741" t="str">
            <v>M11</v>
          </cell>
          <cell r="Q4741" t="str">
            <v>NORTH AMERICA</v>
          </cell>
        </row>
        <row r="4742">
          <cell r="H4742">
            <v>5</v>
          </cell>
          <cell r="I4742" t="str">
            <v>Orders by CRD</v>
          </cell>
          <cell r="N4742" t="str">
            <v>Attachment OEM</v>
          </cell>
          <cell r="O4742" t="str">
            <v>Rock Bucket</v>
          </cell>
          <cell r="P4742" t="str">
            <v>M00</v>
          </cell>
          <cell r="Q4742" t="str">
            <v>NORTH AMERICA</v>
          </cell>
        </row>
        <row r="4743">
          <cell r="H4743">
            <v>11</v>
          </cell>
          <cell r="I4743" t="str">
            <v>Orders by CRD</v>
          </cell>
          <cell r="N4743" t="str">
            <v>Attachment OEM</v>
          </cell>
          <cell r="O4743" t="str">
            <v>Rock Bucket</v>
          </cell>
          <cell r="P4743" t="str">
            <v>M00</v>
          </cell>
          <cell r="Q4743" t="str">
            <v>NORTH AMERICA</v>
          </cell>
        </row>
        <row r="4744">
          <cell r="H4744">
            <v>1</v>
          </cell>
          <cell r="I4744" t="str">
            <v>Orders by CRD</v>
          </cell>
          <cell r="N4744" t="str">
            <v>Attachment OEM</v>
          </cell>
          <cell r="O4744" t="str">
            <v>Rock Bucket</v>
          </cell>
          <cell r="P4744" t="str">
            <v>M00</v>
          </cell>
          <cell r="Q4744" t="str">
            <v>NORTH AMERICA</v>
          </cell>
        </row>
        <row r="4745">
          <cell r="H4745">
            <v>0</v>
          </cell>
          <cell r="I4745" t="str">
            <v>Orders by CRD</v>
          </cell>
          <cell r="N4745" t="str">
            <v>Attachment OEM</v>
          </cell>
          <cell r="O4745" t="str">
            <v>Rock Bucket</v>
          </cell>
          <cell r="P4745" t="str">
            <v>M01</v>
          </cell>
          <cell r="Q4745" t="str">
            <v>NORTH AMERICA</v>
          </cell>
        </row>
        <row r="4746">
          <cell r="H4746">
            <v>0</v>
          </cell>
          <cell r="I4746" t="str">
            <v>Orders by CRD</v>
          </cell>
          <cell r="N4746" t="str">
            <v>Attachment OEM</v>
          </cell>
          <cell r="O4746" t="str">
            <v>Rock Bucket</v>
          </cell>
          <cell r="P4746" t="str">
            <v>M01</v>
          </cell>
          <cell r="Q4746" t="str">
            <v>NORTH AMERICA</v>
          </cell>
        </row>
        <row r="4747">
          <cell r="H4747">
            <v>0</v>
          </cell>
          <cell r="I4747" t="str">
            <v>Orders by CRD</v>
          </cell>
          <cell r="N4747" t="str">
            <v>Attachment OEM</v>
          </cell>
          <cell r="O4747" t="str">
            <v>Rock Bucket</v>
          </cell>
          <cell r="P4747" t="str">
            <v>M01</v>
          </cell>
          <cell r="Q4747" t="str">
            <v>NORTH AMERICA</v>
          </cell>
        </row>
        <row r="4748">
          <cell r="H4748">
            <v>2</v>
          </cell>
          <cell r="I4748" t="str">
            <v>Orders by CRD</v>
          </cell>
          <cell r="N4748" t="str">
            <v>Attachment OEM</v>
          </cell>
          <cell r="O4748" t="str">
            <v>Rock Bucket</v>
          </cell>
          <cell r="P4748" t="str">
            <v>M02</v>
          </cell>
          <cell r="Q4748" t="str">
            <v>NORTH AMERICA</v>
          </cell>
        </row>
        <row r="4749">
          <cell r="H4749">
            <v>2</v>
          </cell>
          <cell r="I4749" t="str">
            <v>Orders by CRD</v>
          </cell>
          <cell r="N4749" t="str">
            <v>Attachment OEM</v>
          </cell>
          <cell r="O4749" t="str">
            <v>Rock Bucket</v>
          </cell>
          <cell r="P4749" t="str">
            <v>M02</v>
          </cell>
          <cell r="Q4749" t="str">
            <v>NORTH AMERICA</v>
          </cell>
        </row>
        <row r="4750">
          <cell r="H4750">
            <v>2</v>
          </cell>
          <cell r="I4750" t="str">
            <v>Orders by CRD</v>
          </cell>
          <cell r="N4750" t="str">
            <v>Attachment OEM</v>
          </cell>
          <cell r="O4750" t="str">
            <v>Rock Bucket</v>
          </cell>
          <cell r="P4750" t="str">
            <v>M02</v>
          </cell>
          <cell r="Q4750" t="str">
            <v>NORTH AMERICA</v>
          </cell>
        </row>
        <row r="4751">
          <cell r="H4751">
            <v>0</v>
          </cell>
          <cell r="I4751" t="str">
            <v>Orders by CRD</v>
          </cell>
          <cell r="N4751" t="str">
            <v>Attachment OEM</v>
          </cell>
          <cell r="O4751" t="str">
            <v>Rock Bucket</v>
          </cell>
          <cell r="P4751" t="str">
            <v>M03</v>
          </cell>
          <cell r="Q4751" t="str">
            <v>NORTH AMERICA</v>
          </cell>
        </row>
        <row r="4752">
          <cell r="H4752">
            <v>1</v>
          </cell>
          <cell r="I4752" t="str">
            <v>Orders by CRD</v>
          </cell>
          <cell r="N4752" t="str">
            <v>Attachment OEM</v>
          </cell>
          <cell r="O4752" t="str">
            <v>Rock Bucket</v>
          </cell>
          <cell r="P4752" t="str">
            <v>M03</v>
          </cell>
          <cell r="Q4752" t="str">
            <v>NORTH AMERICA</v>
          </cell>
        </row>
        <row r="4753">
          <cell r="H4753">
            <v>0</v>
          </cell>
          <cell r="I4753" t="str">
            <v>Orders by CRD</v>
          </cell>
          <cell r="N4753" t="str">
            <v>Attachment OEM</v>
          </cell>
          <cell r="O4753" t="str">
            <v>Rock Bucket</v>
          </cell>
          <cell r="P4753" t="str">
            <v>M03</v>
          </cell>
          <cell r="Q4753" t="str">
            <v>NORTH AMERICA</v>
          </cell>
        </row>
        <row r="4754">
          <cell r="H4754">
            <v>0</v>
          </cell>
          <cell r="I4754" t="str">
            <v>Orders by CRD</v>
          </cell>
          <cell r="N4754" t="str">
            <v>Attachment OEM</v>
          </cell>
          <cell r="O4754" t="str">
            <v>Rock Bucket</v>
          </cell>
          <cell r="P4754" t="str">
            <v>M04</v>
          </cell>
          <cell r="Q4754" t="str">
            <v>NORTH AMERICA</v>
          </cell>
        </row>
        <row r="4755">
          <cell r="H4755">
            <v>0</v>
          </cell>
          <cell r="I4755" t="str">
            <v>Orders by CRD</v>
          </cell>
          <cell r="N4755" t="str">
            <v>Attachment OEM</v>
          </cell>
          <cell r="O4755" t="str">
            <v>Rock Bucket</v>
          </cell>
          <cell r="P4755" t="str">
            <v>M04</v>
          </cell>
          <cell r="Q4755" t="str">
            <v>NORTH AMERICA</v>
          </cell>
        </row>
        <row r="4756">
          <cell r="H4756">
            <v>0</v>
          </cell>
          <cell r="I4756" t="str">
            <v>Orders by CRD</v>
          </cell>
          <cell r="N4756" t="str">
            <v>Attachment OEM</v>
          </cell>
          <cell r="O4756" t="str">
            <v>Rock Bucket</v>
          </cell>
          <cell r="P4756" t="str">
            <v>M04</v>
          </cell>
          <cell r="Q4756" t="str">
            <v>NORTH AMERICA</v>
          </cell>
        </row>
        <row r="4757">
          <cell r="H4757">
            <v>0</v>
          </cell>
          <cell r="I4757" t="str">
            <v>Orders by CRD</v>
          </cell>
          <cell r="N4757" t="str">
            <v>Attachment OEM</v>
          </cell>
          <cell r="O4757" t="str">
            <v>Rock Bucket</v>
          </cell>
          <cell r="P4757" t="str">
            <v>M05</v>
          </cell>
          <cell r="Q4757" t="str">
            <v>NORTH AMERICA</v>
          </cell>
        </row>
        <row r="4758">
          <cell r="H4758">
            <v>0</v>
          </cell>
          <cell r="I4758" t="str">
            <v>Orders by CRD</v>
          </cell>
          <cell r="N4758" t="str">
            <v>Attachment OEM</v>
          </cell>
          <cell r="O4758" t="str">
            <v>Rock Bucket</v>
          </cell>
          <cell r="P4758" t="str">
            <v>M05</v>
          </cell>
          <cell r="Q4758" t="str">
            <v>NORTH AMERICA</v>
          </cell>
        </row>
        <row r="4759">
          <cell r="H4759">
            <v>0</v>
          </cell>
          <cell r="I4759" t="str">
            <v>Orders by CRD</v>
          </cell>
          <cell r="N4759" t="str">
            <v>Attachment OEM</v>
          </cell>
          <cell r="O4759" t="str">
            <v>Rock Bucket</v>
          </cell>
          <cell r="P4759" t="str">
            <v>M05</v>
          </cell>
          <cell r="Q4759" t="str">
            <v>NORTH AMERICA</v>
          </cell>
        </row>
        <row r="4760">
          <cell r="H4760">
            <v>0</v>
          </cell>
          <cell r="I4760" t="str">
            <v>Orders by CRD</v>
          </cell>
          <cell r="N4760" t="str">
            <v>Attachment OEM</v>
          </cell>
          <cell r="O4760" t="str">
            <v>Rock Bucket</v>
          </cell>
          <cell r="P4760" t="str">
            <v>M06</v>
          </cell>
          <cell r="Q4760" t="str">
            <v>NORTH AMERICA</v>
          </cell>
        </row>
        <row r="4761">
          <cell r="H4761">
            <v>0</v>
          </cell>
          <cell r="I4761" t="str">
            <v>Orders by CRD</v>
          </cell>
          <cell r="N4761" t="str">
            <v>Attachment OEM</v>
          </cell>
          <cell r="O4761" t="str">
            <v>Rock Bucket</v>
          </cell>
          <cell r="P4761" t="str">
            <v>M06</v>
          </cell>
          <cell r="Q4761" t="str">
            <v>NORTH AMERICA</v>
          </cell>
        </row>
        <row r="4762">
          <cell r="H4762">
            <v>0</v>
          </cell>
          <cell r="I4762" t="str">
            <v>Orders by CRD</v>
          </cell>
          <cell r="N4762" t="str">
            <v>Attachment OEM</v>
          </cell>
          <cell r="O4762" t="str">
            <v>Rock Bucket</v>
          </cell>
          <cell r="P4762" t="str">
            <v>M06</v>
          </cell>
          <cell r="Q4762" t="str">
            <v>NORTH AMERICA</v>
          </cell>
        </row>
        <row r="4763">
          <cell r="H4763">
            <v>0</v>
          </cell>
          <cell r="I4763" t="str">
            <v>Orders by CRD</v>
          </cell>
          <cell r="N4763" t="str">
            <v>Attachment OEM</v>
          </cell>
          <cell r="O4763" t="str">
            <v>Rock Bucket</v>
          </cell>
          <cell r="P4763" t="str">
            <v>M07</v>
          </cell>
          <cell r="Q4763" t="str">
            <v>NORTH AMERICA</v>
          </cell>
        </row>
        <row r="4764">
          <cell r="H4764">
            <v>0</v>
          </cell>
          <cell r="I4764" t="str">
            <v>Orders by CRD</v>
          </cell>
          <cell r="N4764" t="str">
            <v>Attachment OEM</v>
          </cell>
          <cell r="O4764" t="str">
            <v>Rock Bucket</v>
          </cell>
          <cell r="P4764" t="str">
            <v>M07</v>
          </cell>
          <cell r="Q4764" t="str">
            <v>NORTH AMERICA</v>
          </cell>
        </row>
        <row r="4765">
          <cell r="H4765">
            <v>0</v>
          </cell>
          <cell r="I4765" t="str">
            <v>Orders by CRD</v>
          </cell>
          <cell r="N4765" t="str">
            <v>Attachment OEM</v>
          </cell>
          <cell r="O4765" t="str">
            <v>Rock Bucket</v>
          </cell>
          <cell r="P4765" t="str">
            <v>M07</v>
          </cell>
          <cell r="Q4765" t="str">
            <v>NORTH AMERICA</v>
          </cell>
        </row>
        <row r="4766">
          <cell r="H4766">
            <v>0</v>
          </cell>
          <cell r="I4766" t="str">
            <v>Orders by CRD</v>
          </cell>
          <cell r="N4766" t="str">
            <v>Attachment OEM</v>
          </cell>
          <cell r="O4766" t="str">
            <v>Rock Bucket</v>
          </cell>
          <cell r="P4766" t="str">
            <v>M08</v>
          </cell>
          <cell r="Q4766" t="str">
            <v>NORTH AMERICA</v>
          </cell>
        </row>
        <row r="4767">
          <cell r="H4767">
            <v>0</v>
          </cell>
          <cell r="I4767" t="str">
            <v>Orders by CRD</v>
          </cell>
          <cell r="N4767" t="str">
            <v>Attachment OEM</v>
          </cell>
          <cell r="O4767" t="str">
            <v>Rock Bucket</v>
          </cell>
          <cell r="P4767" t="str">
            <v>M08</v>
          </cell>
          <cell r="Q4767" t="str">
            <v>NORTH AMERICA</v>
          </cell>
        </row>
        <row r="4768">
          <cell r="H4768">
            <v>0</v>
          </cell>
          <cell r="I4768" t="str">
            <v>Orders by CRD</v>
          </cell>
          <cell r="N4768" t="str">
            <v>Attachment OEM</v>
          </cell>
          <cell r="O4768" t="str">
            <v>Rock Bucket</v>
          </cell>
          <cell r="P4768" t="str">
            <v>M08</v>
          </cell>
          <cell r="Q4768" t="str">
            <v>NORTH AMERICA</v>
          </cell>
        </row>
        <row r="4769">
          <cell r="H4769">
            <v>0</v>
          </cell>
          <cell r="I4769" t="str">
            <v>Orders by CRD</v>
          </cell>
          <cell r="N4769" t="str">
            <v>Attachment OEM</v>
          </cell>
          <cell r="O4769" t="str">
            <v>Rock Bucket</v>
          </cell>
          <cell r="P4769" t="str">
            <v>M09</v>
          </cell>
          <cell r="Q4769" t="str">
            <v>NORTH AMERICA</v>
          </cell>
        </row>
        <row r="4770">
          <cell r="H4770">
            <v>0</v>
          </cell>
          <cell r="I4770" t="str">
            <v>Orders by CRD</v>
          </cell>
          <cell r="N4770" t="str">
            <v>Attachment OEM</v>
          </cell>
          <cell r="O4770" t="str">
            <v>Rock Bucket</v>
          </cell>
          <cell r="P4770" t="str">
            <v>M09</v>
          </cell>
          <cell r="Q4770" t="str">
            <v>NORTH AMERICA</v>
          </cell>
        </row>
        <row r="4771">
          <cell r="H4771">
            <v>0</v>
          </cell>
          <cell r="I4771" t="str">
            <v>Orders by CRD</v>
          </cell>
          <cell r="N4771" t="str">
            <v>Attachment OEM</v>
          </cell>
          <cell r="O4771" t="str">
            <v>Rock Bucket</v>
          </cell>
          <cell r="P4771" t="str">
            <v>M09</v>
          </cell>
          <cell r="Q4771" t="str">
            <v>NORTH AMERICA</v>
          </cell>
        </row>
        <row r="4772">
          <cell r="H4772">
            <v>0</v>
          </cell>
          <cell r="I4772" t="str">
            <v>Orders by CRD</v>
          </cell>
          <cell r="N4772" t="str">
            <v>Attachment OEM</v>
          </cell>
          <cell r="O4772" t="str">
            <v>Rock Bucket</v>
          </cell>
          <cell r="P4772" t="str">
            <v>M10</v>
          </cell>
          <cell r="Q4772" t="str">
            <v>NORTH AMERICA</v>
          </cell>
        </row>
        <row r="4773">
          <cell r="H4773">
            <v>0</v>
          </cell>
          <cell r="I4773" t="str">
            <v>Orders by CRD</v>
          </cell>
          <cell r="N4773" t="str">
            <v>Attachment OEM</v>
          </cell>
          <cell r="O4773" t="str">
            <v>Rock Bucket</v>
          </cell>
          <cell r="P4773" t="str">
            <v>M10</v>
          </cell>
          <cell r="Q4773" t="str">
            <v>NORTH AMERICA</v>
          </cell>
        </row>
        <row r="4774">
          <cell r="H4774">
            <v>0</v>
          </cell>
          <cell r="I4774" t="str">
            <v>Orders by CRD</v>
          </cell>
          <cell r="N4774" t="str">
            <v>Attachment OEM</v>
          </cell>
          <cell r="O4774" t="str">
            <v>Rock Bucket</v>
          </cell>
          <cell r="P4774" t="str">
            <v>M10</v>
          </cell>
          <cell r="Q4774" t="str">
            <v>NORTH AMERICA</v>
          </cell>
        </row>
        <row r="4775">
          <cell r="H4775">
            <v>0</v>
          </cell>
          <cell r="I4775" t="str">
            <v>Orders by CRD</v>
          </cell>
          <cell r="N4775" t="str">
            <v>Attachment OEM</v>
          </cell>
          <cell r="O4775" t="str">
            <v>Rock Bucket</v>
          </cell>
          <cell r="P4775" t="str">
            <v>M11</v>
          </cell>
          <cell r="Q4775" t="str">
            <v>NORTH AMERICA</v>
          </cell>
        </row>
        <row r="4776">
          <cell r="H4776">
            <v>0</v>
          </cell>
          <cell r="I4776" t="str">
            <v>Orders by CRD</v>
          </cell>
          <cell r="N4776" t="str">
            <v>Attachment OEM</v>
          </cell>
          <cell r="O4776" t="str">
            <v>Rock Bucket</v>
          </cell>
          <cell r="P4776" t="str">
            <v>M11</v>
          </cell>
          <cell r="Q4776" t="str">
            <v>NORTH AMERICA</v>
          </cell>
        </row>
        <row r="4777">
          <cell r="H4777">
            <v>0</v>
          </cell>
          <cell r="I4777" t="str">
            <v>Orders by CRD</v>
          </cell>
          <cell r="N4777" t="str">
            <v>Attachment OEM</v>
          </cell>
          <cell r="O4777" t="str">
            <v>Rock Bucket</v>
          </cell>
          <cell r="P4777" t="str">
            <v>M11</v>
          </cell>
          <cell r="Q4777" t="str">
            <v>NORTH AMERICA</v>
          </cell>
        </row>
        <row r="4778">
          <cell r="H4778">
            <v>0</v>
          </cell>
          <cell r="I4778" t="str">
            <v>Orders by CRD</v>
          </cell>
          <cell r="N4778" t="str">
            <v>Attachment OEM</v>
          </cell>
          <cell r="O4778" t="str">
            <v>Rock Bucket</v>
          </cell>
          <cell r="P4778" t="str">
            <v>MPD</v>
          </cell>
          <cell r="Q4778" t="str">
            <v>NORTH AMERICA</v>
          </cell>
        </row>
        <row r="4779">
          <cell r="H4779">
            <v>0</v>
          </cell>
          <cell r="I4779" t="str">
            <v>Orders by CRD</v>
          </cell>
          <cell r="N4779" t="str">
            <v>Attachment OEM</v>
          </cell>
          <cell r="O4779" t="str">
            <v>Rock Bucket</v>
          </cell>
          <cell r="P4779" t="str">
            <v>MPD</v>
          </cell>
          <cell r="Q4779" t="str">
            <v>NORTH AMERICA</v>
          </cell>
        </row>
        <row r="4780">
          <cell r="H4780">
            <v>0</v>
          </cell>
          <cell r="I4780" t="str">
            <v>Orders by CRD</v>
          </cell>
          <cell r="N4780" t="str">
            <v>Attachment OEM</v>
          </cell>
          <cell r="O4780" t="str">
            <v>Rock Bucket</v>
          </cell>
          <cell r="P4780" t="str">
            <v>MPD</v>
          </cell>
          <cell r="Q4780" t="str">
            <v>NORTH AMERICA</v>
          </cell>
        </row>
        <row r="4781">
          <cell r="H4781">
            <v>21</v>
          </cell>
          <cell r="I4781" t="str">
            <v>MTD Orders</v>
          </cell>
          <cell r="N4781" t="str">
            <v>Attachment OEM</v>
          </cell>
          <cell r="O4781" t="str">
            <v>Rock Bucket</v>
          </cell>
          <cell r="P4781" t="str">
            <v>M00</v>
          </cell>
          <cell r="Q4781" t="str">
            <v>NORTH AMERICA</v>
          </cell>
        </row>
        <row r="4782">
          <cell r="H4782">
            <v>5</v>
          </cell>
          <cell r="I4782" t="str">
            <v>MTD Orders</v>
          </cell>
          <cell r="N4782" t="str">
            <v>Attachment OEM</v>
          </cell>
          <cell r="O4782" t="str">
            <v>Rock Bucket</v>
          </cell>
          <cell r="P4782" t="str">
            <v>M00</v>
          </cell>
          <cell r="Q4782" t="str">
            <v>NORTH AMERICA</v>
          </cell>
        </row>
        <row r="4783">
          <cell r="H4783">
            <v>15</v>
          </cell>
          <cell r="I4783" t="str">
            <v>MTD Orders</v>
          </cell>
          <cell r="N4783" t="str">
            <v>Attachment OEM</v>
          </cell>
          <cell r="O4783" t="str">
            <v>Rock Bucket</v>
          </cell>
          <cell r="P4783" t="str">
            <v>M00</v>
          </cell>
          <cell r="Q4783" t="str">
            <v>NORTH AMERICA</v>
          </cell>
        </row>
        <row r="4784">
          <cell r="H4784">
            <v>0</v>
          </cell>
          <cell r="I4784" t="str">
            <v>MTD Orders</v>
          </cell>
          <cell r="N4784" t="str">
            <v>Attachment OEM</v>
          </cell>
          <cell r="O4784" t="str">
            <v>Rock Bucket</v>
          </cell>
          <cell r="P4784" t="str">
            <v>M01</v>
          </cell>
          <cell r="Q4784" t="str">
            <v>NORTH AMERICA</v>
          </cell>
        </row>
        <row r="4785">
          <cell r="H4785">
            <v>0</v>
          </cell>
          <cell r="I4785" t="str">
            <v>MTD Orders</v>
          </cell>
          <cell r="N4785" t="str">
            <v>Attachment OEM</v>
          </cell>
          <cell r="O4785" t="str">
            <v>Rock Bucket</v>
          </cell>
          <cell r="P4785" t="str">
            <v>M01</v>
          </cell>
          <cell r="Q4785" t="str">
            <v>NORTH AMERICA</v>
          </cell>
        </row>
        <row r="4786">
          <cell r="H4786">
            <v>0</v>
          </cell>
          <cell r="I4786" t="str">
            <v>MTD Orders</v>
          </cell>
          <cell r="N4786" t="str">
            <v>Attachment OEM</v>
          </cell>
          <cell r="O4786" t="str">
            <v>Rock Bucket</v>
          </cell>
          <cell r="P4786" t="str">
            <v>M01</v>
          </cell>
          <cell r="Q4786" t="str">
            <v>NORTH AMERICA</v>
          </cell>
        </row>
        <row r="4787">
          <cell r="H4787">
            <v>2</v>
          </cell>
          <cell r="I4787" t="str">
            <v>MTD Orders</v>
          </cell>
          <cell r="N4787" t="str">
            <v>Attachment OEM</v>
          </cell>
          <cell r="O4787" t="str">
            <v>Rock Bucket</v>
          </cell>
          <cell r="P4787" t="str">
            <v>M02</v>
          </cell>
          <cell r="Q4787" t="str">
            <v>NORTH AMERICA</v>
          </cell>
        </row>
        <row r="4788">
          <cell r="H4788">
            <v>4</v>
          </cell>
          <cell r="I4788" t="str">
            <v>MTD Orders</v>
          </cell>
          <cell r="N4788" t="str">
            <v>Attachment OEM</v>
          </cell>
          <cell r="O4788" t="str">
            <v>Rock Bucket</v>
          </cell>
          <cell r="P4788" t="str">
            <v>M02</v>
          </cell>
          <cell r="Q4788" t="str">
            <v>NORTH AMERICA</v>
          </cell>
        </row>
        <row r="4789">
          <cell r="H4789">
            <v>2</v>
          </cell>
          <cell r="I4789" t="str">
            <v>MTD Orders</v>
          </cell>
          <cell r="N4789" t="str">
            <v>Attachment OEM</v>
          </cell>
          <cell r="O4789" t="str">
            <v>Rock Bucket</v>
          </cell>
          <cell r="P4789" t="str">
            <v>M02</v>
          </cell>
          <cell r="Q4789" t="str">
            <v>NORTH AMERICA</v>
          </cell>
        </row>
        <row r="4790">
          <cell r="H4790">
            <v>0</v>
          </cell>
          <cell r="I4790" t="str">
            <v>MTD Orders</v>
          </cell>
          <cell r="N4790" t="str">
            <v>Attachment OEM</v>
          </cell>
          <cell r="O4790" t="str">
            <v>Rock Bucket</v>
          </cell>
          <cell r="P4790" t="str">
            <v>M03</v>
          </cell>
          <cell r="Q4790" t="str">
            <v>NORTH AMERICA</v>
          </cell>
        </row>
        <row r="4791">
          <cell r="H4791">
            <v>0</v>
          </cell>
          <cell r="I4791" t="str">
            <v>MTD Orders</v>
          </cell>
          <cell r="N4791" t="str">
            <v>Attachment OEM</v>
          </cell>
          <cell r="O4791" t="str">
            <v>Rock Bucket</v>
          </cell>
          <cell r="P4791" t="str">
            <v>M03</v>
          </cell>
          <cell r="Q4791" t="str">
            <v>NORTH AMERICA</v>
          </cell>
        </row>
        <row r="4792">
          <cell r="H4792">
            <v>1</v>
          </cell>
          <cell r="I4792" t="str">
            <v>MTD Orders</v>
          </cell>
          <cell r="N4792" t="str">
            <v>Attachment OEM</v>
          </cell>
          <cell r="O4792" t="str">
            <v>Rock Bucket</v>
          </cell>
          <cell r="P4792" t="str">
            <v>M03</v>
          </cell>
          <cell r="Q4792" t="str">
            <v>NORTH AMERICA</v>
          </cell>
        </row>
        <row r="4793">
          <cell r="H4793">
            <v>0</v>
          </cell>
          <cell r="I4793" t="str">
            <v>MTD Orders</v>
          </cell>
          <cell r="N4793" t="str">
            <v>Attachment OEM</v>
          </cell>
          <cell r="O4793" t="str">
            <v>Rock Bucket</v>
          </cell>
          <cell r="P4793" t="str">
            <v>M04</v>
          </cell>
          <cell r="Q4793" t="str">
            <v>NORTH AMERICA</v>
          </cell>
        </row>
        <row r="4794">
          <cell r="H4794">
            <v>0</v>
          </cell>
          <cell r="I4794" t="str">
            <v>MTD Orders</v>
          </cell>
          <cell r="N4794" t="str">
            <v>Attachment OEM</v>
          </cell>
          <cell r="O4794" t="str">
            <v>Rock Bucket</v>
          </cell>
          <cell r="P4794" t="str">
            <v>M04</v>
          </cell>
          <cell r="Q4794" t="str">
            <v>NORTH AMERICA</v>
          </cell>
        </row>
        <row r="4795">
          <cell r="H4795">
            <v>0</v>
          </cell>
          <cell r="I4795" t="str">
            <v>MTD Orders</v>
          </cell>
          <cell r="N4795" t="str">
            <v>Attachment OEM</v>
          </cell>
          <cell r="O4795" t="str">
            <v>Rock Bucket</v>
          </cell>
          <cell r="P4795" t="str">
            <v>M04</v>
          </cell>
          <cell r="Q4795" t="str">
            <v>NORTH AMERICA</v>
          </cell>
        </row>
        <row r="4796">
          <cell r="H4796">
            <v>0</v>
          </cell>
          <cell r="I4796" t="str">
            <v>MTD Orders</v>
          </cell>
          <cell r="N4796" t="str">
            <v>Attachment OEM</v>
          </cell>
          <cell r="O4796" t="str">
            <v>Rock Bucket</v>
          </cell>
          <cell r="P4796" t="str">
            <v>M05</v>
          </cell>
          <cell r="Q4796" t="str">
            <v>NORTH AMERICA</v>
          </cell>
        </row>
        <row r="4797">
          <cell r="H4797">
            <v>0</v>
          </cell>
          <cell r="I4797" t="str">
            <v>MTD Orders</v>
          </cell>
          <cell r="N4797" t="str">
            <v>Attachment OEM</v>
          </cell>
          <cell r="O4797" t="str">
            <v>Rock Bucket</v>
          </cell>
          <cell r="P4797" t="str">
            <v>M05</v>
          </cell>
          <cell r="Q4797" t="str">
            <v>NORTH AMERICA</v>
          </cell>
        </row>
        <row r="4798">
          <cell r="H4798">
            <v>0</v>
          </cell>
          <cell r="I4798" t="str">
            <v>MTD Orders</v>
          </cell>
          <cell r="N4798" t="str">
            <v>Attachment OEM</v>
          </cell>
          <cell r="O4798" t="str">
            <v>Rock Bucket</v>
          </cell>
          <cell r="P4798" t="str">
            <v>M05</v>
          </cell>
          <cell r="Q4798" t="str">
            <v>NORTH AMERICA</v>
          </cell>
        </row>
        <row r="4799">
          <cell r="H4799">
            <v>0</v>
          </cell>
          <cell r="I4799" t="str">
            <v>MTD Orders</v>
          </cell>
          <cell r="N4799" t="str">
            <v>Attachment OEM</v>
          </cell>
          <cell r="O4799" t="str">
            <v>Rock Bucket</v>
          </cell>
          <cell r="P4799" t="str">
            <v>M06</v>
          </cell>
          <cell r="Q4799" t="str">
            <v>NORTH AMERICA</v>
          </cell>
        </row>
        <row r="4800">
          <cell r="H4800">
            <v>0</v>
          </cell>
          <cell r="I4800" t="str">
            <v>MTD Orders</v>
          </cell>
          <cell r="N4800" t="str">
            <v>Attachment OEM</v>
          </cell>
          <cell r="O4800" t="str">
            <v>Rock Bucket</v>
          </cell>
          <cell r="P4800" t="str">
            <v>M06</v>
          </cell>
          <cell r="Q4800" t="str">
            <v>NORTH AMERICA</v>
          </cell>
        </row>
        <row r="4801">
          <cell r="H4801">
            <v>0</v>
          </cell>
          <cell r="I4801" t="str">
            <v>MTD Orders</v>
          </cell>
          <cell r="N4801" t="str">
            <v>Attachment OEM</v>
          </cell>
          <cell r="O4801" t="str">
            <v>Rock Bucket</v>
          </cell>
          <cell r="P4801" t="str">
            <v>M06</v>
          </cell>
          <cell r="Q4801" t="str">
            <v>NORTH AMERICA</v>
          </cell>
        </row>
        <row r="4802">
          <cell r="H4802">
            <v>0</v>
          </cell>
          <cell r="I4802" t="str">
            <v>MTD Orders</v>
          </cell>
          <cell r="N4802" t="str">
            <v>Attachment OEM</v>
          </cell>
          <cell r="O4802" t="str">
            <v>Rock Bucket</v>
          </cell>
          <cell r="P4802" t="str">
            <v>M07</v>
          </cell>
          <cell r="Q4802" t="str">
            <v>NORTH AMERICA</v>
          </cell>
        </row>
        <row r="4803">
          <cell r="H4803">
            <v>0</v>
          </cell>
          <cell r="I4803" t="str">
            <v>MTD Orders</v>
          </cell>
          <cell r="N4803" t="str">
            <v>Attachment OEM</v>
          </cell>
          <cell r="O4803" t="str">
            <v>Rock Bucket</v>
          </cell>
          <cell r="P4803" t="str">
            <v>M07</v>
          </cell>
          <cell r="Q4803" t="str">
            <v>NORTH AMERICA</v>
          </cell>
        </row>
        <row r="4804">
          <cell r="H4804">
            <v>0</v>
          </cell>
          <cell r="I4804" t="str">
            <v>MTD Orders</v>
          </cell>
          <cell r="N4804" t="str">
            <v>Attachment OEM</v>
          </cell>
          <cell r="O4804" t="str">
            <v>Rock Bucket</v>
          </cell>
          <cell r="P4804" t="str">
            <v>M07</v>
          </cell>
          <cell r="Q4804" t="str">
            <v>NORTH AMERICA</v>
          </cell>
        </row>
        <row r="4805">
          <cell r="H4805">
            <v>0</v>
          </cell>
          <cell r="I4805" t="str">
            <v>MTD Orders</v>
          </cell>
          <cell r="N4805" t="str">
            <v>Attachment OEM</v>
          </cell>
          <cell r="O4805" t="str">
            <v>Rock Bucket</v>
          </cell>
          <cell r="P4805" t="str">
            <v>M08</v>
          </cell>
          <cell r="Q4805" t="str">
            <v>NORTH AMERICA</v>
          </cell>
        </row>
        <row r="4806">
          <cell r="H4806">
            <v>0</v>
          </cell>
          <cell r="I4806" t="str">
            <v>MTD Orders</v>
          </cell>
          <cell r="N4806" t="str">
            <v>Attachment OEM</v>
          </cell>
          <cell r="O4806" t="str">
            <v>Rock Bucket</v>
          </cell>
          <cell r="P4806" t="str">
            <v>M08</v>
          </cell>
          <cell r="Q4806" t="str">
            <v>NORTH AMERICA</v>
          </cell>
        </row>
        <row r="4807">
          <cell r="H4807">
            <v>0</v>
          </cell>
          <cell r="I4807" t="str">
            <v>MTD Orders</v>
          </cell>
          <cell r="N4807" t="str">
            <v>Attachment OEM</v>
          </cell>
          <cell r="O4807" t="str">
            <v>Rock Bucket</v>
          </cell>
          <cell r="P4807" t="str">
            <v>M08</v>
          </cell>
          <cell r="Q4807" t="str">
            <v>NORTH AMERICA</v>
          </cell>
        </row>
        <row r="4808">
          <cell r="H4808">
            <v>0</v>
          </cell>
          <cell r="I4808" t="str">
            <v>MTD Orders</v>
          </cell>
          <cell r="N4808" t="str">
            <v>Attachment OEM</v>
          </cell>
          <cell r="O4808" t="str">
            <v>Rock Bucket</v>
          </cell>
          <cell r="P4808" t="str">
            <v>M09</v>
          </cell>
          <cell r="Q4808" t="str">
            <v>NORTH AMERICA</v>
          </cell>
        </row>
        <row r="4809">
          <cell r="H4809">
            <v>0</v>
          </cell>
          <cell r="I4809" t="str">
            <v>MTD Orders</v>
          </cell>
          <cell r="N4809" t="str">
            <v>Attachment OEM</v>
          </cell>
          <cell r="O4809" t="str">
            <v>Rock Bucket</v>
          </cell>
          <cell r="P4809" t="str">
            <v>M09</v>
          </cell>
          <cell r="Q4809" t="str">
            <v>NORTH AMERICA</v>
          </cell>
        </row>
        <row r="4810">
          <cell r="H4810">
            <v>0</v>
          </cell>
          <cell r="I4810" t="str">
            <v>MTD Orders</v>
          </cell>
          <cell r="N4810" t="str">
            <v>Attachment OEM</v>
          </cell>
          <cell r="O4810" t="str">
            <v>Rock Bucket</v>
          </cell>
          <cell r="P4810" t="str">
            <v>M09</v>
          </cell>
          <cell r="Q4810" t="str">
            <v>NORTH AMERICA</v>
          </cell>
        </row>
        <row r="4811">
          <cell r="H4811">
            <v>0</v>
          </cell>
          <cell r="I4811" t="str">
            <v>MTD Orders</v>
          </cell>
          <cell r="N4811" t="str">
            <v>Attachment OEM</v>
          </cell>
          <cell r="O4811" t="str">
            <v>Rock Bucket</v>
          </cell>
          <cell r="P4811" t="str">
            <v>M10</v>
          </cell>
          <cell r="Q4811" t="str">
            <v>NORTH AMERICA</v>
          </cell>
        </row>
        <row r="4812">
          <cell r="H4812">
            <v>0</v>
          </cell>
          <cell r="I4812" t="str">
            <v>MTD Orders</v>
          </cell>
          <cell r="N4812" t="str">
            <v>Attachment OEM</v>
          </cell>
          <cell r="O4812" t="str">
            <v>Rock Bucket</v>
          </cell>
          <cell r="P4812" t="str">
            <v>M10</v>
          </cell>
          <cell r="Q4812" t="str">
            <v>NORTH AMERICA</v>
          </cell>
        </row>
        <row r="4813">
          <cell r="H4813">
            <v>0</v>
          </cell>
          <cell r="I4813" t="str">
            <v>MTD Orders</v>
          </cell>
          <cell r="N4813" t="str">
            <v>Attachment OEM</v>
          </cell>
          <cell r="O4813" t="str">
            <v>Rock Bucket</v>
          </cell>
          <cell r="P4813" t="str">
            <v>M10</v>
          </cell>
          <cell r="Q4813" t="str">
            <v>NORTH AMERICA</v>
          </cell>
        </row>
        <row r="4814">
          <cell r="H4814">
            <v>0</v>
          </cell>
          <cell r="I4814" t="str">
            <v>MTD Orders</v>
          </cell>
          <cell r="N4814" t="str">
            <v>Attachment OEM</v>
          </cell>
          <cell r="O4814" t="str">
            <v>Rock Bucket</v>
          </cell>
          <cell r="P4814" t="str">
            <v>M11</v>
          </cell>
          <cell r="Q4814" t="str">
            <v>NORTH AMERICA</v>
          </cell>
        </row>
        <row r="4815">
          <cell r="H4815">
            <v>0</v>
          </cell>
          <cell r="I4815" t="str">
            <v>MTD Orders</v>
          </cell>
          <cell r="N4815" t="str">
            <v>Attachment OEM</v>
          </cell>
          <cell r="O4815" t="str">
            <v>Rock Bucket</v>
          </cell>
          <cell r="P4815" t="str">
            <v>M11</v>
          </cell>
          <cell r="Q4815" t="str">
            <v>NORTH AMERICA</v>
          </cell>
        </row>
        <row r="4816">
          <cell r="H4816">
            <v>0</v>
          </cell>
          <cell r="I4816" t="str">
            <v>MTD Orders</v>
          </cell>
          <cell r="N4816" t="str">
            <v>Attachment OEM</v>
          </cell>
          <cell r="O4816" t="str">
            <v>Rock Bucket</v>
          </cell>
          <cell r="P4816" t="str">
            <v>M11</v>
          </cell>
          <cell r="Q4816" t="str">
            <v>NORTH AMERICA</v>
          </cell>
        </row>
        <row r="4817">
          <cell r="H4817">
            <v>8</v>
          </cell>
          <cell r="I4817" t="str">
            <v>MTD Orders</v>
          </cell>
          <cell r="N4817" t="str">
            <v>Attachment OEM</v>
          </cell>
          <cell r="O4817" t="str">
            <v>Snow Bucket</v>
          </cell>
          <cell r="P4817" t="str">
            <v>M00</v>
          </cell>
          <cell r="Q4817" t="str">
            <v>NORTH AMERICA</v>
          </cell>
        </row>
        <row r="4818">
          <cell r="H4818">
            <v>0</v>
          </cell>
          <cell r="I4818" t="str">
            <v>MTD Orders</v>
          </cell>
          <cell r="N4818" t="str">
            <v>Attachment OEM</v>
          </cell>
          <cell r="O4818" t="str">
            <v>Snow Bucket</v>
          </cell>
          <cell r="P4818" t="str">
            <v>M01</v>
          </cell>
          <cell r="Q4818" t="str">
            <v>NORTH AMERICA</v>
          </cell>
        </row>
        <row r="4819">
          <cell r="H4819">
            <v>0</v>
          </cell>
          <cell r="I4819" t="str">
            <v>MTD Orders</v>
          </cell>
          <cell r="N4819" t="str">
            <v>Attachment OEM</v>
          </cell>
          <cell r="O4819" t="str">
            <v>Snow Bucket</v>
          </cell>
          <cell r="P4819" t="str">
            <v>M02</v>
          </cell>
          <cell r="Q4819" t="str">
            <v>NORTH AMERICA</v>
          </cell>
        </row>
        <row r="4820">
          <cell r="H4820">
            <v>0</v>
          </cell>
          <cell r="I4820" t="str">
            <v>MTD Orders</v>
          </cell>
          <cell r="N4820" t="str">
            <v>Attachment OEM</v>
          </cell>
          <cell r="O4820" t="str">
            <v>Snow Bucket</v>
          </cell>
          <cell r="P4820" t="str">
            <v>M03</v>
          </cell>
          <cell r="Q4820" t="str">
            <v>NORTH AMERICA</v>
          </cell>
        </row>
        <row r="4821">
          <cell r="H4821">
            <v>0</v>
          </cell>
          <cell r="I4821" t="str">
            <v>MTD Orders</v>
          </cell>
          <cell r="N4821" t="str">
            <v>Attachment OEM</v>
          </cell>
          <cell r="O4821" t="str">
            <v>Snow Bucket</v>
          </cell>
          <cell r="P4821" t="str">
            <v>M04</v>
          </cell>
          <cell r="Q4821" t="str">
            <v>NORTH AMERICA</v>
          </cell>
        </row>
        <row r="4822">
          <cell r="H4822">
            <v>0</v>
          </cell>
          <cell r="I4822" t="str">
            <v>MTD Orders</v>
          </cell>
          <cell r="N4822" t="str">
            <v>Attachment OEM</v>
          </cell>
          <cell r="O4822" t="str">
            <v>Snow Bucket</v>
          </cell>
          <cell r="P4822" t="str">
            <v>M05</v>
          </cell>
          <cell r="Q4822" t="str">
            <v>NORTH AMERICA</v>
          </cell>
        </row>
        <row r="4823">
          <cell r="H4823">
            <v>0</v>
          </cell>
          <cell r="I4823" t="str">
            <v>MTD Orders</v>
          </cell>
          <cell r="N4823" t="str">
            <v>Attachment OEM</v>
          </cell>
          <cell r="O4823" t="str">
            <v>Snow Bucket</v>
          </cell>
          <cell r="P4823" t="str">
            <v>M06</v>
          </cell>
          <cell r="Q4823" t="str">
            <v>NORTH AMERICA</v>
          </cell>
        </row>
        <row r="4824">
          <cell r="H4824">
            <v>0</v>
          </cell>
          <cell r="I4824" t="str">
            <v>MTD Orders</v>
          </cell>
          <cell r="N4824" t="str">
            <v>Attachment OEM</v>
          </cell>
          <cell r="O4824" t="str">
            <v>Snow Bucket</v>
          </cell>
          <cell r="P4824" t="str">
            <v>M07</v>
          </cell>
          <cell r="Q4824" t="str">
            <v>NORTH AMERICA</v>
          </cell>
        </row>
        <row r="4825">
          <cell r="H4825">
            <v>0</v>
          </cell>
          <cell r="I4825" t="str">
            <v>MTD Orders</v>
          </cell>
          <cell r="N4825" t="str">
            <v>Attachment OEM</v>
          </cell>
          <cell r="O4825" t="str">
            <v>Snow Bucket</v>
          </cell>
          <cell r="P4825" t="str">
            <v>M08</v>
          </cell>
          <cell r="Q4825" t="str">
            <v>NORTH AMERICA</v>
          </cell>
        </row>
        <row r="4826">
          <cell r="H4826">
            <v>0</v>
          </cell>
          <cell r="I4826" t="str">
            <v>MTD Orders</v>
          </cell>
          <cell r="N4826" t="str">
            <v>Attachment OEM</v>
          </cell>
          <cell r="O4826" t="str">
            <v>Snow Bucket</v>
          </cell>
          <cell r="P4826" t="str">
            <v>M09</v>
          </cell>
          <cell r="Q4826" t="str">
            <v>NORTH AMERICA</v>
          </cell>
        </row>
        <row r="4827">
          <cell r="H4827">
            <v>0</v>
          </cell>
          <cell r="I4827" t="str">
            <v>MTD Orders</v>
          </cell>
          <cell r="N4827" t="str">
            <v>Attachment OEM</v>
          </cell>
          <cell r="O4827" t="str">
            <v>Snow Bucket</v>
          </cell>
          <cell r="P4827" t="str">
            <v>M10</v>
          </cell>
          <cell r="Q4827" t="str">
            <v>NORTH AMERICA</v>
          </cell>
        </row>
        <row r="4828">
          <cell r="H4828">
            <v>0</v>
          </cell>
          <cell r="I4828" t="str">
            <v>MTD Orders</v>
          </cell>
          <cell r="N4828" t="str">
            <v>Attachment OEM</v>
          </cell>
          <cell r="O4828" t="str">
            <v>Snow Bucket</v>
          </cell>
          <cell r="P4828" t="str">
            <v>M11</v>
          </cell>
          <cell r="Q4828" t="str">
            <v>NORTH AMERICA</v>
          </cell>
        </row>
        <row r="4829">
          <cell r="H4829">
            <v>11</v>
          </cell>
          <cell r="I4829" t="str">
            <v>Orders by CRD</v>
          </cell>
          <cell r="N4829" t="str">
            <v>Attachment OEM</v>
          </cell>
          <cell r="O4829" t="str">
            <v>Adapter</v>
          </cell>
          <cell r="P4829" t="str">
            <v>M00</v>
          </cell>
          <cell r="Q4829" t="str">
            <v>NORTH AMERICA</v>
          </cell>
        </row>
        <row r="4830">
          <cell r="H4830">
            <v>0</v>
          </cell>
          <cell r="I4830" t="str">
            <v>Orders by CRD</v>
          </cell>
          <cell r="N4830" t="str">
            <v>Attachment OEM</v>
          </cell>
          <cell r="O4830" t="str">
            <v>Adapter</v>
          </cell>
          <cell r="P4830" t="str">
            <v>M01</v>
          </cell>
          <cell r="Q4830" t="str">
            <v>NORTH AMERICA</v>
          </cell>
        </row>
        <row r="4831">
          <cell r="H4831">
            <v>0</v>
          </cell>
          <cell r="I4831" t="str">
            <v>Orders by CRD</v>
          </cell>
          <cell r="N4831" t="str">
            <v>Attachment OEM</v>
          </cell>
          <cell r="O4831" t="str">
            <v>Adapter</v>
          </cell>
          <cell r="P4831" t="str">
            <v>M02</v>
          </cell>
          <cell r="Q4831" t="str">
            <v>NORTH AMERICA</v>
          </cell>
        </row>
        <row r="4832">
          <cell r="H4832">
            <v>0</v>
          </cell>
          <cell r="I4832" t="str">
            <v>Orders by CRD</v>
          </cell>
          <cell r="N4832" t="str">
            <v>Attachment OEM</v>
          </cell>
          <cell r="O4832" t="str">
            <v>Adapter</v>
          </cell>
          <cell r="P4832" t="str">
            <v>M03</v>
          </cell>
          <cell r="Q4832" t="str">
            <v>NORTH AMERICA</v>
          </cell>
        </row>
        <row r="4833">
          <cell r="H4833">
            <v>0</v>
          </cell>
          <cell r="I4833" t="str">
            <v>Orders by CRD</v>
          </cell>
          <cell r="N4833" t="str">
            <v>Attachment OEM</v>
          </cell>
          <cell r="O4833" t="str">
            <v>Adapter</v>
          </cell>
          <cell r="P4833" t="str">
            <v>M04</v>
          </cell>
          <cell r="Q4833" t="str">
            <v>NORTH AMERICA</v>
          </cell>
        </row>
        <row r="4834">
          <cell r="H4834">
            <v>0</v>
          </cell>
          <cell r="I4834" t="str">
            <v>Orders by CRD</v>
          </cell>
          <cell r="N4834" t="str">
            <v>Attachment OEM</v>
          </cell>
          <cell r="O4834" t="str">
            <v>Adapter</v>
          </cell>
          <cell r="P4834" t="str">
            <v>M05</v>
          </cell>
          <cell r="Q4834" t="str">
            <v>NORTH AMERICA</v>
          </cell>
        </row>
        <row r="4835">
          <cell r="H4835">
            <v>0</v>
          </cell>
          <cell r="I4835" t="str">
            <v>Orders by CRD</v>
          </cell>
          <cell r="N4835" t="str">
            <v>Attachment OEM</v>
          </cell>
          <cell r="O4835" t="str">
            <v>Adapter</v>
          </cell>
          <cell r="P4835" t="str">
            <v>M06</v>
          </cell>
          <cell r="Q4835" t="str">
            <v>NORTH AMERICA</v>
          </cell>
        </row>
        <row r="4836">
          <cell r="H4836">
            <v>0</v>
          </cell>
          <cell r="I4836" t="str">
            <v>Orders by CRD</v>
          </cell>
          <cell r="N4836" t="str">
            <v>Attachment OEM</v>
          </cell>
          <cell r="O4836" t="str">
            <v>Adapter</v>
          </cell>
          <cell r="P4836" t="str">
            <v>M07</v>
          </cell>
          <cell r="Q4836" t="str">
            <v>NORTH AMERICA</v>
          </cell>
        </row>
        <row r="4837">
          <cell r="H4837">
            <v>0</v>
          </cell>
          <cell r="I4837" t="str">
            <v>Orders by CRD</v>
          </cell>
          <cell r="N4837" t="str">
            <v>Attachment OEM</v>
          </cell>
          <cell r="O4837" t="str">
            <v>Adapter</v>
          </cell>
          <cell r="P4837" t="str">
            <v>M08</v>
          </cell>
          <cell r="Q4837" t="str">
            <v>NORTH AMERICA</v>
          </cell>
        </row>
        <row r="4838">
          <cell r="H4838">
            <v>0</v>
          </cell>
          <cell r="I4838" t="str">
            <v>Orders by CRD</v>
          </cell>
          <cell r="N4838" t="str">
            <v>Attachment OEM</v>
          </cell>
          <cell r="O4838" t="str">
            <v>Adapter</v>
          </cell>
          <cell r="P4838" t="str">
            <v>M09</v>
          </cell>
          <cell r="Q4838" t="str">
            <v>NORTH AMERICA</v>
          </cell>
        </row>
        <row r="4839">
          <cell r="H4839">
            <v>0</v>
          </cell>
          <cell r="I4839" t="str">
            <v>Orders by CRD</v>
          </cell>
          <cell r="N4839" t="str">
            <v>Attachment OEM</v>
          </cell>
          <cell r="O4839" t="str">
            <v>Adapter</v>
          </cell>
          <cell r="P4839" t="str">
            <v>M10</v>
          </cell>
          <cell r="Q4839" t="str">
            <v>NORTH AMERICA</v>
          </cell>
        </row>
        <row r="4840">
          <cell r="H4840">
            <v>0</v>
          </cell>
          <cell r="I4840" t="str">
            <v>Orders by CRD</v>
          </cell>
          <cell r="N4840" t="str">
            <v>Attachment OEM</v>
          </cell>
          <cell r="O4840" t="str">
            <v>Adapter</v>
          </cell>
          <cell r="P4840" t="str">
            <v>M11</v>
          </cell>
          <cell r="Q4840" t="str">
            <v>NORTH AMERICA</v>
          </cell>
        </row>
        <row r="4841">
          <cell r="H4841">
            <v>0</v>
          </cell>
          <cell r="I4841" t="str">
            <v>Orders by CRD</v>
          </cell>
          <cell r="N4841" t="str">
            <v>Attachment OEM</v>
          </cell>
          <cell r="O4841" t="str">
            <v>Adapter</v>
          </cell>
          <cell r="P4841" t="str">
            <v>MPD</v>
          </cell>
          <cell r="Q4841" t="str">
            <v>NORTH AMERICA</v>
          </cell>
        </row>
        <row r="4842">
          <cell r="H4842">
            <v>2</v>
          </cell>
          <cell r="I4842" t="str">
            <v>MTD Orders</v>
          </cell>
          <cell r="N4842" t="str">
            <v>Attachment OEM</v>
          </cell>
          <cell r="O4842" t="str">
            <v>Adapter</v>
          </cell>
          <cell r="P4842" t="str">
            <v>M00</v>
          </cell>
          <cell r="Q4842" t="str">
            <v>NORTH AMERICA</v>
          </cell>
        </row>
        <row r="4843">
          <cell r="H4843">
            <v>19</v>
          </cell>
          <cell r="I4843" t="str">
            <v>MTD Orders</v>
          </cell>
          <cell r="N4843" t="str">
            <v>Attachment OEM</v>
          </cell>
          <cell r="O4843" t="str">
            <v>Adapter</v>
          </cell>
          <cell r="P4843" t="str">
            <v>M00</v>
          </cell>
          <cell r="Q4843" t="str">
            <v>NORTH AMERICA</v>
          </cell>
        </row>
        <row r="4844">
          <cell r="H4844">
            <v>0</v>
          </cell>
          <cell r="I4844" t="str">
            <v>MTD Orders</v>
          </cell>
          <cell r="N4844" t="str">
            <v>Attachment OEM</v>
          </cell>
          <cell r="O4844" t="str">
            <v>Adapter</v>
          </cell>
          <cell r="P4844" t="str">
            <v>M01</v>
          </cell>
          <cell r="Q4844" t="str">
            <v>NORTH AMERICA</v>
          </cell>
        </row>
        <row r="4845">
          <cell r="H4845">
            <v>0</v>
          </cell>
          <cell r="I4845" t="str">
            <v>MTD Orders</v>
          </cell>
          <cell r="N4845" t="str">
            <v>Attachment OEM</v>
          </cell>
          <cell r="O4845" t="str">
            <v>Adapter</v>
          </cell>
          <cell r="P4845" t="str">
            <v>M01</v>
          </cell>
          <cell r="Q4845" t="str">
            <v>NORTH AMERICA</v>
          </cell>
        </row>
        <row r="4846">
          <cell r="H4846">
            <v>0</v>
          </cell>
          <cell r="I4846" t="str">
            <v>MTD Orders</v>
          </cell>
          <cell r="N4846" t="str">
            <v>Attachment OEM</v>
          </cell>
          <cell r="O4846" t="str">
            <v>Adapter</v>
          </cell>
          <cell r="P4846" t="str">
            <v>M02</v>
          </cell>
          <cell r="Q4846" t="str">
            <v>NORTH AMERICA</v>
          </cell>
        </row>
        <row r="4847">
          <cell r="H4847">
            <v>0</v>
          </cell>
          <cell r="I4847" t="str">
            <v>MTD Orders</v>
          </cell>
          <cell r="N4847" t="str">
            <v>Attachment OEM</v>
          </cell>
          <cell r="O4847" t="str">
            <v>Adapter</v>
          </cell>
          <cell r="P4847" t="str">
            <v>M02</v>
          </cell>
          <cell r="Q4847" t="str">
            <v>NORTH AMERICA</v>
          </cell>
        </row>
        <row r="4848">
          <cell r="H4848">
            <v>0</v>
          </cell>
          <cell r="I4848" t="str">
            <v>MTD Orders</v>
          </cell>
          <cell r="N4848" t="str">
            <v>Attachment OEM</v>
          </cell>
          <cell r="O4848" t="str">
            <v>Adapter</v>
          </cell>
          <cell r="P4848" t="str">
            <v>M03</v>
          </cell>
          <cell r="Q4848" t="str">
            <v>NORTH AMERICA</v>
          </cell>
        </row>
        <row r="4849">
          <cell r="H4849">
            <v>0</v>
          </cell>
          <cell r="I4849" t="str">
            <v>MTD Orders</v>
          </cell>
          <cell r="N4849" t="str">
            <v>Attachment OEM</v>
          </cell>
          <cell r="O4849" t="str">
            <v>Adapter</v>
          </cell>
          <cell r="P4849" t="str">
            <v>M03</v>
          </cell>
          <cell r="Q4849" t="str">
            <v>NORTH AMERICA</v>
          </cell>
        </row>
        <row r="4850">
          <cell r="H4850">
            <v>0</v>
          </cell>
          <cell r="I4850" t="str">
            <v>MTD Orders</v>
          </cell>
          <cell r="N4850" t="str">
            <v>Attachment OEM</v>
          </cell>
          <cell r="O4850" t="str">
            <v>Adapter</v>
          </cell>
          <cell r="P4850" t="str">
            <v>M04</v>
          </cell>
          <cell r="Q4850" t="str">
            <v>NORTH AMERICA</v>
          </cell>
        </row>
        <row r="4851">
          <cell r="H4851">
            <v>0</v>
          </cell>
          <cell r="I4851" t="str">
            <v>MTD Orders</v>
          </cell>
          <cell r="N4851" t="str">
            <v>Attachment OEM</v>
          </cell>
          <cell r="O4851" t="str">
            <v>Adapter</v>
          </cell>
          <cell r="P4851" t="str">
            <v>M04</v>
          </cell>
          <cell r="Q4851" t="str">
            <v>NORTH AMERICA</v>
          </cell>
        </row>
        <row r="4852">
          <cell r="H4852">
            <v>0</v>
          </cell>
          <cell r="I4852" t="str">
            <v>MTD Orders</v>
          </cell>
          <cell r="N4852" t="str">
            <v>Attachment OEM</v>
          </cell>
          <cell r="O4852" t="str">
            <v>Adapter</v>
          </cell>
          <cell r="P4852" t="str">
            <v>M05</v>
          </cell>
          <cell r="Q4852" t="str">
            <v>NORTH AMERICA</v>
          </cell>
        </row>
        <row r="4853">
          <cell r="H4853">
            <v>0</v>
          </cell>
          <cell r="I4853" t="str">
            <v>MTD Orders</v>
          </cell>
          <cell r="N4853" t="str">
            <v>Attachment OEM</v>
          </cell>
          <cell r="O4853" t="str">
            <v>Adapter</v>
          </cell>
          <cell r="P4853" t="str">
            <v>M05</v>
          </cell>
          <cell r="Q4853" t="str">
            <v>NORTH AMERICA</v>
          </cell>
        </row>
        <row r="4854">
          <cell r="H4854">
            <v>0</v>
          </cell>
          <cell r="I4854" t="str">
            <v>MTD Orders</v>
          </cell>
          <cell r="N4854" t="str">
            <v>Attachment OEM</v>
          </cell>
          <cell r="O4854" t="str">
            <v>Adapter</v>
          </cell>
          <cell r="P4854" t="str">
            <v>M06</v>
          </cell>
          <cell r="Q4854" t="str">
            <v>NORTH AMERICA</v>
          </cell>
        </row>
        <row r="4855">
          <cell r="H4855">
            <v>0</v>
          </cell>
          <cell r="I4855" t="str">
            <v>MTD Orders</v>
          </cell>
          <cell r="N4855" t="str">
            <v>Attachment OEM</v>
          </cell>
          <cell r="O4855" t="str">
            <v>Adapter</v>
          </cell>
          <cell r="P4855" t="str">
            <v>M06</v>
          </cell>
          <cell r="Q4855" t="str">
            <v>NORTH AMERICA</v>
          </cell>
        </row>
        <row r="4856">
          <cell r="H4856">
            <v>0</v>
          </cell>
          <cell r="I4856" t="str">
            <v>MTD Orders</v>
          </cell>
          <cell r="N4856" t="str">
            <v>Attachment OEM</v>
          </cell>
          <cell r="O4856" t="str">
            <v>Adapter</v>
          </cell>
          <cell r="P4856" t="str">
            <v>M07</v>
          </cell>
          <cell r="Q4856" t="str">
            <v>NORTH AMERICA</v>
          </cell>
        </row>
        <row r="4857">
          <cell r="H4857">
            <v>0</v>
          </cell>
          <cell r="I4857" t="str">
            <v>MTD Orders</v>
          </cell>
          <cell r="N4857" t="str">
            <v>Attachment OEM</v>
          </cell>
          <cell r="O4857" t="str">
            <v>Adapter</v>
          </cell>
          <cell r="P4857" t="str">
            <v>M07</v>
          </cell>
          <cell r="Q4857" t="str">
            <v>NORTH AMERICA</v>
          </cell>
        </row>
        <row r="4858">
          <cell r="H4858">
            <v>0</v>
          </cell>
          <cell r="I4858" t="str">
            <v>MTD Orders</v>
          </cell>
          <cell r="N4858" t="str">
            <v>Attachment OEM</v>
          </cell>
          <cell r="O4858" t="str">
            <v>Adapter</v>
          </cell>
          <cell r="P4858" t="str">
            <v>M08</v>
          </cell>
          <cell r="Q4858" t="str">
            <v>NORTH AMERICA</v>
          </cell>
        </row>
        <row r="4859">
          <cell r="H4859">
            <v>0</v>
          </cell>
          <cell r="I4859" t="str">
            <v>MTD Orders</v>
          </cell>
          <cell r="N4859" t="str">
            <v>Attachment OEM</v>
          </cell>
          <cell r="O4859" t="str">
            <v>Adapter</v>
          </cell>
          <cell r="P4859" t="str">
            <v>M08</v>
          </cell>
          <cell r="Q4859" t="str">
            <v>NORTH AMERICA</v>
          </cell>
        </row>
        <row r="4860">
          <cell r="H4860">
            <v>0</v>
          </cell>
          <cell r="I4860" t="str">
            <v>MTD Orders</v>
          </cell>
          <cell r="N4860" t="str">
            <v>Attachment OEM</v>
          </cell>
          <cell r="O4860" t="str">
            <v>Adapter</v>
          </cell>
          <cell r="P4860" t="str">
            <v>M09</v>
          </cell>
          <cell r="Q4860" t="str">
            <v>NORTH AMERICA</v>
          </cell>
        </row>
        <row r="4861">
          <cell r="H4861">
            <v>0</v>
          </cell>
          <cell r="I4861" t="str">
            <v>MTD Orders</v>
          </cell>
          <cell r="N4861" t="str">
            <v>Attachment OEM</v>
          </cell>
          <cell r="O4861" t="str">
            <v>Adapter</v>
          </cell>
          <cell r="P4861" t="str">
            <v>M09</v>
          </cell>
          <cell r="Q4861" t="str">
            <v>NORTH AMERICA</v>
          </cell>
        </row>
        <row r="4862">
          <cell r="H4862">
            <v>0</v>
          </cell>
          <cell r="I4862" t="str">
            <v>MTD Orders</v>
          </cell>
          <cell r="N4862" t="str">
            <v>Attachment OEM</v>
          </cell>
          <cell r="O4862" t="str">
            <v>Adapter</v>
          </cell>
          <cell r="P4862" t="str">
            <v>M10</v>
          </cell>
          <cell r="Q4862" t="str">
            <v>NORTH AMERICA</v>
          </cell>
        </row>
        <row r="4863">
          <cell r="H4863">
            <v>0</v>
          </cell>
          <cell r="I4863" t="str">
            <v>MTD Orders</v>
          </cell>
          <cell r="N4863" t="str">
            <v>Attachment OEM</v>
          </cell>
          <cell r="O4863" t="str">
            <v>Adapter</v>
          </cell>
          <cell r="P4863" t="str">
            <v>M10</v>
          </cell>
          <cell r="Q4863" t="str">
            <v>NORTH AMERICA</v>
          </cell>
        </row>
        <row r="4864">
          <cell r="H4864">
            <v>0</v>
          </cell>
          <cell r="I4864" t="str">
            <v>MTD Orders</v>
          </cell>
          <cell r="N4864" t="str">
            <v>Attachment OEM</v>
          </cell>
          <cell r="O4864" t="str">
            <v>Adapter</v>
          </cell>
          <cell r="P4864" t="str">
            <v>M11</v>
          </cell>
          <cell r="Q4864" t="str">
            <v>NORTH AMERICA</v>
          </cell>
        </row>
        <row r="4865">
          <cell r="H4865">
            <v>0</v>
          </cell>
          <cell r="I4865" t="str">
            <v>MTD Orders</v>
          </cell>
          <cell r="N4865" t="str">
            <v>Attachment OEM</v>
          </cell>
          <cell r="O4865" t="str">
            <v>Adapter</v>
          </cell>
          <cell r="P4865" t="str">
            <v>M11</v>
          </cell>
          <cell r="Q4865" t="str">
            <v>NORTH AMERICA</v>
          </cell>
        </row>
        <row r="4866">
          <cell r="H4866">
            <v>3</v>
          </cell>
          <cell r="I4866" t="str">
            <v>Orders by CRD</v>
          </cell>
          <cell r="N4866" t="str">
            <v>Attachment OEM</v>
          </cell>
          <cell r="O4866" t="str">
            <v>Utility Bucket</v>
          </cell>
          <cell r="P4866" t="str">
            <v>M00</v>
          </cell>
          <cell r="Q4866" t="str">
            <v>NORTH AMERICA</v>
          </cell>
        </row>
        <row r="4867">
          <cell r="H4867">
            <v>3</v>
          </cell>
          <cell r="I4867" t="str">
            <v>Orders by CRD</v>
          </cell>
          <cell r="N4867" t="e">
            <v>#N/A</v>
          </cell>
          <cell r="O4867" t="e">
            <v>#N/A</v>
          </cell>
          <cell r="P4867" t="str">
            <v>M00</v>
          </cell>
          <cell r="Q4867" t="str">
            <v>NORTH AMERICA</v>
          </cell>
        </row>
        <row r="4868">
          <cell r="H4868">
            <v>0</v>
          </cell>
          <cell r="I4868" t="str">
            <v>Orders by CRD</v>
          </cell>
          <cell r="N4868" t="str">
            <v>Attachment OEM</v>
          </cell>
          <cell r="O4868" t="str">
            <v>Utility Bucket</v>
          </cell>
          <cell r="P4868" t="str">
            <v>M01</v>
          </cell>
          <cell r="Q4868" t="str">
            <v>NORTH AMERICA</v>
          </cell>
        </row>
        <row r="4869">
          <cell r="H4869">
            <v>0</v>
          </cell>
          <cell r="I4869" t="str">
            <v>Orders by CRD</v>
          </cell>
          <cell r="N4869" t="e">
            <v>#N/A</v>
          </cell>
          <cell r="O4869" t="e">
            <v>#N/A</v>
          </cell>
          <cell r="P4869" t="str">
            <v>M01</v>
          </cell>
          <cell r="Q4869" t="str">
            <v>NORTH AMERICA</v>
          </cell>
        </row>
        <row r="4870">
          <cell r="H4870">
            <v>0</v>
          </cell>
          <cell r="I4870" t="str">
            <v>Orders by CRD</v>
          </cell>
          <cell r="N4870" t="str">
            <v>Attachment OEM</v>
          </cell>
          <cell r="O4870" t="str">
            <v>Utility Bucket</v>
          </cell>
          <cell r="P4870" t="str">
            <v>M02</v>
          </cell>
          <cell r="Q4870" t="str">
            <v>NORTH AMERICA</v>
          </cell>
        </row>
        <row r="4871">
          <cell r="H4871">
            <v>0</v>
          </cell>
          <cell r="I4871" t="str">
            <v>Orders by CRD</v>
          </cell>
          <cell r="N4871" t="e">
            <v>#N/A</v>
          </cell>
          <cell r="O4871" t="e">
            <v>#N/A</v>
          </cell>
          <cell r="P4871" t="str">
            <v>M02</v>
          </cell>
          <cell r="Q4871" t="str">
            <v>NORTH AMERICA</v>
          </cell>
        </row>
        <row r="4872">
          <cell r="H4872">
            <v>1</v>
          </cell>
          <cell r="I4872" t="str">
            <v>Orders by CRD</v>
          </cell>
          <cell r="N4872" t="str">
            <v>Attachment OEM</v>
          </cell>
          <cell r="O4872" t="str">
            <v>Utility Bucket</v>
          </cell>
          <cell r="P4872" t="str">
            <v>M03</v>
          </cell>
          <cell r="Q4872" t="str">
            <v>NORTH AMERICA</v>
          </cell>
        </row>
        <row r="4873">
          <cell r="H4873">
            <v>0</v>
          </cell>
          <cell r="I4873" t="str">
            <v>Orders by CRD</v>
          </cell>
          <cell r="N4873" t="e">
            <v>#N/A</v>
          </cell>
          <cell r="O4873" t="e">
            <v>#N/A</v>
          </cell>
          <cell r="P4873" t="str">
            <v>M03</v>
          </cell>
          <cell r="Q4873" t="str">
            <v>NORTH AMERICA</v>
          </cell>
        </row>
        <row r="4874">
          <cell r="H4874">
            <v>0</v>
          </cell>
          <cell r="I4874" t="str">
            <v>Orders by CRD</v>
          </cell>
          <cell r="N4874" t="e">
            <v>#N/A</v>
          </cell>
          <cell r="O4874" t="e">
            <v>#N/A</v>
          </cell>
          <cell r="P4874" t="str">
            <v>M04</v>
          </cell>
          <cell r="Q4874" t="str">
            <v>NORTH AMERICA</v>
          </cell>
        </row>
        <row r="4875">
          <cell r="H4875">
            <v>0</v>
          </cell>
          <cell r="I4875" t="str">
            <v>Orders by CRD</v>
          </cell>
          <cell r="N4875" t="str">
            <v>Attachment OEM</v>
          </cell>
          <cell r="O4875" t="str">
            <v>Utility Bucket</v>
          </cell>
          <cell r="P4875" t="str">
            <v>M04</v>
          </cell>
          <cell r="Q4875" t="str">
            <v>NORTH AMERICA</v>
          </cell>
        </row>
        <row r="4876">
          <cell r="H4876">
            <v>0</v>
          </cell>
          <cell r="I4876" t="str">
            <v>Orders by CRD</v>
          </cell>
          <cell r="N4876" t="str">
            <v>Attachment OEM</v>
          </cell>
          <cell r="O4876" t="str">
            <v>Utility Bucket</v>
          </cell>
          <cell r="P4876" t="str">
            <v>M05</v>
          </cell>
          <cell r="Q4876" t="str">
            <v>NORTH AMERICA</v>
          </cell>
        </row>
        <row r="4877">
          <cell r="H4877">
            <v>0</v>
          </cell>
          <cell r="I4877" t="str">
            <v>Orders by CRD</v>
          </cell>
          <cell r="N4877" t="e">
            <v>#N/A</v>
          </cell>
          <cell r="O4877" t="e">
            <v>#N/A</v>
          </cell>
          <cell r="P4877" t="str">
            <v>M05</v>
          </cell>
          <cell r="Q4877" t="str">
            <v>NORTH AMERICA</v>
          </cell>
        </row>
        <row r="4878">
          <cell r="H4878">
            <v>0</v>
          </cell>
          <cell r="I4878" t="str">
            <v>Orders by CRD</v>
          </cell>
          <cell r="N4878" t="e">
            <v>#N/A</v>
          </cell>
          <cell r="O4878" t="e">
            <v>#N/A</v>
          </cell>
          <cell r="P4878" t="str">
            <v>M06</v>
          </cell>
          <cell r="Q4878" t="str">
            <v>NORTH AMERICA</v>
          </cell>
        </row>
        <row r="4879">
          <cell r="H4879">
            <v>0</v>
          </cell>
          <cell r="I4879" t="str">
            <v>Orders by CRD</v>
          </cell>
          <cell r="N4879" t="str">
            <v>Attachment OEM</v>
          </cell>
          <cell r="O4879" t="str">
            <v>Utility Bucket</v>
          </cell>
          <cell r="P4879" t="str">
            <v>M06</v>
          </cell>
          <cell r="Q4879" t="str">
            <v>NORTH AMERICA</v>
          </cell>
        </row>
        <row r="4880">
          <cell r="H4880">
            <v>0</v>
          </cell>
          <cell r="I4880" t="str">
            <v>Orders by CRD</v>
          </cell>
          <cell r="N4880" t="e">
            <v>#N/A</v>
          </cell>
          <cell r="O4880" t="e">
            <v>#N/A</v>
          </cell>
          <cell r="P4880" t="str">
            <v>M07</v>
          </cell>
          <cell r="Q4880" t="str">
            <v>NORTH AMERICA</v>
          </cell>
        </row>
        <row r="4881">
          <cell r="H4881">
            <v>0</v>
          </cell>
          <cell r="I4881" t="str">
            <v>Orders by CRD</v>
          </cell>
          <cell r="N4881" t="str">
            <v>Attachment OEM</v>
          </cell>
          <cell r="O4881" t="str">
            <v>Utility Bucket</v>
          </cell>
          <cell r="P4881" t="str">
            <v>M07</v>
          </cell>
          <cell r="Q4881" t="str">
            <v>NORTH AMERICA</v>
          </cell>
        </row>
        <row r="4882">
          <cell r="H4882">
            <v>0</v>
          </cell>
          <cell r="I4882" t="str">
            <v>Orders by CRD</v>
          </cell>
          <cell r="N4882" t="str">
            <v>Attachment OEM</v>
          </cell>
          <cell r="O4882" t="str">
            <v>Utility Bucket</v>
          </cell>
          <cell r="P4882" t="str">
            <v>M08</v>
          </cell>
          <cell r="Q4882" t="str">
            <v>NORTH AMERICA</v>
          </cell>
        </row>
        <row r="4883">
          <cell r="H4883">
            <v>0</v>
          </cell>
          <cell r="I4883" t="str">
            <v>Orders by CRD</v>
          </cell>
          <cell r="N4883" t="e">
            <v>#N/A</v>
          </cell>
          <cell r="O4883" t="e">
            <v>#N/A</v>
          </cell>
          <cell r="P4883" t="str">
            <v>M08</v>
          </cell>
          <cell r="Q4883" t="str">
            <v>NORTH AMERICA</v>
          </cell>
        </row>
        <row r="4884">
          <cell r="H4884">
            <v>0</v>
          </cell>
          <cell r="I4884" t="str">
            <v>Orders by CRD</v>
          </cell>
          <cell r="N4884" t="e">
            <v>#N/A</v>
          </cell>
          <cell r="O4884" t="e">
            <v>#N/A</v>
          </cell>
          <cell r="P4884" t="str">
            <v>M09</v>
          </cell>
          <cell r="Q4884" t="str">
            <v>NORTH AMERICA</v>
          </cell>
        </row>
        <row r="4885">
          <cell r="H4885">
            <v>0</v>
          </cell>
          <cell r="I4885" t="str">
            <v>Orders by CRD</v>
          </cell>
          <cell r="N4885" t="str">
            <v>Attachment OEM</v>
          </cell>
          <cell r="O4885" t="str">
            <v>Utility Bucket</v>
          </cell>
          <cell r="P4885" t="str">
            <v>M09</v>
          </cell>
          <cell r="Q4885" t="str">
            <v>NORTH AMERICA</v>
          </cell>
        </row>
        <row r="4886">
          <cell r="H4886">
            <v>0</v>
          </cell>
          <cell r="I4886" t="str">
            <v>Orders by CRD</v>
          </cell>
          <cell r="N4886" t="e">
            <v>#N/A</v>
          </cell>
          <cell r="O4886" t="e">
            <v>#N/A</v>
          </cell>
          <cell r="P4886" t="str">
            <v>M10</v>
          </cell>
          <cell r="Q4886" t="str">
            <v>NORTH AMERICA</v>
          </cell>
        </row>
        <row r="4887">
          <cell r="H4887">
            <v>0</v>
          </cell>
          <cell r="I4887" t="str">
            <v>Orders by CRD</v>
          </cell>
          <cell r="N4887" t="str">
            <v>Attachment OEM</v>
          </cell>
          <cell r="O4887" t="str">
            <v>Utility Bucket</v>
          </cell>
          <cell r="P4887" t="str">
            <v>M10</v>
          </cell>
          <cell r="Q4887" t="str">
            <v>NORTH AMERICA</v>
          </cell>
        </row>
        <row r="4888">
          <cell r="H4888">
            <v>0</v>
          </cell>
          <cell r="I4888" t="str">
            <v>Orders by CRD</v>
          </cell>
          <cell r="N4888" t="str">
            <v>Attachment OEM</v>
          </cell>
          <cell r="O4888" t="str">
            <v>Utility Bucket</v>
          </cell>
          <cell r="P4888" t="str">
            <v>M11</v>
          </cell>
          <cell r="Q4888" t="str">
            <v>NORTH AMERICA</v>
          </cell>
        </row>
        <row r="4889">
          <cell r="H4889">
            <v>0</v>
          </cell>
          <cell r="I4889" t="str">
            <v>Orders by CRD</v>
          </cell>
          <cell r="N4889" t="e">
            <v>#N/A</v>
          </cell>
          <cell r="O4889" t="e">
            <v>#N/A</v>
          </cell>
          <cell r="P4889" t="str">
            <v>M11</v>
          </cell>
          <cell r="Q4889" t="str">
            <v>NORTH AMERICA</v>
          </cell>
        </row>
        <row r="4890">
          <cell r="H4890">
            <v>0</v>
          </cell>
          <cell r="I4890" t="str">
            <v>Orders by CRD</v>
          </cell>
          <cell r="N4890" t="str">
            <v>Attachment OEM</v>
          </cell>
          <cell r="O4890" t="str">
            <v>Utility Bucket</v>
          </cell>
          <cell r="P4890" t="str">
            <v>MPD</v>
          </cell>
          <cell r="Q4890" t="str">
            <v>NORTH AMERICA</v>
          </cell>
        </row>
        <row r="4891">
          <cell r="H4891">
            <v>0</v>
          </cell>
          <cell r="I4891" t="str">
            <v>Orders by CRD</v>
          </cell>
          <cell r="N4891" t="e">
            <v>#N/A</v>
          </cell>
          <cell r="O4891" t="e">
            <v>#N/A</v>
          </cell>
          <cell r="P4891" t="str">
            <v>MPD</v>
          </cell>
          <cell r="Q4891" t="str">
            <v>NORTH AMERICA</v>
          </cell>
        </row>
        <row r="4892">
          <cell r="H4892">
            <v>14</v>
          </cell>
          <cell r="I4892" t="str">
            <v>MTD Orders</v>
          </cell>
          <cell r="N4892" t="e">
            <v>#N/A</v>
          </cell>
          <cell r="O4892" t="e">
            <v>#N/A</v>
          </cell>
          <cell r="P4892" t="str">
            <v>M00</v>
          </cell>
          <cell r="Q4892" t="str">
            <v>NORTH AMERICA</v>
          </cell>
        </row>
        <row r="4893">
          <cell r="H4893">
            <v>13</v>
          </cell>
          <cell r="I4893" t="str">
            <v>MTD Orders</v>
          </cell>
          <cell r="N4893" t="str">
            <v>Attachment OEM</v>
          </cell>
          <cell r="O4893" t="str">
            <v>Utility Bucket</v>
          </cell>
          <cell r="P4893" t="str">
            <v>M00</v>
          </cell>
          <cell r="Q4893" t="str">
            <v>NORTH AMERICA</v>
          </cell>
        </row>
        <row r="4894">
          <cell r="H4894">
            <v>0</v>
          </cell>
          <cell r="I4894" t="str">
            <v>MTD Orders</v>
          </cell>
          <cell r="N4894" t="e">
            <v>#N/A</v>
          </cell>
          <cell r="O4894" t="e">
            <v>#N/A</v>
          </cell>
          <cell r="P4894" t="str">
            <v>M01</v>
          </cell>
          <cell r="Q4894" t="str">
            <v>NORTH AMERICA</v>
          </cell>
        </row>
        <row r="4895">
          <cell r="H4895">
            <v>0</v>
          </cell>
          <cell r="I4895" t="str">
            <v>MTD Orders</v>
          </cell>
          <cell r="N4895" t="str">
            <v>Attachment OEM</v>
          </cell>
          <cell r="O4895" t="str">
            <v>Utility Bucket</v>
          </cell>
          <cell r="P4895" t="str">
            <v>M01</v>
          </cell>
          <cell r="Q4895" t="str">
            <v>NORTH AMERICA</v>
          </cell>
        </row>
        <row r="4896">
          <cell r="H4896">
            <v>0</v>
          </cell>
          <cell r="I4896" t="str">
            <v>MTD Orders</v>
          </cell>
          <cell r="N4896" t="e">
            <v>#N/A</v>
          </cell>
          <cell r="O4896" t="e">
            <v>#N/A</v>
          </cell>
          <cell r="P4896" t="str">
            <v>M02</v>
          </cell>
          <cell r="Q4896" t="str">
            <v>NORTH AMERICA</v>
          </cell>
        </row>
        <row r="4897">
          <cell r="H4897">
            <v>0</v>
          </cell>
          <cell r="I4897" t="str">
            <v>MTD Orders</v>
          </cell>
          <cell r="N4897" t="str">
            <v>Attachment OEM</v>
          </cell>
          <cell r="O4897" t="str">
            <v>Utility Bucket</v>
          </cell>
          <cell r="P4897" t="str">
            <v>M02</v>
          </cell>
          <cell r="Q4897" t="str">
            <v>NORTH AMERICA</v>
          </cell>
        </row>
        <row r="4898">
          <cell r="H4898">
            <v>0</v>
          </cell>
          <cell r="I4898" t="str">
            <v>MTD Orders</v>
          </cell>
          <cell r="N4898" t="e">
            <v>#N/A</v>
          </cell>
          <cell r="O4898" t="e">
            <v>#N/A</v>
          </cell>
          <cell r="P4898" t="str">
            <v>M03</v>
          </cell>
          <cell r="Q4898" t="str">
            <v>NORTH AMERICA</v>
          </cell>
        </row>
        <row r="4899">
          <cell r="H4899">
            <v>0</v>
          </cell>
          <cell r="I4899" t="str">
            <v>MTD Orders</v>
          </cell>
          <cell r="N4899" t="str">
            <v>Attachment OEM</v>
          </cell>
          <cell r="O4899" t="str">
            <v>Utility Bucket</v>
          </cell>
          <cell r="P4899" t="str">
            <v>M03</v>
          </cell>
          <cell r="Q4899" t="str">
            <v>NORTH AMERICA</v>
          </cell>
        </row>
        <row r="4900">
          <cell r="H4900">
            <v>0</v>
          </cell>
          <cell r="I4900" t="str">
            <v>MTD Orders</v>
          </cell>
          <cell r="N4900" t="str">
            <v>Attachment OEM</v>
          </cell>
          <cell r="O4900" t="str">
            <v>Utility Bucket</v>
          </cell>
          <cell r="P4900" t="str">
            <v>M04</v>
          </cell>
          <cell r="Q4900" t="str">
            <v>NORTH AMERICA</v>
          </cell>
        </row>
        <row r="4901">
          <cell r="H4901">
            <v>0</v>
          </cell>
          <cell r="I4901" t="str">
            <v>MTD Orders</v>
          </cell>
          <cell r="N4901" t="e">
            <v>#N/A</v>
          </cell>
          <cell r="O4901" t="e">
            <v>#N/A</v>
          </cell>
          <cell r="P4901" t="str">
            <v>M04</v>
          </cell>
          <cell r="Q4901" t="str">
            <v>NORTH AMERICA</v>
          </cell>
        </row>
        <row r="4902">
          <cell r="H4902">
            <v>0</v>
          </cell>
          <cell r="I4902" t="str">
            <v>MTD Orders</v>
          </cell>
          <cell r="N4902" t="e">
            <v>#N/A</v>
          </cell>
          <cell r="O4902" t="e">
            <v>#N/A</v>
          </cell>
          <cell r="P4902" t="str">
            <v>M05</v>
          </cell>
          <cell r="Q4902" t="str">
            <v>NORTH AMERICA</v>
          </cell>
        </row>
        <row r="4903">
          <cell r="H4903">
            <v>0</v>
          </cell>
          <cell r="I4903" t="str">
            <v>MTD Orders</v>
          </cell>
          <cell r="N4903" t="str">
            <v>Attachment OEM</v>
          </cell>
          <cell r="O4903" t="str">
            <v>Utility Bucket</v>
          </cell>
          <cell r="P4903" t="str">
            <v>M05</v>
          </cell>
          <cell r="Q4903" t="str">
            <v>NORTH AMERICA</v>
          </cell>
        </row>
        <row r="4904">
          <cell r="H4904">
            <v>0</v>
          </cell>
          <cell r="I4904" t="str">
            <v>MTD Orders</v>
          </cell>
          <cell r="N4904" t="e">
            <v>#N/A</v>
          </cell>
          <cell r="O4904" t="e">
            <v>#N/A</v>
          </cell>
          <cell r="P4904" t="str">
            <v>M06</v>
          </cell>
          <cell r="Q4904" t="str">
            <v>NORTH AMERICA</v>
          </cell>
        </row>
        <row r="4905">
          <cell r="H4905">
            <v>0</v>
          </cell>
          <cell r="I4905" t="str">
            <v>MTD Orders</v>
          </cell>
          <cell r="N4905" t="str">
            <v>Attachment OEM</v>
          </cell>
          <cell r="O4905" t="str">
            <v>Utility Bucket</v>
          </cell>
          <cell r="P4905" t="str">
            <v>M06</v>
          </cell>
          <cell r="Q4905" t="str">
            <v>NORTH AMERICA</v>
          </cell>
        </row>
        <row r="4906">
          <cell r="H4906">
            <v>0</v>
          </cell>
          <cell r="I4906" t="str">
            <v>MTD Orders</v>
          </cell>
          <cell r="N4906" t="str">
            <v>Attachment OEM</v>
          </cell>
          <cell r="O4906" t="str">
            <v>Utility Bucket</v>
          </cell>
          <cell r="P4906" t="str">
            <v>M07</v>
          </cell>
          <cell r="Q4906" t="str">
            <v>NORTH AMERICA</v>
          </cell>
        </row>
        <row r="4907">
          <cell r="H4907">
            <v>0</v>
          </cell>
          <cell r="I4907" t="str">
            <v>MTD Orders</v>
          </cell>
          <cell r="N4907" t="e">
            <v>#N/A</v>
          </cell>
          <cell r="O4907" t="e">
            <v>#N/A</v>
          </cell>
          <cell r="P4907" t="str">
            <v>M07</v>
          </cell>
          <cell r="Q4907" t="str">
            <v>NORTH AMERICA</v>
          </cell>
        </row>
        <row r="4908">
          <cell r="H4908">
            <v>0</v>
          </cell>
          <cell r="I4908" t="str">
            <v>MTD Orders</v>
          </cell>
          <cell r="N4908" t="e">
            <v>#N/A</v>
          </cell>
          <cell r="O4908" t="e">
            <v>#N/A</v>
          </cell>
          <cell r="P4908" t="str">
            <v>M08</v>
          </cell>
          <cell r="Q4908" t="str">
            <v>NORTH AMERICA</v>
          </cell>
        </row>
        <row r="4909">
          <cell r="H4909">
            <v>0</v>
          </cell>
          <cell r="I4909" t="str">
            <v>MTD Orders</v>
          </cell>
          <cell r="N4909" t="str">
            <v>Attachment OEM</v>
          </cell>
          <cell r="O4909" t="str">
            <v>Utility Bucket</v>
          </cell>
          <cell r="P4909" t="str">
            <v>M08</v>
          </cell>
          <cell r="Q4909" t="str">
            <v>NORTH AMERICA</v>
          </cell>
        </row>
        <row r="4910">
          <cell r="H4910">
            <v>0</v>
          </cell>
          <cell r="I4910" t="str">
            <v>MTD Orders</v>
          </cell>
          <cell r="N4910" t="e">
            <v>#N/A</v>
          </cell>
          <cell r="O4910" t="e">
            <v>#N/A</v>
          </cell>
          <cell r="P4910" t="str">
            <v>M09</v>
          </cell>
          <cell r="Q4910" t="str">
            <v>NORTH AMERICA</v>
          </cell>
        </row>
        <row r="4911">
          <cell r="H4911">
            <v>0</v>
          </cell>
          <cell r="I4911" t="str">
            <v>MTD Orders</v>
          </cell>
          <cell r="N4911" t="str">
            <v>Attachment OEM</v>
          </cell>
          <cell r="O4911" t="str">
            <v>Utility Bucket</v>
          </cell>
          <cell r="P4911" t="str">
            <v>M09</v>
          </cell>
          <cell r="Q4911" t="str">
            <v>NORTH AMERICA</v>
          </cell>
        </row>
        <row r="4912">
          <cell r="H4912">
            <v>0</v>
          </cell>
          <cell r="I4912" t="str">
            <v>MTD Orders</v>
          </cell>
          <cell r="N4912" t="str">
            <v>Attachment OEM</v>
          </cell>
          <cell r="O4912" t="str">
            <v>Utility Bucket</v>
          </cell>
          <cell r="P4912" t="str">
            <v>M10</v>
          </cell>
          <cell r="Q4912" t="str">
            <v>NORTH AMERICA</v>
          </cell>
        </row>
        <row r="4913">
          <cell r="H4913">
            <v>0</v>
          </cell>
          <cell r="I4913" t="str">
            <v>MTD Orders</v>
          </cell>
          <cell r="N4913" t="e">
            <v>#N/A</v>
          </cell>
          <cell r="O4913" t="e">
            <v>#N/A</v>
          </cell>
          <cell r="P4913" t="str">
            <v>M10</v>
          </cell>
          <cell r="Q4913" t="str">
            <v>NORTH AMERICA</v>
          </cell>
        </row>
        <row r="4914">
          <cell r="H4914">
            <v>0</v>
          </cell>
          <cell r="I4914" t="str">
            <v>MTD Orders</v>
          </cell>
          <cell r="N4914" t="e">
            <v>#N/A</v>
          </cell>
          <cell r="O4914" t="e">
            <v>#N/A</v>
          </cell>
          <cell r="P4914" t="str">
            <v>M11</v>
          </cell>
          <cell r="Q4914" t="str">
            <v>NORTH AMERICA</v>
          </cell>
        </row>
        <row r="4915">
          <cell r="H4915">
            <v>0</v>
          </cell>
          <cell r="I4915" t="str">
            <v>MTD Orders</v>
          </cell>
          <cell r="N4915" t="str">
            <v>Attachment OEM</v>
          </cell>
          <cell r="O4915" t="str">
            <v>Utility Bucket</v>
          </cell>
          <cell r="P4915" t="str">
            <v>M11</v>
          </cell>
          <cell r="Q4915" t="str">
            <v>NORTH AMERICA</v>
          </cell>
        </row>
        <row r="4916">
          <cell r="H4916">
            <v>4</v>
          </cell>
          <cell r="I4916" t="str">
            <v>Orders by CRD</v>
          </cell>
          <cell r="N4916" t="str">
            <v>Attachment OEM</v>
          </cell>
          <cell r="O4916" t="str">
            <v>Gutter Brush</v>
          </cell>
          <cell r="P4916" t="str">
            <v>M00</v>
          </cell>
          <cell r="Q4916" t="str">
            <v>NORTH AMERICA</v>
          </cell>
        </row>
        <row r="4917">
          <cell r="H4917">
            <v>0</v>
          </cell>
          <cell r="I4917" t="str">
            <v>Orders by CRD</v>
          </cell>
          <cell r="N4917" t="str">
            <v>Attachment OEM</v>
          </cell>
          <cell r="O4917" t="str">
            <v>Gutter Brush</v>
          </cell>
          <cell r="P4917" t="str">
            <v>M01</v>
          </cell>
          <cell r="Q4917" t="str">
            <v>NORTH AMERICA</v>
          </cell>
        </row>
        <row r="4918">
          <cell r="H4918">
            <v>0</v>
          </cell>
          <cell r="I4918" t="str">
            <v>Orders by CRD</v>
          </cell>
          <cell r="N4918" t="str">
            <v>Attachment OEM</v>
          </cell>
          <cell r="O4918" t="str">
            <v>Gutter Brush</v>
          </cell>
          <cell r="P4918" t="str">
            <v>M02</v>
          </cell>
          <cell r="Q4918" t="str">
            <v>NORTH AMERICA</v>
          </cell>
        </row>
        <row r="4919">
          <cell r="H4919">
            <v>0</v>
          </cell>
          <cell r="I4919" t="str">
            <v>Orders by CRD</v>
          </cell>
          <cell r="N4919" t="str">
            <v>Attachment OEM</v>
          </cell>
          <cell r="O4919" t="str">
            <v>Gutter Brush</v>
          </cell>
          <cell r="P4919" t="str">
            <v>M03</v>
          </cell>
          <cell r="Q4919" t="str">
            <v>NORTH AMERICA</v>
          </cell>
        </row>
        <row r="4920">
          <cell r="H4920">
            <v>0</v>
          </cell>
          <cell r="I4920" t="str">
            <v>Orders by CRD</v>
          </cell>
          <cell r="N4920" t="str">
            <v>Attachment OEM</v>
          </cell>
          <cell r="O4920" t="str">
            <v>Gutter Brush</v>
          </cell>
          <cell r="P4920" t="str">
            <v>M04</v>
          </cell>
          <cell r="Q4920" t="str">
            <v>NORTH AMERICA</v>
          </cell>
        </row>
        <row r="4921">
          <cell r="H4921">
            <v>0</v>
          </cell>
          <cell r="I4921" t="str">
            <v>Orders by CRD</v>
          </cell>
          <cell r="N4921" t="str">
            <v>Attachment OEM</v>
          </cell>
          <cell r="O4921" t="str">
            <v>Gutter Brush</v>
          </cell>
          <cell r="P4921" t="str">
            <v>M05</v>
          </cell>
          <cell r="Q4921" t="str">
            <v>NORTH AMERICA</v>
          </cell>
        </row>
        <row r="4922">
          <cell r="H4922">
            <v>0</v>
          </cell>
          <cell r="I4922" t="str">
            <v>Orders by CRD</v>
          </cell>
          <cell r="N4922" t="str">
            <v>Attachment OEM</v>
          </cell>
          <cell r="O4922" t="str">
            <v>Gutter Brush</v>
          </cell>
          <cell r="P4922" t="str">
            <v>M06</v>
          </cell>
          <cell r="Q4922" t="str">
            <v>NORTH AMERICA</v>
          </cell>
        </row>
        <row r="4923">
          <cell r="H4923">
            <v>0</v>
          </cell>
          <cell r="I4923" t="str">
            <v>Orders by CRD</v>
          </cell>
          <cell r="N4923" t="str">
            <v>Attachment OEM</v>
          </cell>
          <cell r="O4923" t="str">
            <v>Gutter Brush</v>
          </cell>
          <cell r="P4923" t="str">
            <v>M07</v>
          </cell>
          <cell r="Q4923" t="str">
            <v>NORTH AMERICA</v>
          </cell>
        </row>
        <row r="4924">
          <cell r="H4924">
            <v>0</v>
          </cell>
          <cell r="I4924" t="str">
            <v>Orders by CRD</v>
          </cell>
          <cell r="N4924" t="str">
            <v>Attachment OEM</v>
          </cell>
          <cell r="O4924" t="str">
            <v>Gutter Brush</v>
          </cell>
          <cell r="P4924" t="str">
            <v>M08</v>
          </cell>
          <cell r="Q4924" t="str">
            <v>NORTH AMERICA</v>
          </cell>
        </row>
        <row r="4925">
          <cell r="H4925">
            <v>0</v>
          </cell>
          <cell r="I4925" t="str">
            <v>Orders by CRD</v>
          </cell>
          <cell r="N4925" t="str">
            <v>Attachment OEM</v>
          </cell>
          <cell r="O4925" t="str">
            <v>Gutter Brush</v>
          </cell>
          <cell r="P4925" t="str">
            <v>M09</v>
          </cell>
          <cell r="Q4925" t="str">
            <v>NORTH AMERICA</v>
          </cell>
        </row>
        <row r="4926">
          <cell r="H4926">
            <v>0</v>
          </cell>
          <cell r="I4926" t="str">
            <v>Orders by CRD</v>
          </cell>
          <cell r="N4926" t="str">
            <v>Attachment OEM</v>
          </cell>
          <cell r="O4926" t="str">
            <v>Gutter Brush</v>
          </cell>
          <cell r="P4926" t="str">
            <v>M10</v>
          </cell>
          <cell r="Q4926" t="str">
            <v>NORTH AMERICA</v>
          </cell>
        </row>
        <row r="4927">
          <cell r="H4927">
            <v>0</v>
          </cell>
          <cell r="I4927" t="str">
            <v>Orders by CRD</v>
          </cell>
          <cell r="N4927" t="str">
            <v>Attachment OEM</v>
          </cell>
          <cell r="O4927" t="str">
            <v>Gutter Brush</v>
          </cell>
          <cell r="P4927" t="str">
            <v>M11</v>
          </cell>
          <cell r="Q4927" t="str">
            <v>NORTH AMERICA</v>
          </cell>
        </row>
        <row r="4928">
          <cell r="H4928">
            <v>0</v>
          </cell>
          <cell r="I4928" t="str">
            <v>Orders by CRD</v>
          </cell>
          <cell r="N4928" t="str">
            <v>Attachment OEM</v>
          </cell>
          <cell r="O4928" t="str">
            <v>Gutter Brush</v>
          </cell>
          <cell r="P4928" t="str">
            <v>MPD</v>
          </cell>
          <cell r="Q4928" t="str">
            <v>NORTH AMERICA</v>
          </cell>
        </row>
        <row r="4929">
          <cell r="H4929">
            <v>13</v>
          </cell>
          <cell r="I4929" t="str">
            <v>MTD Orders</v>
          </cell>
          <cell r="N4929" t="str">
            <v>Attachment OEM</v>
          </cell>
          <cell r="O4929" t="str">
            <v>Gutter Brush</v>
          </cell>
          <cell r="P4929" t="str">
            <v>M00</v>
          </cell>
          <cell r="Q4929" t="str">
            <v>NORTH AMERICA</v>
          </cell>
        </row>
        <row r="4930">
          <cell r="H4930">
            <v>0</v>
          </cell>
          <cell r="I4930" t="str">
            <v>MTD Orders</v>
          </cell>
          <cell r="N4930" t="str">
            <v>Attachment OEM</v>
          </cell>
          <cell r="O4930" t="str">
            <v>Gutter Brush</v>
          </cell>
          <cell r="P4930" t="str">
            <v>M01</v>
          </cell>
          <cell r="Q4930" t="str">
            <v>NORTH AMERICA</v>
          </cell>
        </row>
        <row r="4931">
          <cell r="H4931">
            <v>0</v>
          </cell>
          <cell r="I4931" t="str">
            <v>MTD Orders</v>
          </cell>
          <cell r="N4931" t="str">
            <v>Attachment OEM</v>
          </cell>
          <cell r="O4931" t="str">
            <v>Gutter Brush</v>
          </cell>
          <cell r="P4931" t="str">
            <v>M02</v>
          </cell>
          <cell r="Q4931" t="str">
            <v>NORTH AMERICA</v>
          </cell>
        </row>
        <row r="4932">
          <cell r="H4932">
            <v>0</v>
          </cell>
          <cell r="I4932" t="str">
            <v>MTD Orders</v>
          </cell>
          <cell r="N4932" t="str">
            <v>Attachment OEM</v>
          </cell>
          <cell r="O4932" t="str">
            <v>Gutter Brush</v>
          </cell>
          <cell r="P4932" t="str">
            <v>M03</v>
          </cell>
          <cell r="Q4932" t="str">
            <v>NORTH AMERICA</v>
          </cell>
        </row>
        <row r="4933">
          <cell r="H4933">
            <v>0</v>
          </cell>
          <cell r="I4933" t="str">
            <v>MTD Orders</v>
          </cell>
          <cell r="N4933" t="str">
            <v>Attachment OEM</v>
          </cell>
          <cell r="O4933" t="str">
            <v>Gutter Brush</v>
          </cell>
          <cell r="P4933" t="str">
            <v>M04</v>
          </cell>
          <cell r="Q4933" t="str">
            <v>NORTH AMERICA</v>
          </cell>
        </row>
        <row r="4934">
          <cell r="H4934">
            <v>0</v>
          </cell>
          <cell r="I4934" t="str">
            <v>MTD Orders</v>
          </cell>
          <cell r="N4934" t="str">
            <v>Attachment OEM</v>
          </cell>
          <cell r="O4934" t="str">
            <v>Gutter Brush</v>
          </cell>
          <cell r="P4934" t="str">
            <v>M05</v>
          </cell>
          <cell r="Q4934" t="str">
            <v>NORTH AMERICA</v>
          </cell>
        </row>
        <row r="4935">
          <cell r="H4935">
            <v>0</v>
          </cell>
          <cell r="I4935" t="str">
            <v>MTD Orders</v>
          </cell>
          <cell r="N4935" t="str">
            <v>Attachment OEM</v>
          </cell>
          <cell r="O4935" t="str">
            <v>Gutter Brush</v>
          </cell>
          <cell r="P4935" t="str">
            <v>M06</v>
          </cell>
          <cell r="Q4935" t="str">
            <v>NORTH AMERICA</v>
          </cell>
        </row>
        <row r="4936">
          <cell r="H4936">
            <v>0</v>
          </cell>
          <cell r="I4936" t="str">
            <v>MTD Orders</v>
          </cell>
          <cell r="N4936" t="str">
            <v>Attachment OEM</v>
          </cell>
          <cell r="O4936" t="str">
            <v>Gutter Brush</v>
          </cell>
          <cell r="P4936" t="str">
            <v>M07</v>
          </cell>
          <cell r="Q4936" t="str">
            <v>NORTH AMERICA</v>
          </cell>
        </row>
        <row r="4937">
          <cell r="H4937">
            <v>0</v>
          </cell>
          <cell r="I4937" t="str">
            <v>MTD Orders</v>
          </cell>
          <cell r="N4937" t="str">
            <v>Attachment OEM</v>
          </cell>
          <cell r="O4937" t="str">
            <v>Gutter Brush</v>
          </cell>
          <cell r="P4937" t="str">
            <v>M08</v>
          </cell>
          <cell r="Q4937" t="str">
            <v>NORTH AMERICA</v>
          </cell>
        </row>
        <row r="4938">
          <cell r="H4938">
            <v>0</v>
          </cell>
          <cell r="I4938" t="str">
            <v>MTD Orders</v>
          </cell>
          <cell r="N4938" t="str">
            <v>Attachment OEM</v>
          </cell>
          <cell r="O4938" t="str">
            <v>Gutter Brush</v>
          </cell>
          <cell r="P4938" t="str">
            <v>M09</v>
          </cell>
          <cell r="Q4938" t="str">
            <v>NORTH AMERICA</v>
          </cell>
        </row>
        <row r="4939">
          <cell r="H4939">
            <v>0</v>
          </cell>
          <cell r="I4939" t="str">
            <v>MTD Orders</v>
          </cell>
          <cell r="N4939" t="str">
            <v>Attachment OEM</v>
          </cell>
          <cell r="O4939" t="str">
            <v>Gutter Brush</v>
          </cell>
          <cell r="P4939" t="str">
            <v>M10</v>
          </cell>
          <cell r="Q4939" t="str">
            <v>NORTH AMERICA</v>
          </cell>
        </row>
        <row r="4940">
          <cell r="H4940">
            <v>0</v>
          </cell>
          <cell r="I4940" t="str">
            <v>MTD Orders</v>
          </cell>
          <cell r="N4940" t="str">
            <v>Attachment OEM</v>
          </cell>
          <cell r="O4940" t="str">
            <v>Gutter Brush</v>
          </cell>
          <cell r="P4940" t="str">
            <v>M11</v>
          </cell>
          <cell r="Q4940" t="str">
            <v>NORTH AMERICA</v>
          </cell>
        </row>
        <row r="4941">
          <cell r="H4941">
            <v>4</v>
          </cell>
          <cell r="I4941" t="str">
            <v>Orders by CRD</v>
          </cell>
          <cell r="N4941" t="str">
            <v>Attachment OEM</v>
          </cell>
          <cell r="O4941" t="str">
            <v>Kit</v>
          </cell>
          <cell r="P4941" t="str">
            <v>M00</v>
          </cell>
          <cell r="Q4941" t="str">
            <v>NORTH AMERICA</v>
          </cell>
        </row>
        <row r="4942">
          <cell r="H4942">
            <v>0</v>
          </cell>
          <cell r="I4942" t="str">
            <v>Orders by CRD</v>
          </cell>
          <cell r="N4942" t="str">
            <v>Attachment OEM</v>
          </cell>
          <cell r="O4942" t="str">
            <v>Kit</v>
          </cell>
          <cell r="P4942" t="str">
            <v>M01</v>
          </cell>
          <cell r="Q4942" t="str">
            <v>NORTH AMERICA</v>
          </cell>
        </row>
        <row r="4943">
          <cell r="H4943">
            <v>0</v>
          </cell>
          <cell r="I4943" t="str">
            <v>Orders by CRD</v>
          </cell>
          <cell r="N4943" t="str">
            <v>Attachment OEM</v>
          </cell>
          <cell r="O4943" t="str">
            <v>Kit</v>
          </cell>
          <cell r="P4943" t="str">
            <v>M02</v>
          </cell>
          <cell r="Q4943" t="str">
            <v>NORTH AMERICA</v>
          </cell>
        </row>
        <row r="4944">
          <cell r="H4944">
            <v>0</v>
          </cell>
          <cell r="I4944" t="str">
            <v>Orders by CRD</v>
          </cell>
          <cell r="N4944" t="str">
            <v>Attachment OEM</v>
          </cell>
          <cell r="O4944" t="str">
            <v>Kit</v>
          </cell>
          <cell r="P4944" t="str">
            <v>M03</v>
          </cell>
          <cell r="Q4944" t="str">
            <v>NORTH AMERICA</v>
          </cell>
        </row>
        <row r="4945">
          <cell r="H4945">
            <v>0</v>
          </cell>
          <cell r="I4945" t="str">
            <v>Orders by CRD</v>
          </cell>
          <cell r="N4945" t="str">
            <v>Attachment OEM</v>
          </cell>
          <cell r="O4945" t="str">
            <v>Kit</v>
          </cell>
          <cell r="P4945" t="str">
            <v>M04</v>
          </cell>
          <cell r="Q4945" t="str">
            <v>NORTH AMERICA</v>
          </cell>
        </row>
        <row r="4946">
          <cell r="H4946">
            <v>0</v>
          </cell>
          <cell r="I4946" t="str">
            <v>Orders by CRD</v>
          </cell>
          <cell r="N4946" t="str">
            <v>Attachment OEM</v>
          </cell>
          <cell r="O4946" t="str">
            <v>Kit</v>
          </cell>
          <cell r="P4946" t="str">
            <v>M05</v>
          </cell>
          <cell r="Q4946" t="str">
            <v>NORTH AMERICA</v>
          </cell>
        </row>
        <row r="4947">
          <cell r="H4947">
            <v>0</v>
          </cell>
          <cell r="I4947" t="str">
            <v>Orders by CRD</v>
          </cell>
          <cell r="N4947" t="str">
            <v>Attachment OEM</v>
          </cell>
          <cell r="O4947" t="str">
            <v>Kit</v>
          </cell>
          <cell r="P4947" t="str">
            <v>M06</v>
          </cell>
          <cell r="Q4947" t="str">
            <v>NORTH AMERICA</v>
          </cell>
        </row>
        <row r="4948">
          <cell r="H4948">
            <v>0</v>
          </cell>
          <cell r="I4948" t="str">
            <v>Orders by CRD</v>
          </cell>
          <cell r="N4948" t="str">
            <v>Attachment OEM</v>
          </cell>
          <cell r="O4948" t="str">
            <v>Kit</v>
          </cell>
          <cell r="P4948" t="str">
            <v>M07</v>
          </cell>
          <cell r="Q4948" t="str">
            <v>NORTH AMERICA</v>
          </cell>
        </row>
        <row r="4949">
          <cell r="H4949">
            <v>0</v>
          </cell>
          <cell r="I4949" t="str">
            <v>Orders by CRD</v>
          </cell>
          <cell r="N4949" t="str">
            <v>Attachment OEM</v>
          </cell>
          <cell r="O4949" t="str">
            <v>Kit</v>
          </cell>
          <cell r="P4949" t="str">
            <v>M08</v>
          </cell>
          <cell r="Q4949" t="str">
            <v>NORTH AMERICA</v>
          </cell>
        </row>
        <row r="4950">
          <cell r="H4950">
            <v>0</v>
          </cell>
          <cell r="I4950" t="str">
            <v>Orders by CRD</v>
          </cell>
          <cell r="N4950" t="str">
            <v>Attachment OEM</v>
          </cell>
          <cell r="O4950" t="str">
            <v>Kit</v>
          </cell>
          <cell r="P4950" t="str">
            <v>M09</v>
          </cell>
          <cell r="Q4950" t="str">
            <v>NORTH AMERICA</v>
          </cell>
        </row>
        <row r="4951">
          <cell r="H4951">
            <v>0</v>
          </cell>
          <cell r="I4951" t="str">
            <v>Orders by CRD</v>
          </cell>
          <cell r="N4951" t="str">
            <v>Attachment OEM</v>
          </cell>
          <cell r="O4951" t="str">
            <v>Kit</v>
          </cell>
          <cell r="P4951" t="str">
            <v>M10</v>
          </cell>
          <cell r="Q4951" t="str">
            <v>NORTH AMERICA</v>
          </cell>
        </row>
        <row r="4952">
          <cell r="H4952">
            <v>0</v>
          </cell>
          <cell r="I4952" t="str">
            <v>Orders by CRD</v>
          </cell>
          <cell r="N4952" t="str">
            <v>Attachment OEM</v>
          </cell>
          <cell r="O4952" t="str">
            <v>Kit</v>
          </cell>
          <cell r="P4952" t="str">
            <v>M11</v>
          </cell>
          <cell r="Q4952" t="str">
            <v>NORTH AMERICA</v>
          </cell>
        </row>
        <row r="4953">
          <cell r="H4953">
            <v>0</v>
          </cell>
          <cell r="I4953" t="str">
            <v>Orders by CRD</v>
          </cell>
          <cell r="N4953" t="str">
            <v>Attachment OEM</v>
          </cell>
          <cell r="O4953" t="str">
            <v>Kit</v>
          </cell>
          <cell r="P4953" t="str">
            <v>MPD</v>
          </cell>
          <cell r="Q4953" t="str">
            <v>NORTH AMERICA</v>
          </cell>
        </row>
        <row r="4954">
          <cell r="H4954">
            <v>7</v>
          </cell>
          <cell r="I4954" t="str">
            <v>MTD Orders</v>
          </cell>
          <cell r="N4954" t="str">
            <v>Attachment OEM</v>
          </cell>
          <cell r="O4954" t="str">
            <v>Kit</v>
          </cell>
          <cell r="P4954" t="str">
            <v>M00</v>
          </cell>
          <cell r="Q4954" t="str">
            <v>NORTH AMERICA</v>
          </cell>
        </row>
        <row r="4955">
          <cell r="H4955">
            <v>0</v>
          </cell>
          <cell r="I4955" t="str">
            <v>MTD Orders</v>
          </cell>
          <cell r="N4955" t="str">
            <v>Attachment OEM</v>
          </cell>
          <cell r="O4955" t="str">
            <v>Kit</v>
          </cell>
          <cell r="P4955" t="str">
            <v>M01</v>
          </cell>
          <cell r="Q4955" t="str">
            <v>NORTH AMERICA</v>
          </cell>
        </row>
        <row r="4956">
          <cell r="H4956">
            <v>0</v>
          </cell>
          <cell r="I4956" t="str">
            <v>MTD Orders</v>
          </cell>
          <cell r="N4956" t="str">
            <v>Attachment OEM</v>
          </cell>
          <cell r="O4956" t="str">
            <v>Kit</v>
          </cell>
          <cell r="P4956" t="str">
            <v>M02</v>
          </cell>
          <cell r="Q4956" t="str">
            <v>NORTH AMERICA</v>
          </cell>
        </row>
        <row r="4957">
          <cell r="H4957">
            <v>0</v>
          </cell>
          <cell r="I4957" t="str">
            <v>MTD Orders</v>
          </cell>
          <cell r="N4957" t="str">
            <v>Attachment OEM</v>
          </cell>
          <cell r="O4957" t="str">
            <v>Kit</v>
          </cell>
          <cell r="P4957" t="str">
            <v>M03</v>
          </cell>
          <cell r="Q4957" t="str">
            <v>NORTH AMERICA</v>
          </cell>
        </row>
        <row r="4958">
          <cell r="H4958">
            <v>0</v>
          </cell>
          <cell r="I4958" t="str">
            <v>MTD Orders</v>
          </cell>
          <cell r="N4958" t="str">
            <v>Attachment OEM</v>
          </cell>
          <cell r="O4958" t="str">
            <v>Kit</v>
          </cell>
          <cell r="P4958" t="str">
            <v>M04</v>
          </cell>
          <cell r="Q4958" t="str">
            <v>NORTH AMERICA</v>
          </cell>
        </row>
        <row r="4959">
          <cell r="H4959">
            <v>0</v>
          </cell>
          <cell r="I4959" t="str">
            <v>MTD Orders</v>
          </cell>
          <cell r="N4959" t="str">
            <v>Attachment OEM</v>
          </cell>
          <cell r="O4959" t="str">
            <v>Kit</v>
          </cell>
          <cell r="P4959" t="str">
            <v>M05</v>
          </cell>
          <cell r="Q4959" t="str">
            <v>NORTH AMERICA</v>
          </cell>
        </row>
        <row r="4960">
          <cell r="H4960">
            <v>0</v>
          </cell>
          <cell r="I4960" t="str">
            <v>MTD Orders</v>
          </cell>
          <cell r="N4960" t="str">
            <v>Attachment OEM</v>
          </cell>
          <cell r="O4960" t="str">
            <v>Kit</v>
          </cell>
          <cell r="P4960" t="str">
            <v>M06</v>
          </cell>
          <cell r="Q4960" t="str">
            <v>NORTH AMERICA</v>
          </cell>
        </row>
        <row r="4961">
          <cell r="H4961">
            <v>0</v>
          </cell>
          <cell r="I4961" t="str">
            <v>MTD Orders</v>
          </cell>
          <cell r="N4961" t="str">
            <v>Attachment OEM</v>
          </cell>
          <cell r="O4961" t="str">
            <v>Kit</v>
          </cell>
          <cell r="P4961" t="str">
            <v>M07</v>
          </cell>
          <cell r="Q4961" t="str">
            <v>NORTH AMERICA</v>
          </cell>
        </row>
        <row r="4962">
          <cell r="H4962">
            <v>0</v>
          </cell>
          <cell r="I4962" t="str">
            <v>MTD Orders</v>
          </cell>
          <cell r="N4962" t="str">
            <v>Attachment OEM</v>
          </cell>
          <cell r="O4962" t="str">
            <v>Kit</v>
          </cell>
          <cell r="P4962" t="str">
            <v>M08</v>
          </cell>
          <cell r="Q4962" t="str">
            <v>NORTH AMERICA</v>
          </cell>
        </row>
        <row r="4963">
          <cell r="H4963">
            <v>0</v>
          </cell>
          <cell r="I4963" t="str">
            <v>MTD Orders</v>
          </cell>
          <cell r="N4963" t="str">
            <v>Attachment OEM</v>
          </cell>
          <cell r="O4963" t="str">
            <v>Kit</v>
          </cell>
          <cell r="P4963" t="str">
            <v>M09</v>
          </cell>
          <cell r="Q4963" t="str">
            <v>NORTH AMERICA</v>
          </cell>
        </row>
        <row r="4964">
          <cell r="H4964">
            <v>0</v>
          </cell>
          <cell r="I4964" t="str">
            <v>MTD Orders</v>
          </cell>
          <cell r="N4964" t="str">
            <v>Attachment OEM</v>
          </cell>
          <cell r="O4964" t="str">
            <v>Kit</v>
          </cell>
          <cell r="P4964" t="str">
            <v>M10</v>
          </cell>
          <cell r="Q4964" t="str">
            <v>NORTH AMERICA</v>
          </cell>
        </row>
        <row r="4965">
          <cell r="H4965">
            <v>0</v>
          </cell>
          <cell r="I4965" t="str">
            <v>MTD Orders</v>
          </cell>
          <cell r="N4965" t="str">
            <v>Attachment OEM</v>
          </cell>
          <cell r="O4965" t="str">
            <v>Kit</v>
          </cell>
          <cell r="P4965" t="str">
            <v>M11</v>
          </cell>
          <cell r="Q4965" t="str">
            <v>NORTH AMERICA</v>
          </cell>
        </row>
        <row r="4966">
          <cell r="H4966">
            <v>4</v>
          </cell>
          <cell r="I4966" t="str">
            <v>Orders by CRD</v>
          </cell>
          <cell r="N4966" t="str">
            <v>Attachment OEM</v>
          </cell>
          <cell r="O4966" t="str">
            <v>Sweeper</v>
          </cell>
          <cell r="P4966" t="str">
            <v>M00</v>
          </cell>
          <cell r="Q4966" t="str">
            <v>NORTH AMERICA</v>
          </cell>
        </row>
        <row r="4967">
          <cell r="H4967">
            <v>9</v>
          </cell>
          <cell r="I4967" t="str">
            <v>Orders by CRD</v>
          </cell>
          <cell r="N4967" t="str">
            <v>Attachment OEM</v>
          </cell>
          <cell r="O4967" t="str">
            <v>Sweeper</v>
          </cell>
          <cell r="P4967" t="str">
            <v>M01</v>
          </cell>
          <cell r="Q4967" t="str">
            <v>NORTH AMERICA</v>
          </cell>
        </row>
        <row r="4968">
          <cell r="H4968">
            <v>4</v>
          </cell>
          <cell r="I4968" t="str">
            <v>Orders by CRD</v>
          </cell>
          <cell r="N4968" t="str">
            <v>Attachment OEM</v>
          </cell>
          <cell r="O4968" t="str">
            <v>Sweeper</v>
          </cell>
          <cell r="P4968" t="str">
            <v>M02</v>
          </cell>
          <cell r="Q4968" t="str">
            <v>NORTH AMERICA</v>
          </cell>
        </row>
        <row r="4969">
          <cell r="H4969">
            <v>0</v>
          </cell>
          <cell r="I4969" t="str">
            <v>Orders by CRD</v>
          </cell>
          <cell r="N4969" t="str">
            <v>Attachment OEM</v>
          </cell>
          <cell r="O4969" t="str">
            <v>Sweeper</v>
          </cell>
          <cell r="P4969" t="str">
            <v>M03</v>
          </cell>
          <cell r="Q4969" t="str">
            <v>NORTH AMERICA</v>
          </cell>
        </row>
        <row r="4970">
          <cell r="H4970">
            <v>1</v>
          </cell>
          <cell r="I4970" t="str">
            <v>Orders by CRD</v>
          </cell>
          <cell r="N4970" t="str">
            <v>Attachment OEM</v>
          </cell>
          <cell r="O4970" t="str">
            <v>Sweeper</v>
          </cell>
          <cell r="P4970" t="str">
            <v>M04</v>
          </cell>
          <cell r="Q4970" t="str">
            <v>NORTH AMERICA</v>
          </cell>
        </row>
        <row r="4971">
          <cell r="H4971">
            <v>0</v>
          </cell>
          <cell r="I4971" t="str">
            <v>Orders by CRD</v>
          </cell>
          <cell r="N4971" t="str">
            <v>Attachment OEM</v>
          </cell>
          <cell r="O4971" t="str">
            <v>Sweeper</v>
          </cell>
          <cell r="P4971" t="str">
            <v>M05</v>
          </cell>
          <cell r="Q4971" t="str">
            <v>NORTH AMERICA</v>
          </cell>
        </row>
        <row r="4972">
          <cell r="H4972">
            <v>0</v>
          </cell>
          <cell r="I4972" t="str">
            <v>Orders by CRD</v>
          </cell>
          <cell r="N4972" t="str">
            <v>Attachment OEM</v>
          </cell>
          <cell r="O4972" t="str">
            <v>Sweeper</v>
          </cell>
          <cell r="P4972" t="str">
            <v>M06</v>
          </cell>
          <cell r="Q4972" t="str">
            <v>NORTH AMERICA</v>
          </cell>
        </row>
        <row r="4973">
          <cell r="H4973">
            <v>0</v>
          </cell>
          <cell r="I4973" t="str">
            <v>Orders by CRD</v>
          </cell>
          <cell r="N4973" t="str">
            <v>Attachment OEM</v>
          </cell>
          <cell r="O4973" t="str">
            <v>Sweeper</v>
          </cell>
          <cell r="P4973" t="str">
            <v>M07</v>
          </cell>
          <cell r="Q4973" t="str">
            <v>NORTH AMERICA</v>
          </cell>
        </row>
        <row r="4974">
          <cell r="H4974">
            <v>0</v>
          </cell>
          <cell r="I4974" t="str">
            <v>Orders by CRD</v>
          </cell>
          <cell r="N4974" t="str">
            <v>Attachment OEM</v>
          </cell>
          <cell r="O4974" t="str">
            <v>Sweeper</v>
          </cell>
          <cell r="P4974" t="str">
            <v>M08</v>
          </cell>
          <cell r="Q4974" t="str">
            <v>NORTH AMERICA</v>
          </cell>
        </row>
        <row r="4975">
          <cell r="H4975">
            <v>0</v>
          </cell>
          <cell r="I4975" t="str">
            <v>Orders by CRD</v>
          </cell>
          <cell r="N4975" t="str">
            <v>Attachment OEM</v>
          </cell>
          <cell r="O4975" t="str">
            <v>Sweeper</v>
          </cell>
          <cell r="P4975" t="str">
            <v>M09</v>
          </cell>
          <cell r="Q4975" t="str">
            <v>NORTH AMERICA</v>
          </cell>
        </row>
        <row r="4976">
          <cell r="H4976">
            <v>0</v>
          </cell>
          <cell r="I4976" t="str">
            <v>Orders by CRD</v>
          </cell>
          <cell r="N4976" t="str">
            <v>Attachment OEM</v>
          </cell>
          <cell r="O4976" t="str">
            <v>Sweeper</v>
          </cell>
          <cell r="P4976" t="str">
            <v>M10</v>
          </cell>
          <cell r="Q4976" t="str">
            <v>NORTH AMERICA</v>
          </cell>
        </row>
        <row r="4977">
          <cell r="H4977">
            <v>0</v>
          </cell>
          <cell r="I4977" t="str">
            <v>Orders by CRD</v>
          </cell>
          <cell r="N4977" t="str">
            <v>Attachment OEM</v>
          </cell>
          <cell r="O4977" t="str">
            <v>Sweeper</v>
          </cell>
          <cell r="P4977" t="str">
            <v>M11</v>
          </cell>
          <cell r="Q4977" t="str">
            <v>NORTH AMERICA</v>
          </cell>
        </row>
        <row r="4978">
          <cell r="H4978">
            <v>0</v>
          </cell>
          <cell r="I4978" t="str">
            <v>Orders by CRD</v>
          </cell>
          <cell r="N4978" t="str">
            <v>Attachment OEM</v>
          </cell>
          <cell r="O4978" t="str">
            <v>Sweeper</v>
          </cell>
          <cell r="P4978" t="str">
            <v>MPD</v>
          </cell>
          <cell r="Q4978" t="str">
            <v>NORTH AMERICA</v>
          </cell>
        </row>
        <row r="4979">
          <cell r="H4979">
            <v>1</v>
          </cell>
          <cell r="I4979" t="str">
            <v>MTD Orders</v>
          </cell>
          <cell r="N4979" t="str">
            <v>Attachment OEM</v>
          </cell>
          <cell r="O4979" t="str">
            <v>Sweeper</v>
          </cell>
          <cell r="P4979" t="str">
            <v>M00</v>
          </cell>
          <cell r="Q4979" t="str">
            <v>NORTH AMERICA</v>
          </cell>
        </row>
        <row r="4980">
          <cell r="H4980">
            <v>2</v>
          </cell>
          <cell r="I4980" t="str">
            <v>MTD Orders</v>
          </cell>
          <cell r="N4980" t="str">
            <v>Attachment OEM</v>
          </cell>
          <cell r="O4980" t="str">
            <v>Sweeper</v>
          </cell>
          <cell r="P4980" t="str">
            <v>M00</v>
          </cell>
          <cell r="Q4980" t="str">
            <v>NORTH AMERICA</v>
          </cell>
        </row>
        <row r="4981">
          <cell r="H4981">
            <v>23</v>
          </cell>
          <cell r="I4981" t="str">
            <v>MTD Orders</v>
          </cell>
          <cell r="N4981" t="str">
            <v>Attachment OEM</v>
          </cell>
          <cell r="O4981" t="str">
            <v>Sweeper</v>
          </cell>
          <cell r="P4981" t="str">
            <v>M00</v>
          </cell>
          <cell r="Q4981" t="str">
            <v>NORTH AMERICA</v>
          </cell>
        </row>
        <row r="4982">
          <cell r="H4982">
            <v>0</v>
          </cell>
          <cell r="I4982" t="str">
            <v>MTD Orders</v>
          </cell>
          <cell r="N4982" t="str">
            <v>Attachment OEM</v>
          </cell>
          <cell r="O4982" t="str">
            <v>Sweeper</v>
          </cell>
          <cell r="P4982" t="str">
            <v>M01</v>
          </cell>
          <cell r="Q4982" t="str">
            <v>NORTH AMERICA</v>
          </cell>
        </row>
        <row r="4983">
          <cell r="H4983">
            <v>0</v>
          </cell>
          <cell r="I4983" t="str">
            <v>MTD Orders</v>
          </cell>
          <cell r="N4983" t="str">
            <v>Attachment OEM</v>
          </cell>
          <cell r="O4983" t="str">
            <v>Sweeper</v>
          </cell>
          <cell r="P4983" t="str">
            <v>M01</v>
          </cell>
          <cell r="Q4983" t="str">
            <v>NORTH AMERICA</v>
          </cell>
        </row>
        <row r="4984">
          <cell r="H4984">
            <v>0</v>
          </cell>
          <cell r="I4984" t="str">
            <v>MTD Orders</v>
          </cell>
          <cell r="N4984" t="str">
            <v>Attachment OEM</v>
          </cell>
          <cell r="O4984" t="str">
            <v>Sweeper</v>
          </cell>
          <cell r="P4984" t="str">
            <v>M01</v>
          </cell>
          <cell r="Q4984" t="str">
            <v>NORTH AMERICA</v>
          </cell>
        </row>
        <row r="4985">
          <cell r="H4985">
            <v>0</v>
          </cell>
          <cell r="I4985" t="str">
            <v>MTD Orders</v>
          </cell>
          <cell r="N4985" t="str">
            <v>Attachment OEM</v>
          </cell>
          <cell r="O4985" t="str">
            <v>Sweeper</v>
          </cell>
          <cell r="P4985" t="str">
            <v>M02</v>
          </cell>
          <cell r="Q4985" t="str">
            <v>NORTH AMERICA</v>
          </cell>
        </row>
        <row r="4986">
          <cell r="H4986">
            <v>1</v>
          </cell>
          <cell r="I4986" t="str">
            <v>MTD Orders</v>
          </cell>
          <cell r="N4986" t="str">
            <v>Attachment OEM</v>
          </cell>
          <cell r="O4986" t="str">
            <v>Sweeper</v>
          </cell>
          <cell r="P4986" t="str">
            <v>M02</v>
          </cell>
          <cell r="Q4986" t="str">
            <v>NORTH AMERICA</v>
          </cell>
        </row>
        <row r="4987">
          <cell r="H4987">
            <v>0</v>
          </cell>
          <cell r="I4987" t="str">
            <v>MTD Orders</v>
          </cell>
          <cell r="N4987" t="str">
            <v>Attachment OEM</v>
          </cell>
          <cell r="O4987" t="str">
            <v>Sweeper</v>
          </cell>
          <cell r="P4987" t="str">
            <v>M02</v>
          </cell>
          <cell r="Q4987" t="str">
            <v>NORTH AMERICA</v>
          </cell>
        </row>
        <row r="4988">
          <cell r="H4988">
            <v>0</v>
          </cell>
          <cell r="I4988" t="str">
            <v>MTD Orders</v>
          </cell>
          <cell r="N4988" t="str">
            <v>Attachment OEM</v>
          </cell>
          <cell r="O4988" t="str">
            <v>Sweeper</v>
          </cell>
          <cell r="P4988" t="str">
            <v>M03</v>
          </cell>
          <cell r="Q4988" t="str">
            <v>NORTH AMERICA</v>
          </cell>
        </row>
        <row r="4989">
          <cell r="H4989">
            <v>0</v>
          </cell>
          <cell r="I4989" t="str">
            <v>MTD Orders</v>
          </cell>
          <cell r="N4989" t="str">
            <v>Attachment OEM</v>
          </cell>
          <cell r="O4989" t="str">
            <v>Sweeper</v>
          </cell>
          <cell r="P4989" t="str">
            <v>M03</v>
          </cell>
          <cell r="Q4989" t="str">
            <v>NORTH AMERICA</v>
          </cell>
        </row>
        <row r="4990">
          <cell r="H4990">
            <v>0</v>
          </cell>
          <cell r="I4990" t="str">
            <v>MTD Orders</v>
          </cell>
          <cell r="N4990" t="str">
            <v>Attachment OEM</v>
          </cell>
          <cell r="O4990" t="str">
            <v>Sweeper</v>
          </cell>
          <cell r="P4990" t="str">
            <v>M03</v>
          </cell>
          <cell r="Q4990" t="str">
            <v>NORTH AMERICA</v>
          </cell>
        </row>
        <row r="4991">
          <cell r="H4991">
            <v>0</v>
          </cell>
          <cell r="I4991" t="str">
            <v>MTD Orders</v>
          </cell>
          <cell r="N4991" t="str">
            <v>Attachment OEM</v>
          </cell>
          <cell r="O4991" t="str">
            <v>Sweeper</v>
          </cell>
          <cell r="P4991" t="str">
            <v>M04</v>
          </cell>
          <cell r="Q4991" t="str">
            <v>NORTH AMERICA</v>
          </cell>
        </row>
        <row r="4992">
          <cell r="H4992">
            <v>1</v>
          </cell>
          <cell r="I4992" t="str">
            <v>MTD Orders</v>
          </cell>
          <cell r="N4992" t="str">
            <v>Attachment OEM</v>
          </cell>
          <cell r="O4992" t="str">
            <v>Sweeper</v>
          </cell>
          <cell r="P4992" t="str">
            <v>M04</v>
          </cell>
          <cell r="Q4992" t="str">
            <v>NORTH AMERICA</v>
          </cell>
        </row>
        <row r="4993">
          <cell r="H4993">
            <v>0</v>
          </cell>
          <cell r="I4993" t="str">
            <v>MTD Orders</v>
          </cell>
          <cell r="N4993" t="str">
            <v>Attachment OEM</v>
          </cell>
          <cell r="O4993" t="str">
            <v>Sweeper</v>
          </cell>
          <cell r="P4993" t="str">
            <v>M04</v>
          </cell>
          <cell r="Q4993" t="str">
            <v>NORTH AMERICA</v>
          </cell>
        </row>
        <row r="4994">
          <cell r="H4994">
            <v>0</v>
          </cell>
          <cell r="I4994" t="str">
            <v>MTD Orders</v>
          </cell>
          <cell r="N4994" t="str">
            <v>Attachment OEM</v>
          </cell>
          <cell r="O4994" t="str">
            <v>Sweeper</v>
          </cell>
          <cell r="P4994" t="str">
            <v>M05</v>
          </cell>
          <cell r="Q4994" t="str">
            <v>NORTH AMERICA</v>
          </cell>
        </row>
        <row r="4995">
          <cell r="H4995">
            <v>0</v>
          </cell>
          <cell r="I4995" t="str">
            <v>MTD Orders</v>
          </cell>
          <cell r="N4995" t="str">
            <v>Attachment OEM</v>
          </cell>
          <cell r="O4995" t="str">
            <v>Sweeper</v>
          </cell>
          <cell r="P4995" t="str">
            <v>M05</v>
          </cell>
          <cell r="Q4995" t="str">
            <v>NORTH AMERICA</v>
          </cell>
        </row>
        <row r="4996">
          <cell r="H4996">
            <v>0</v>
          </cell>
          <cell r="I4996" t="str">
            <v>MTD Orders</v>
          </cell>
          <cell r="N4996" t="str">
            <v>Attachment OEM</v>
          </cell>
          <cell r="O4996" t="str">
            <v>Sweeper</v>
          </cell>
          <cell r="P4996" t="str">
            <v>M05</v>
          </cell>
          <cell r="Q4996" t="str">
            <v>NORTH AMERICA</v>
          </cell>
        </row>
        <row r="4997">
          <cell r="H4997">
            <v>0</v>
          </cell>
          <cell r="I4997" t="str">
            <v>MTD Orders</v>
          </cell>
          <cell r="N4997" t="str">
            <v>Attachment OEM</v>
          </cell>
          <cell r="O4997" t="str">
            <v>Sweeper</v>
          </cell>
          <cell r="P4997" t="str">
            <v>M06</v>
          </cell>
          <cell r="Q4997" t="str">
            <v>NORTH AMERICA</v>
          </cell>
        </row>
        <row r="4998">
          <cell r="H4998">
            <v>0</v>
          </cell>
          <cell r="I4998" t="str">
            <v>MTD Orders</v>
          </cell>
          <cell r="N4998" t="str">
            <v>Attachment OEM</v>
          </cell>
          <cell r="O4998" t="str">
            <v>Sweeper</v>
          </cell>
          <cell r="P4998" t="str">
            <v>M06</v>
          </cell>
          <cell r="Q4998" t="str">
            <v>NORTH AMERICA</v>
          </cell>
        </row>
        <row r="4999">
          <cell r="H4999">
            <v>0</v>
          </cell>
          <cell r="I4999" t="str">
            <v>MTD Orders</v>
          </cell>
          <cell r="N4999" t="str">
            <v>Attachment OEM</v>
          </cell>
          <cell r="O4999" t="str">
            <v>Sweeper</v>
          </cell>
          <cell r="P4999" t="str">
            <v>M06</v>
          </cell>
          <cell r="Q4999" t="str">
            <v>NORTH AMERICA</v>
          </cell>
        </row>
        <row r="5000">
          <cell r="H5000">
            <v>0</v>
          </cell>
          <cell r="I5000" t="str">
            <v>MTD Orders</v>
          </cell>
          <cell r="N5000" t="str">
            <v>Attachment OEM</v>
          </cell>
          <cell r="O5000" t="str">
            <v>Sweeper</v>
          </cell>
          <cell r="P5000" t="str">
            <v>M07</v>
          </cell>
          <cell r="Q5000" t="str">
            <v>NORTH AMERICA</v>
          </cell>
        </row>
        <row r="5001">
          <cell r="H5001">
            <v>0</v>
          </cell>
          <cell r="I5001" t="str">
            <v>MTD Orders</v>
          </cell>
          <cell r="N5001" t="str">
            <v>Attachment OEM</v>
          </cell>
          <cell r="O5001" t="str">
            <v>Sweeper</v>
          </cell>
          <cell r="P5001" t="str">
            <v>M07</v>
          </cell>
          <cell r="Q5001" t="str">
            <v>NORTH AMERICA</v>
          </cell>
        </row>
        <row r="5002">
          <cell r="H5002">
            <v>0</v>
          </cell>
          <cell r="I5002" t="str">
            <v>MTD Orders</v>
          </cell>
          <cell r="N5002" t="str">
            <v>Attachment OEM</v>
          </cell>
          <cell r="O5002" t="str">
            <v>Sweeper</v>
          </cell>
          <cell r="P5002" t="str">
            <v>M07</v>
          </cell>
          <cell r="Q5002" t="str">
            <v>NORTH AMERICA</v>
          </cell>
        </row>
        <row r="5003">
          <cell r="H5003">
            <v>0</v>
          </cell>
          <cell r="I5003" t="str">
            <v>MTD Orders</v>
          </cell>
          <cell r="N5003" t="str">
            <v>Attachment OEM</v>
          </cell>
          <cell r="O5003" t="str">
            <v>Sweeper</v>
          </cell>
          <cell r="P5003" t="str">
            <v>M08</v>
          </cell>
          <cell r="Q5003" t="str">
            <v>NORTH AMERICA</v>
          </cell>
        </row>
        <row r="5004">
          <cell r="H5004">
            <v>0</v>
          </cell>
          <cell r="I5004" t="str">
            <v>MTD Orders</v>
          </cell>
          <cell r="N5004" t="str">
            <v>Attachment OEM</v>
          </cell>
          <cell r="O5004" t="str">
            <v>Sweeper</v>
          </cell>
          <cell r="P5004" t="str">
            <v>M08</v>
          </cell>
          <cell r="Q5004" t="str">
            <v>NORTH AMERICA</v>
          </cell>
        </row>
        <row r="5005">
          <cell r="H5005">
            <v>0</v>
          </cell>
          <cell r="I5005" t="str">
            <v>MTD Orders</v>
          </cell>
          <cell r="N5005" t="str">
            <v>Attachment OEM</v>
          </cell>
          <cell r="O5005" t="str">
            <v>Sweeper</v>
          </cell>
          <cell r="P5005" t="str">
            <v>M08</v>
          </cell>
          <cell r="Q5005" t="str">
            <v>NORTH AMERICA</v>
          </cell>
        </row>
        <row r="5006">
          <cell r="H5006">
            <v>0</v>
          </cell>
          <cell r="I5006" t="str">
            <v>MTD Orders</v>
          </cell>
          <cell r="N5006" t="str">
            <v>Attachment OEM</v>
          </cell>
          <cell r="O5006" t="str">
            <v>Sweeper</v>
          </cell>
          <cell r="P5006" t="str">
            <v>M09</v>
          </cell>
          <cell r="Q5006" t="str">
            <v>NORTH AMERICA</v>
          </cell>
        </row>
        <row r="5007">
          <cell r="H5007">
            <v>0</v>
          </cell>
          <cell r="I5007" t="str">
            <v>MTD Orders</v>
          </cell>
          <cell r="N5007" t="str">
            <v>Attachment OEM</v>
          </cell>
          <cell r="O5007" t="str">
            <v>Sweeper</v>
          </cell>
          <cell r="P5007" t="str">
            <v>M09</v>
          </cell>
          <cell r="Q5007" t="str">
            <v>NORTH AMERICA</v>
          </cell>
        </row>
        <row r="5008">
          <cell r="H5008">
            <v>0</v>
          </cell>
          <cell r="I5008" t="str">
            <v>MTD Orders</v>
          </cell>
          <cell r="N5008" t="str">
            <v>Attachment OEM</v>
          </cell>
          <cell r="O5008" t="str">
            <v>Sweeper</v>
          </cell>
          <cell r="P5008" t="str">
            <v>M09</v>
          </cell>
          <cell r="Q5008" t="str">
            <v>NORTH AMERICA</v>
          </cell>
        </row>
        <row r="5009">
          <cell r="H5009">
            <v>0</v>
          </cell>
          <cell r="I5009" t="str">
            <v>MTD Orders</v>
          </cell>
          <cell r="N5009" t="str">
            <v>Attachment OEM</v>
          </cell>
          <cell r="O5009" t="str">
            <v>Sweeper</v>
          </cell>
          <cell r="P5009" t="str">
            <v>M10</v>
          </cell>
          <cell r="Q5009" t="str">
            <v>NORTH AMERICA</v>
          </cell>
        </row>
        <row r="5010">
          <cell r="H5010">
            <v>0</v>
          </cell>
          <cell r="I5010" t="str">
            <v>MTD Orders</v>
          </cell>
          <cell r="N5010" t="str">
            <v>Attachment OEM</v>
          </cell>
          <cell r="O5010" t="str">
            <v>Sweeper</v>
          </cell>
          <cell r="P5010" t="str">
            <v>M10</v>
          </cell>
          <cell r="Q5010" t="str">
            <v>NORTH AMERICA</v>
          </cell>
        </row>
        <row r="5011">
          <cell r="H5011">
            <v>0</v>
          </cell>
          <cell r="I5011" t="str">
            <v>MTD Orders</v>
          </cell>
          <cell r="N5011" t="str">
            <v>Attachment OEM</v>
          </cell>
          <cell r="O5011" t="str">
            <v>Sweeper</v>
          </cell>
          <cell r="P5011" t="str">
            <v>M10</v>
          </cell>
          <cell r="Q5011" t="str">
            <v>NORTH AMERICA</v>
          </cell>
        </row>
        <row r="5012">
          <cell r="H5012">
            <v>0</v>
          </cell>
          <cell r="I5012" t="str">
            <v>MTD Orders</v>
          </cell>
          <cell r="N5012" t="str">
            <v>Attachment OEM</v>
          </cell>
          <cell r="O5012" t="str">
            <v>Sweeper</v>
          </cell>
          <cell r="P5012" t="str">
            <v>M11</v>
          </cell>
          <cell r="Q5012" t="str">
            <v>NORTH AMERICA</v>
          </cell>
        </row>
        <row r="5013">
          <cell r="H5013">
            <v>0</v>
          </cell>
          <cell r="I5013" t="str">
            <v>MTD Orders</v>
          </cell>
          <cell r="N5013" t="str">
            <v>Attachment OEM</v>
          </cell>
          <cell r="O5013" t="str">
            <v>Sweeper</v>
          </cell>
          <cell r="P5013" t="str">
            <v>M11</v>
          </cell>
          <cell r="Q5013" t="str">
            <v>NORTH AMERICA</v>
          </cell>
        </row>
        <row r="5014">
          <cell r="H5014">
            <v>0</v>
          </cell>
          <cell r="I5014" t="str">
            <v>MTD Orders</v>
          </cell>
          <cell r="N5014" t="str">
            <v>Attachment OEM</v>
          </cell>
          <cell r="O5014" t="str">
            <v>Sweeper</v>
          </cell>
          <cell r="P5014" t="str">
            <v>M11</v>
          </cell>
          <cell r="Q5014" t="str">
            <v>NORTH AMERICA</v>
          </cell>
        </row>
        <row r="5015">
          <cell r="H5015">
            <v>1</v>
          </cell>
          <cell r="I5015" t="str">
            <v>Orders by CRD</v>
          </cell>
          <cell r="N5015" t="str">
            <v>Attachment OEM</v>
          </cell>
          <cell r="O5015" t="str">
            <v>Sweeper</v>
          </cell>
          <cell r="P5015" t="str">
            <v>M00</v>
          </cell>
          <cell r="Q5015" t="str">
            <v>NORTH AMERICA</v>
          </cell>
        </row>
        <row r="5016">
          <cell r="H5016">
            <v>0</v>
          </cell>
          <cell r="I5016" t="str">
            <v>Orders by CRD</v>
          </cell>
          <cell r="N5016" t="str">
            <v>Attachment OEM</v>
          </cell>
          <cell r="O5016" t="str">
            <v>Sweeper</v>
          </cell>
          <cell r="P5016" t="str">
            <v>M01</v>
          </cell>
          <cell r="Q5016" t="str">
            <v>NORTH AMERICA</v>
          </cell>
        </row>
        <row r="5017">
          <cell r="H5017">
            <v>0</v>
          </cell>
          <cell r="I5017" t="str">
            <v>Orders by CRD</v>
          </cell>
          <cell r="N5017" t="str">
            <v>Attachment OEM</v>
          </cell>
          <cell r="O5017" t="str">
            <v>Sweeper</v>
          </cell>
          <cell r="P5017" t="str">
            <v>M02</v>
          </cell>
          <cell r="Q5017" t="str">
            <v>NORTH AMERICA</v>
          </cell>
        </row>
        <row r="5018">
          <cell r="H5018">
            <v>0</v>
          </cell>
          <cell r="I5018" t="str">
            <v>Orders by CRD</v>
          </cell>
          <cell r="N5018" t="str">
            <v>Attachment OEM</v>
          </cell>
          <cell r="O5018" t="str">
            <v>Sweeper</v>
          </cell>
          <cell r="P5018" t="str">
            <v>M03</v>
          </cell>
          <cell r="Q5018" t="str">
            <v>NORTH AMERICA</v>
          </cell>
        </row>
        <row r="5019">
          <cell r="H5019">
            <v>0</v>
          </cell>
          <cell r="I5019" t="str">
            <v>Orders by CRD</v>
          </cell>
          <cell r="N5019" t="str">
            <v>Attachment OEM</v>
          </cell>
          <cell r="O5019" t="str">
            <v>Sweeper</v>
          </cell>
          <cell r="P5019" t="str">
            <v>M04</v>
          </cell>
          <cell r="Q5019" t="str">
            <v>NORTH AMERICA</v>
          </cell>
        </row>
        <row r="5020">
          <cell r="H5020">
            <v>0</v>
          </cell>
          <cell r="I5020" t="str">
            <v>Orders by CRD</v>
          </cell>
          <cell r="N5020" t="str">
            <v>Attachment OEM</v>
          </cell>
          <cell r="O5020" t="str">
            <v>Sweeper</v>
          </cell>
          <cell r="P5020" t="str">
            <v>M05</v>
          </cell>
          <cell r="Q5020" t="str">
            <v>NORTH AMERICA</v>
          </cell>
        </row>
        <row r="5021">
          <cell r="H5021">
            <v>0</v>
          </cell>
          <cell r="I5021" t="str">
            <v>Orders by CRD</v>
          </cell>
          <cell r="N5021" t="str">
            <v>Attachment OEM</v>
          </cell>
          <cell r="O5021" t="str">
            <v>Sweeper</v>
          </cell>
          <cell r="P5021" t="str">
            <v>M06</v>
          </cell>
          <cell r="Q5021" t="str">
            <v>NORTH AMERICA</v>
          </cell>
        </row>
        <row r="5022">
          <cell r="H5022">
            <v>0</v>
          </cell>
          <cell r="I5022" t="str">
            <v>Orders by CRD</v>
          </cell>
          <cell r="N5022" t="str">
            <v>Attachment OEM</v>
          </cell>
          <cell r="O5022" t="str">
            <v>Sweeper</v>
          </cell>
          <cell r="P5022" t="str">
            <v>M07</v>
          </cell>
          <cell r="Q5022" t="str">
            <v>NORTH AMERICA</v>
          </cell>
        </row>
        <row r="5023">
          <cell r="H5023">
            <v>0</v>
          </cell>
          <cell r="I5023" t="str">
            <v>Orders by CRD</v>
          </cell>
          <cell r="N5023" t="str">
            <v>Attachment OEM</v>
          </cell>
          <cell r="O5023" t="str">
            <v>Sweeper</v>
          </cell>
          <cell r="P5023" t="str">
            <v>M08</v>
          </cell>
          <cell r="Q5023" t="str">
            <v>NORTH AMERICA</v>
          </cell>
        </row>
        <row r="5024">
          <cell r="H5024">
            <v>0</v>
          </cell>
          <cell r="I5024" t="str">
            <v>Orders by CRD</v>
          </cell>
          <cell r="N5024" t="str">
            <v>Attachment OEM</v>
          </cell>
          <cell r="O5024" t="str">
            <v>Sweeper</v>
          </cell>
          <cell r="P5024" t="str">
            <v>M09</v>
          </cell>
          <cell r="Q5024" t="str">
            <v>NORTH AMERICA</v>
          </cell>
        </row>
        <row r="5025">
          <cell r="H5025">
            <v>0</v>
          </cell>
          <cell r="I5025" t="str">
            <v>Orders by CRD</v>
          </cell>
          <cell r="N5025" t="str">
            <v>Attachment OEM</v>
          </cell>
          <cell r="O5025" t="str">
            <v>Sweeper</v>
          </cell>
          <cell r="P5025" t="str">
            <v>M10</v>
          </cell>
          <cell r="Q5025" t="str">
            <v>NORTH AMERICA</v>
          </cell>
        </row>
        <row r="5026">
          <cell r="H5026">
            <v>0</v>
          </cell>
          <cell r="I5026" t="str">
            <v>Orders by CRD</v>
          </cell>
          <cell r="N5026" t="str">
            <v>Attachment OEM</v>
          </cell>
          <cell r="O5026" t="str">
            <v>Sweeper</v>
          </cell>
          <cell r="P5026" t="str">
            <v>M11</v>
          </cell>
          <cell r="Q5026" t="str">
            <v>NORTH AMERICA</v>
          </cell>
        </row>
        <row r="5027">
          <cell r="H5027">
            <v>0</v>
          </cell>
          <cell r="I5027" t="str">
            <v>Orders by CRD</v>
          </cell>
          <cell r="N5027" t="str">
            <v>Attachment OEM</v>
          </cell>
          <cell r="O5027" t="str">
            <v>Sweeper</v>
          </cell>
          <cell r="P5027" t="str">
            <v>MPD</v>
          </cell>
          <cell r="Q5027" t="str">
            <v>NORTH AMERICA</v>
          </cell>
        </row>
        <row r="5028">
          <cell r="H5028">
            <v>5</v>
          </cell>
          <cell r="I5028" t="str">
            <v>MTD Orders</v>
          </cell>
          <cell r="N5028" t="str">
            <v>Attachment OEM</v>
          </cell>
          <cell r="O5028" t="str">
            <v>Sweeper</v>
          </cell>
          <cell r="P5028" t="str">
            <v>M00</v>
          </cell>
          <cell r="Q5028" t="str">
            <v>NORTH AMERICA</v>
          </cell>
        </row>
        <row r="5029">
          <cell r="H5029">
            <v>0</v>
          </cell>
          <cell r="I5029" t="str">
            <v>MTD Orders</v>
          </cell>
          <cell r="N5029" t="str">
            <v>Attachment OEM</v>
          </cell>
          <cell r="O5029" t="str">
            <v>Sweeper</v>
          </cell>
          <cell r="P5029" t="str">
            <v>M01</v>
          </cell>
          <cell r="Q5029" t="str">
            <v>NORTH AMERICA</v>
          </cell>
        </row>
        <row r="5030">
          <cell r="H5030">
            <v>0</v>
          </cell>
          <cell r="I5030" t="str">
            <v>MTD Orders</v>
          </cell>
          <cell r="N5030" t="str">
            <v>Attachment OEM</v>
          </cell>
          <cell r="O5030" t="str">
            <v>Sweeper</v>
          </cell>
          <cell r="P5030" t="str">
            <v>M02</v>
          </cell>
          <cell r="Q5030" t="str">
            <v>NORTH AMERICA</v>
          </cell>
        </row>
        <row r="5031">
          <cell r="H5031">
            <v>0</v>
          </cell>
          <cell r="I5031" t="str">
            <v>MTD Orders</v>
          </cell>
          <cell r="N5031" t="str">
            <v>Attachment OEM</v>
          </cell>
          <cell r="O5031" t="str">
            <v>Sweeper</v>
          </cell>
          <cell r="P5031" t="str">
            <v>M03</v>
          </cell>
          <cell r="Q5031" t="str">
            <v>NORTH AMERICA</v>
          </cell>
        </row>
        <row r="5032">
          <cell r="H5032">
            <v>0</v>
          </cell>
          <cell r="I5032" t="str">
            <v>MTD Orders</v>
          </cell>
          <cell r="N5032" t="str">
            <v>Attachment OEM</v>
          </cell>
          <cell r="O5032" t="str">
            <v>Sweeper</v>
          </cell>
          <cell r="P5032" t="str">
            <v>M04</v>
          </cell>
          <cell r="Q5032" t="str">
            <v>NORTH AMERICA</v>
          </cell>
        </row>
        <row r="5033">
          <cell r="H5033">
            <v>0</v>
          </cell>
          <cell r="I5033" t="str">
            <v>MTD Orders</v>
          </cell>
          <cell r="N5033" t="str">
            <v>Attachment OEM</v>
          </cell>
          <cell r="O5033" t="str">
            <v>Sweeper</v>
          </cell>
          <cell r="P5033" t="str">
            <v>M05</v>
          </cell>
          <cell r="Q5033" t="str">
            <v>NORTH AMERICA</v>
          </cell>
        </row>
        <row r="5034">
          <cell r="H5034">
            <v>0</v>
          </cell>
          <cell r="I5034" t="str">
            <v>MTD Orders</v>
          </cell>
          <cell r="N5034" t="str">
            <v>Attachment OEM</v>
          </cell>
          <cell r="O5034" t="str">
            <v>Sweeper</v>
          </cell>
          <cell r="P5034" t="str">
            <v>M06</v>
          </cell>
          <cell r="Q5034" t="str">
            <v>NORTH AMERICA</v>
          </cell>
        </row>
        <row r="5035">
          <cell r="H5035">
            <v>0</v>
          </cell>
          <cell r="I5035" t="str">
            <v>MTD Orders</v>
          </cell>
          <cell r="N5035" t="str">
            <v>Attachment OEM</v>
          </cell>
          <cell r="O5035" t="str">
            <v>Sweeper</v>
          </cell>
          <cell r="P5035" t="str">
            <v>M07</v>
          </cell>
          <cell r="Q5035" t="str">
            <v>NORTH AMERICA</v>
          </cell>
        </row>
        <row r="5036">
          <cell r="H5036">
            <v>0</v>
          </cell>
          <cell r="I5036" t="str">
            <v>MTD Orders</v>
          </cell>
          <cell r="N5036" t="str">
            <v>Attachment OEM</v>
          </cell>
          <cell r="O5036" t="str">
            <v>Sweeper</v>
          </cell>
          <cell r="P5036" t="str">
            <v>M08</v>
          </cell>
          <cell r="Q5036" t="str">
            <v>NORTH AMERICA</v>
          </cell>
        </row>
        <row r="5037">
          <cell r="H5037">
            <v>0</v>
          </cell>
          <cell r="I5037" t="str">
            <v>MTD Orders</v>
          </cell>
          <cell r="N5037" t="str">
            <v>Attachment OEM</v>
          </cell>
          <cell r="O5037" t="str">
            <v>Sweeper</v>
          </cell>
          <cell r="P5037" t="str">
            <v>M09</v>
          </cell>
          <cell r="Q5037" t="str">
            <v>NORTH AMERICA</v>
          </cell>
        </row>
        <row r="5038">
          <cell r="H5038">
            <v>0</v>
          </cell>
          <cell r="I5038" t="str">
            <v>MTD Orders</v>
          </cell>
          <cell r="N5038" t="str">
            <v>Attachment OEM</v>
          </cell>
          <cell r="O5038" t="str">
            <v>Sweeper</v>
          </cell>
          <cell r="P5038" t="str">
            <v>M10</v>
          </cell>
          <cell r="Q5038" t="str">
            <v>NORTH AMERICA</v>
          </cell>
        </row>
        <row r="5039">
          <cell r="H5039">
            <v>0</v>
          </cell>
          <cell r="I5039" t="str">
            <v>MTD Orders</v>
          </cell>
          <cell r="N5039" t="str">
            <v>Attachment OEM</v>
          </cell>
          <cell r="O5039" t="str">
            <v>Sweeper</v>
          </cell>
          <cell r="P5039" t="str">
            <v>M11</v>
          </cell>
          <cell r="Q5039" t="str">
            <v>NORTH AMERICA</v>
          </cell>
        </row>
        <row r="5040">
          <cell r="H5040">
            <v>2</v>
          </cell>
          <cell r="I5040" t="str">
            <v>Orders by CRD</v>
          </cell>
          <cell r="N5040" t="str">
            <v>Attachment OEM</v>
          </cell>
          <cell r="O5040" t="str">
            <v>Boring</v>
          </cell>
          <cell r="P5040" t="str">
            <v>M00</v>
          </cell>
          <cell r="Q5040" t="str">
            <v>NORTH AMERICA</v>
          </cell>
        </row>
        <row r="5041">
          <cell r="H5041">
            <v>0</v>
          </cell>
          <cell r="I5041" t="str">
            <v>Orders by CRD</v>
          </cell>
          <cell r="N5041" t="str">
            <v>Attachment OEM</v>
          </cell>
          <cell r="O5041" t="str">
            <v>Boring</v>
          </cell>
          <cell r="P5041" t="str">
            <v>M01</v>
          </cell>
          <cell r="Q5041" t="str">
            <v>NORTH AMERICA</v>
          </cell>
        </row>
        <row r="5042">
          <cell r="H5042">
            <v>0</v>
          </cell>
          <cell r="I5042" t="str">
            <v>Orders by CRD</v>
          </cell>
          <cell r="N5042" t="str">
            <v>Attachment OEM</v>
          </cell>
          <cell r="O5042" t="str">
            <v>Boring</v>
          </cell>
          <cell r="P5042" t="str">
            <v>M02</v>
          </cell>
          <cell r="Q5042" t="str">
            <v>NORTH AMERICA</v>
          </cell>
        </row>
        <row r="5043">
          <cell r="H5043">
            <v>0</v>
          </cell>
          <cell r="I5043" t="str">
            <v>Orders by CRD</v>
          </cell>
          <cell r="N5043" t="str">
            <v>Attachment OEM</v>
          </cell>
          <cell r="O5043" t="str">
            <v>Boring</v>
          </cell>
          <cell r="P5043" t="str">
            <v>M03</v>
          </cell>
          <cell r="Q5043" t="str">
            <v>NORTH AMERICA</v>
          </cell>
        </row>
        <row r="5044">
          <cell r="H5044">
            <v>0</v>
          </cell>
          <cell r="I5044" t="str">
            <v>Orders by CRD</v>
          </cell>
          <cell r="N5044" t="str">
            <v>Attachment OEM</v>
          </cell>
          <cell r="O5044" t="str">
            <v>Boring</v>
          </cell>
          <cell r="P5044" t="str">
            <v>M04</v>
          </cell>
          <cell r="Q5044" t="str">
            <v>NORTH AMERICA</v>
          </cell>
        </row>
        <row r="5045">
          <cell r="H5045">
            <v>0</v>
          </cell>
          <cell r="I5045" t="str">
            <v>Orders by CRD</v>
          </cell>
          <cell r="N5045" t="str">
            <v>Attachment OEM</v>
          </cell>
          <cell r="O5045" t="str">
            <v>Boring</v>
          </cell>
          <cell r="P5045" t="str">
            <v>M05</v>
          </cell>
          <cell r="Q5045" t="str">
            <v>NORTH AMERICA</v>
          </cell>
        </row>
        <row r="5046">
          <cell r="H5046">
            <v>0</v>
          </cell>
          <cell r="I5046" t="str">
            <v>Orders by CRD</v>
          </cell>
          <cell r="N5046" t="str">
            <v>Attachment OEM</v>
          </cell>
          <cell r="O5046" t="str">
            <v>Boring</v>
          </cell>
          <cell r="P5046" t="str">
            <v>M06</v>
          </cell>
          <cell r="Q5046" t="str">
            <v>NORTH AMERICA</v>
          </cell>
        </row>
        <row r="5047">
          <cell r="H5047">
            <v>0</v>
          </cell>
          <cell r="I5047" t="str">
            <v>Orders by CRD</v>
          </cell>
          <cell r="N5047" t="str">
            <v>Attachment OEM</v>
          </cell>
          <cell r="O5047" t="str">
            <v>Boring</v>
          </cell>
          <cell r="P5047" t="str">
            <v>M07</v>
          </cell>
          <cell r="Q5047" t="str">
            <v>NORTH AMERICA</v>
          </cell>
        </row>
        <row r="5048">
          <cell r="H5048">
            <v>0</v>
          </cell>
          <cell r="I5048" t="str">
            <v>Orders by CRD</v>
          </cell>
          <cell r="N5048" t="str">
            <v>Attachment OEM</v>
          </cell>
          <cell r="O5048" t="str">
            <v>Boring</v>
          </cell>
          <cell r="P5048" t="str">
            <v>M08</v>
          </cell>
          <cell r="Q5048" t="str">
            <v>NORTH AMERICA</v>
          </cell>
        </row>
        <row r="5049">
          <cell r="H5049">
            <v>0</v>
          </cell>
          <cell r="I5049" t="str">
            <v>Orders by CRD</v>
          </cell>
          <cell r="N5049" t="str">
            <v>Attachment OEM</v>
          </cell>
          <cell r="O5049" t="str">
            <v>Boring</v>
          </cell>
          <cell r="P5049" t="str">
            <v>M09</v>
          </cell>
          <cell r="Q5049" t="str">
            <v>NORTH AMERICA</v>
          </cell>
        </row>
        <row r="5050">
          <cell r="H5050">
            <v>0</v>
          </cell>
          <cell r="I5050" t="str">
            <v>Orders by CRD</v>
          </cell>
          <cell r="N5050" t="str">
            <v>Attachment OEM</v>
          </cell>
          <cell r="O5050" t="str">
            <v>Boring</v>
          </cell>
          <cell r="P5050" t="str">
            <v>M10</v>
          </cell>
          <cell r="Q5050" t="str">
            <v>NORTH AMERICA</v>
          </cell>
        </row>
        <row r="5051">
          <cell r="H5051">
            <v>0</v>
          </cell>
          <cell r="I5051" t="str">
            <v>Orders by CRD</v>
          </cell>
          <cell r="N5051" t="str">
            <v>Attachment OEM</v>
          </cell>
          <cell r="O5051" t="str">
            <v>Boring</v>
          </cell>
          <cell r="P5051" t="str">
            <v>M11</v>
          </cell>
          <cell r="Q5051" t="str">
            <v>NORTH AMERICA</v>
          </cell>
        </row>
        <row r="5052">
          <cell r="H5052">
            <v>0</v>
          </cell>
          <cell r="I5052" t="str">
            <v>Orders by CRD</v>
          </cell>
          <cell r="N5052" t="str">
            <v>Attachment OEM</v>
          </cell>
          <cell r="O5052" t="str">
            <v>Boring</v>
          </cell>
          <cell r="P5052" t="str">
            <v>MPD</v>
          </cell>
          <cell r="Q5052" t="str">
            <v>NORTH AMERICA</v>
          </cell>
        </row>
        <row r="5053">
          <cell r="H5053">
            <v>2</v>
          </cell>
          <cell r="I5053" t="str">
            <v>MTD Orders</v>
          </cell>
          <cell r="N5053" t="str">
            <v>Attachment OEM</v>
          </cell>
          <cell r="O5053" t="str">
            <v>Boring</v>
          </cell>
          <cell r="P5053" t="str">
            <v>M00</v>
          </cell>
          <cell r="Q5053" t="str">
            <v>NORTH AMERICA</v>
          </cell>
        </row>
        <row r="5054">
          <cell r="H5054">
            <v>0</v>
          </cell>
          <cell r="I5054" t="str">
            <v>MTD Orders</v>
          </cell>
          <cell r="N5054" t="str">
            <v>Attachment OEM</v>
          </cell>
          <cell r="O5054" t="str">
            <v>Boring</v>
          </cell>
          <cell r="P5054" t="str">
            <v>M01</v>
          </cell>
          <cell r="Q5054" t="str">
            <v>NORTH AMERICA</v>
          </cell>
        </row>
        <row r="5055">
          <cell r="H5055">
            <v>0</v>
          </cell>
          <cell r="I5055" t="str">
            <v>MTD Orders</v>
          </cell>
          <cell r="N5055" t="str">
            <v>Attachment OEM</v>
          </cell>
          <cell r="O5055" t="str">
            <v>Boring</v>
          </cell>
          <cell r="P5055" t="str">
            <v>M02</v>
          </cell>
          <cell r="Q5055" t="str">
            <v>NORTH AMERICA</v>
          </cell>
        </row>
        <row r="5056">
          <cell r="H5056">
            <v>0</v>
          </cell>
          <cell r="I5056" t="str">
            <v>MTD Orders</v>
          </cell>
          <cell r="N5056" t="str">
            <v>Attachment OEM</v>
          </cell>
          <cell r="O5056" t="str">
            <v>Boring</v>
          </cell>
          <cell r="P5056" t="str">
            <v>M03</v>
          </cell>
          <cell r="Q5056" t="str">
            <v>NORTH AMERICA</v>
          </cell>
        </row>
        <row r="5057">
          <cell r="H5057">
            <v>0</v>
          </cell>
          <cell r="I5057" t="str">
            <v>MTD Orders</v>
          </cell>
          <cell r="N5057" t="str">
            <v>Attachment OEM</v>
          </cell>
          <cell r="O5057" t="str">
            <v>Boring</v>
          </cell>
          <cell r="P5057" t="str">
            <v>M04</v>
          </cell>
          <cell r="Q5057" t="str">
            <v>NORTH AMERICA</v>
          </cell>
        </row>
        <row r="5058">
          <cell r="H5058">
            <v>0</v>
          </cell>
          <cell r="I5058" t="str">
            <v>MTD Orders</v>
          </cell>
          <cell r="N5058" t="str">
            <v>Attachment OEM</v>
          </cell>
          <cell r="O5058" t="str">
            <v>Boring</v>
          </cell>
          <cell r="P5058" t="str">
            <v>M05</v>
          </cell>
          <cell r="Q5058" t="str">
            <v>NORTH AMERICA</v>
          </cell>
        </row>
        <row r="5059">
          <cell r="H5059">
            <v>0</v>
          </cell>
          <cell r="I5059" t="str">
            <v>MTD Orders</v>
          </cell>
          <cell r="N5059" t="str">
            <v>Attachment OEM</v>
          </cell>
          <cell r="O5059" t="str">
            <v>Boring</v>
          </cell>
          <cell r="P5059" t="str">
            <v>M06</v>
          </cell>
          <cell r="Q5059" t="str">
            <v>NORTH AMERICA</v>
          </cell>
        </row>
        <row r="5060">
          <cell r="H5060">
            <v>0</v>
          </cell>
          <cell r="I5060" t="str">
            <v>MTD Orders</v>
          </cell>
          <cell r="N5060" t="str">
            <v>Attachment OEM</v>
          </cell>
          <cell r="O5060" t="str">
            <v>Boring</v>
          </cell>
          <cell r="P5060" t="str">
            <v>M07</v>
          </cell>
          <cell r="Q5060" t="str">
            <v>NORTH AMERICA</v>
          </cell>
        </row>
        <row r="5061">
          <cell r="H5061">
            <v>0</v>
          </cell>
          <cell r="I5061" t="str">
            <v>MTD Orders</v>
          </cell>
          <cell r="N5061" t="str">
            <v>Attachment OEM</v>
          </cell>
          <cell r="O5061" t="str">
            <v>Boring</v>
          </cell>
          <cell r="P5061" t="str">
            <v>M08</v>
          </cell>
          <cell r="Q5061" t="str">
            <v>NORTH AMERICA</v>
          </cell>
        </row>
        <row r="5062">
          <cell r="H5062">
            <v>0</v>
          </cell>
          <cell r="I5062" t="str">
            <v>MTD Orders</v>
          </cell>
          <cell r="N5062" t="str">
            <v>Attachment OEM</v>
          </cell>
          <cell r="O5062" t="str">
            <v>Boring</v>
          </cell>
          <cell r="P5062" t="str">
            <v>M09</v>
          </cell>
          <cell r="Q5062" t="str">
            <v>NORTH AMERICA</v>
          </cell>
        </row>
        <row r="5063">
          <cell r="H5063">
            <v>0</v>
          </cell>
          <cell r="I5063" t="str">
            <v>MTD Orders</v>
          </cell>
          <cell r="N5063" t="str">
            <v>Attachment OEM</v>
          </cell>
          <cell r="O5063" t="str">
            <v>Boring</v>
          </cell>
          <cell r="P5063" t="str">
            <v>M10</v>
          </cell>
          <cell r="Q5063" t="str">
            <v>NORTH AMERICA</v>
          </cell>
        </row>
        <row r="5064">
          <cell r="H5064">
            <v>0</v>
          </cell>
          <cell r="I5064" t="str">
            <v>MTD Orders</v>
          </cell>
          <cell r="N5064" t="str">
            <v>Attachment OEM</v>
          </cell>
          <cell r="O5064" t="str">
            <v>Boring</v>
          </cell>
          <cell r="P5064" t="str">
            <v>M11</v>
          </cell>
          <cell r="Q5064" t="str">
            <v>NORTH AMERICA</v>
          </cell>
        </row>
        <row r="5065">
          <cell r="H5065">
            <v>6</v>
          </cell>
          <cell r="I5065" t="str">
            <v>Orders by CRD</v>
          </cell>
          <cell r="N5065" t="str">
            <v>Attachment OEM</v>
          </cell>
          <cell r="O5065" t="str">
            <v>Kit</v>
          </cell>
          <cell r="P5065" t="str">
            <v>M00</v>
          </cell>
          <cell r="Q5065" t="str">
            <v>NORTH AMERICA</v>
          </cell>
        </row>
        <row r="5066">
          <cell r="H5066">
            <v>4</v>
          </cell>
          <cell r="I5066" t="str">
            <v>Orders by CRD</v>
          </cell>
          <cell r="N5066" t="str">
            <v>Attachment OEM</v>
          </cell>
          <cell r="O5066" t="str">
            <v>Kit</v>
          </cell>
          <cell r="P5066" t="str">
            <v>M01</v>
          </cell>
          <cell r="Q5066" t="str">
            <v>NORTH AMERICA</v>
          </cell>
        </row>
        <row r="5067">
          <cell r="H5067">
            <v>2</v>
          </cell>
          <cell r="I5067" t="str">
            <v>Orders by CRD</v>
          </cell>
          <cell r="N5067" t="str">
            <v>Attachment OEM</v>
          </cell>
          <cell r="O5067" t="str">
            <v>Kit</v>
          </cell>
          <cell r="P5067" t="str">
            <v>M02</v>
          </cell>
          <cell r="Q5067" t="str">
            <v>NORTH AMERICA</v>
          </cell>
        </row>
        <row r="5068">
          <cell r="H5068">
            <v>2</v>
          </cell>
          <cell r="I5068" t="str">
            <v>Orders by CRD</v>
          </cell>
          <cell r="N5068" t="str">
            <v>Attachment OEM</v>
          </cell>
          <cell r="O5068" t="str">
            <v>Kit</v>
          </cell>
          <cell r="P5068" t="str">
            <v>M03</v>
          </cell>
          <cell r="Q5068" t="str">
            <v>NORTH AMERICA</v>
          </cell>
        </row>
        <row r="5069">
          <cell r="H5069">
            <v>1</v>
          </cell>
          <cell r="I5069" t="str">
            <v>Orders by CRD</v>
          </cell>
          <cell r="N5069" t="str">
            <v>Attachment OEM</v>
          </cell>
          <cell r="O5069" t="str">
            <v>Kit</v>
          </cell>
          <cell r="P5069" t="str">
            <v>M04</v>
          </cell>
          <cell r="Q5069" t="str">
            <v>NORTH AMERICA</v>
          </cell>
        </row>
        <row r="5070">
          <cell r="H5070">
            <v>0</v>
          </cell>
          <cell r="I5070" t="str">
            <v>Orders by CRD</v>
          </cell>
          <cell r="N5070" t="str">
            <v>Attachment OEM</v>
          </cell>
          <cell r="O5070" t="str">
            <v>Kit</v>
          </cell>
          <cell r="P5070" t="str">
            <v>M05</v>
          </cell>
          <cell r="Q5070" t="str">
            <v>NORTH AMERICA</v>
          </cell>
        </row>
        <row r="5071">
          <cell r="H5071">
            <v>1</v>
          </cell>
          <cell r="I5071" t="str">
            <v>Orders by CRD</v>
          </cell>
          <cell r="N5071" t="str">
            <v>Attachment OEM</v>
          </cell>
          <cell r="O5071" t="str">
            <v>Kit</v>
          </cell>
          <cell r="P5071" t="str">
            <v>M06</v>
          </cell>
          <cell r="Q5071" t="str">
            <v>NORTH AMERICA</v>
          </cell>
        </row>
        <row r="5072">
          <cell r="H5072">
            <v>0</v>
          </cell>
          <cell r="I5072" t="str">
            <v>Orders by CRD</v>
          </cell>
          <cell r="N5072" t="str">
            <v>Attachment OEM</v>
          </cell>
          <cell r="O5072" t="str">
            <v>Kit</v>
          </cell>
          <cell r="P5072" t="str">
            <v>M07</v>
          </cell>
          <cell r="Q5072" t="str">
            <v>NORTH AMERICA</v>
          </cell>
        </row>
        <row r="5073">
          <cell r="H5073">
            <v>0</v>
          </cell>
          <cell r="I5073" t="str">
            <v>Orders by CRD</v>
          </cell>
          <cell r="N5073" t="str">
            <v>Attachment OEM</v>
          </cell>
          <cell r="O5073" t="str">
            <v>Kit</v>
          </cell>
          <cell r="P5073" t="str">
            <v>M08</v>
          </cell>
          <cell r="Q5073" t="str">
            <v>NORTH AMERICA</v>
          </cell>
        </row>
        <row r="5074">
          <cell r="H5074">
            <v>0</v>
          </cell>
          <cell r="I5074" t="str">
            <v>Orders by CRD</v>
          </cell>
          <cell r="N5074" t="str">
            <v>Attachment OEM</v>
          </cell>
          <cell r="O5074" t="str">
            <v>Kit</v>
          </cell>
          <cell r="P5074" t="str">
            <v>M09</v>
          </cell>
          <cell r="Q5074" t="str">
            <v>NORTH AMERICA</v>
          </cell>
        </row>
        <row r="5075">
          <cell r="H5075">
            <v>0</v>
          </cell>
          <cell r="I5075" t="str">
            <v>Orders by CRD</v>
          </cell>
          <cell r="N5075" t="str">
            <v>Attachment OEM</v>
          </cell>
          <cell r="O5075" t="str">
            <v>Kit</v>
          </cell>
          <cell r="P5075" t="str">
            <v>M10</v>
          </cell>
          <cell r="Q5075" t="str">
            <v>NORTH AMERICA</v>
          </cell>
        </row>
        <row r="5076">
          <cell r="H5076">
            <v>0</v>
          </cell>
          <cell r="I5076" t="str">
            <v>Orders by CRD</v>
          </cell>
          <cell r="N5076" t="str">
            <v>Attachment OEM</v>
          </cell>
          <cell r="O5076" t="str">
            <v>Kit</v>
          </cell>
          <cell r="P5076" t="str">
            <v>M11</v>
          </cell>
          <cell r="Q5076" t="str">
            <v>NORTH AMERICA</v>
          </cell>
        </row>
        <row r="5077">
          <cell r="H5077">
            <v>0</v>
          </cell>
          <cell r="I5077" t="str">
            <v>Orders by CRD</v>
          </cell>
          <cell r="N5077" t="str">
            <v>Attachment OEM</v>
          </cell>
          <cell r="O5077" t="str">
            <v>Kit</v>
          </cell>
          <cell r="P5077" t="str">
            <v>MPD</v>
          </cell>
          <cell r="Q5077" t="str">
            <v>NORTH AMERICA</v>
          </cell>
        </row>
        <row r="5078">
          <cell r="H5078">
            <v>28</v>
          </cell>
          <cell r="I5078" t="str">
            <v>MTD Orders</v>
          </cell>
          <cell r="N5078" t="str">
            <v>Attachment OEM</v>
          </cell>
          <cell r="O5078" t="str">
            <v>Kit</v>
          </cell>
          <cell r="P5078" t="str">
            <v>M00</v>
          </cell>
          <cell r="Q5078" t="str">
            <v>NORTH AMERICA</v>
          </cell>
        </row>
        <row r="5079">
          <cell r="H5079">
            <v>0</v>
          </cell>
          <cell r="I5079" t="str">
            <v>MTD Orders</v>
          </cell>
          <cell r="N5079" t="str">
            <v>Attachment OEM</v>
          </cell>
          <cell r="O5079" t="str">
            <v>Kit</v>
          </cell>
          <cell r="P5079" t="str">
            <v>M01</v>
          </cell>
          <cell r="Q5079" t="str">
            <v>NORTH AMERICA</v>
          </cell>
        </row>
        <row r="5080">
          <cell r="H5080">
            <v>2</v>
          </cell>
          <cell r="I5080" t="str">
            <v>MTD Orders</v>
          </cell>
          <cell r="N5080" t="str">
            <v>Attachment OEM</v>
          </cell>
          <cell r="O5080" t="str">
            <v>Kit</v>
          </cell>
          <cell r="P5080" t="str">
            <v>M02</v>
          </cell>
          <cell r="Q5080" t="str">
            <v>NORTH AMERICA</v>
          </cell>
        </row>
        <row r="5081">
          <cell r="H5081">
            <v>2</v>
          </cell>
          <cell r="I5081" t="str">
            <v>MTD Orders</v>
          </cell>
          <cell r="N5081" t="str">
            <v>Attachment OEM</v>
          </cell>
          <cell r="O5081" t="str">
            <v>Kit</v>
          </cell>
          <cell r="P5081" t="str">
            <v>M03</v>
          </cell>
          <cell r="Q5081" t="str">
            <v>NORTH AMERICA</v>
          </cell>
        </row>
        <row r="5082">
          <cell r="H5082">
            <v>0</v>
          </cell>
          <cell r="I5082" t="str">
            <v>MTD Orders</v>
          </cell>
          <cell r="N5082" t="str">
            <v>Attachment OEM</v>
          </cell>
          <cell r="O5082" t="str">
            <v>Kit</v>
          </cell>
          <cell r="P5082" t="str">
            <v>M04</v>
          </cell>
          <cell r="Q5082" t="str">
            <v>NORTH AMERICA</v>
          </cell>
        </row>
        <row r="5083">
          <cell r="H5083">
            <v>0</v>
          </cell>
          <cell r="I5083" t="str">
            <v>MTD Orders</v>
          </cell>
          <cell r="N5083" t="str">
            <v>Attachment OEM</v>
          </cell>
          <cell r="O5083" t="str">
            <v>Kit</v>
          </cell>
          <cell r="P5083" t="str">
            <v>M05</v>
          </cell>
          <cell r="Q5083" t="str">
            <v>NORTH AMERICA</v>
          </cell>
        </row>
        <row r="5084">
          <cell r="H5084">
            <v>0</v>
          </cell>
          <cell r="I5084" t="str">
            <v>MTD Orders</v>
          </cell>
          <cell r="N5084" t="str">
            <v>Attachment OEM</v>
          </cell>
          <cell r="O5084" t="str">
            <v>Kit</v>
          </cell>
          <cell r="P5084" t="str">
            <v>M06</v>
          </cell>
          <cell r="Q5084" t="str">
            <v>NORTH AMERICA</v>
          </cell>
        </row>
        <row r="5085">
          <cell r="H5085">
            <v>0</v>
          </cell>
          <cell r="I5085" t="str">
            <v>MTD Orders</v>
          </cell>
          <cell r="N5085" t="str">
            <v>Attachment OEM</v>
          </cell>
          <cell r="O5085" t="str">
            <v>Kit</v>
          </cell>
          <cell r="P5085" t="str">
            <v>M07</v>
          </cell>
          <cell r="Q5085" t="str">
            <v>NORTH AMERICA</v>
          </cell>
        </row>
        <row r="5086">
          <cell r="H5086">
            <v>0</v>
          </cell>
          <cell r="I5086" t="str">
            <v>MTD Orders</v>
          </cell>
          <cell r="N5086" t="str">
            <v>Attachment OEM</v>
          </cell>
          <cell r="O5086" t="str">
            <v>Kit</v>
          </cell>
          <cell r="P5086" t="str">
            <v>M08</v>
          </cell>
          <cell r="Q5086" t="str">
            <v>NORTH AMERICA</v>
          </cell>
        </row>
        <row r="5087">
          <cell r="H5087">
            <v>0</v>
          </cell>
          <cell r="I5087" t="str">
            <v>MTD Orders</v>
          </cell>
          <cell r="N5087" t="str">
            <v>Attachment OEM</v>
          </cell>
          <cell r="O5087" t="str">
            <v>Kit</v>
          </cell>
          <cell r="P5087" t="str">
            <v>M09</v>
          </cell>
          <cell r="Q5087" t="str">
            <v>NORTH AMERICA</v>
          </cell>
        </row>
        <row r="5088">
          <cell r="H5088">
            <v>0</v>
          </cell>
          <cell r="I5088" t="str">
            <v>MTD Orders</v>
          </cell>
          <cell r="N5088" t="str">
            <v>Attachment OEM</v>
          </cell>
          <cell r="O5088" t="str">
            <v>Kit</v>
          </cell>
          <cell r="P5088" t="str">
            <v>M10</v>
          </cell>
          <cell r="Q5088" t="str">
            <v>NORTH AMERICA</v>
          </cell>
        </row>
        <row r="5089">
          <cell r="H5089">
            <v>0</v>
          </cell>
          <cell r="I5089" t="str">
            <v>MTD Orders</v>
          </cell>
          <cell r="N5089" t="str">
            <v>Attachment OEM</v>
          </cell>
          <cell r="O5089" t="str">
            <v>Kit</v>
          </cell>
          <cell r="P5089" t="str">
            <v>M11</v>
          </cell>
          <cell r="Q5089" t="str">
            <v>NORTH AMERICA</v>
          </cell>
        </row>
        <row r="5090">
          <cell r="H5090">
            <v>5</v>
          </cell>
          <cell r="I5090" t="str">
            <v>Orders by CRD</v>
          </cell>
          <cell r="N5090" t="str">
            <v>Attachment OEM</v>
          </cell>
          <cell r="O5090" t="str">
            <v>Landplane</v>
          </cell>
          <cell r="P5090" t="str">
            <v>M00</v>
          </cell>
          <cell r="Q5090" t="str">
            <v>NORTH AMERICA</v>
          </cell>
        </row>
        <row r="5091">
          <cell r="H5091">
            <v>2</v>
          </cell>
          <cell r="I5091" t="str">
            <v>Orders by CRD</v>
          </cell>
          <cell r="N5091" t="str">
            <v>Attachment OEM</v>
          </cell>
          <cell r="O5091" t="str">
            <v>Landplane</v>
          </cell>
          <cell r="P5091" t="str">
            <v>M00</v>
          </cell>
          <cell r="Q5091" t="str">
            <v>NORTH AMERICA</v>
          </cell>
        </row>
        <row r="5092">
          <cell r="H5092">
            <v>6</v>
          </cell>
          <cell r="I5092" t="str">
            <v>Orders by CRD</v>
          </cell>
          <cell r="N5092" t="str">
            <v>Attachment OEM</v>
          </cell>
          <cell r="O5092" t="str">
            <v>Landplane</v>
          </cell>
          <cell r="P5092" t="str">
            <v>M00</v>
          </cell>
          <cell r="Q5092" t="str">
            <v>NORTH AMERICA</v>
          </cell>
        </row>
        <row r="5093">
          <cell r="H5093">
            <v>1</v>
          </cell>
          <cell r="I5093" t="str">
            <v>Orders by CRD</v>
          </cell>
          <cell r="N5093" t="e">
            <v>#N/A</v>
          </cell>
          <cell r="O5093" t="e">
            <v>#N/A</v>
          </cell>
          <cell r="P5093" t="str">
            <v>M00</v>
          </cell>
          <cell r="Q5093" t="str">
            <v>NORTH AMERICA</v>
          </cell>
        </row>
        <row r="5094">
          <cell r="H5094">
            <v>0</v>
          </cell>
          <cell r="I5094" t="str">
            <v>Orders by CRD</v>
          </cell>
          <cell r="N5094" t="str">
            <v>Attachment OEM</v>
          </cell>
          <cell r="O5094" t="str">
            <v>Landplane</v>
          </cell>
          <cell r="P5094" t="str">
            <v>M01</v>
          </cell>
          <cell r="Q5094" t="str">
            <v>NORTH AMERICA</v>
          </cell>
        </row>
        <row r="5095">
          <cell r="H5095">
            <v>0</v>
          </cell>
          <cell r="I5095" t="str">
            <v>Orders by CRD</v>
          </cell>
          <cell r="N5095" t="e">
            <v>#N/A</v>
          </cell>
          <cell r="O5095" t="e">
            <v>#N/A</v>
          </cell>
          <cell r="P5095" t="str">
            <v>M01</v>
          </cell>
          <cell r="Q5095" t="str">
            <v>NORTH AMERICA</v>
          </cell>
        </row>
        <row r="5096">
          <cell r="H5096">
            <v>1</v>
          </cell>
          <cell r="I5096" t="str">
            <v>Orders by CRD</v>
          </cell>
          <cell r="N5096" t="str">
            <v>Attachment OEM</v>
          </cell>
          <cell r="O5096" t="str">
            <v>Landplane</v>
          </cell>
          <cell r="P5096" t="str">
            <v>M01</v>
          </cell>
          <cell r="Q5096" t="str">
            <v>NORTH AMERICA</v>
          </cell>
        </row>
        <row r="5097">
          <cell r="H5097">
            <v>0</v>
          </cell>
          <cell r="I5097" t="str">
            <v>Orders by CRD</v>
          </cell>
          <cell r="N5097" t="str">
            <v>Attachment OEM</v>
          </cell>
          <cell r="O5097" t="str">
            <v>Landplane</v>
          </cell>
          <cell r="P5097" t="str">
            <v>M01</v>
          </cell>
          <cell r="Q5097" t="str">
            <v>NORTH AMERICA</v>
          </cell>
        </row>
        <row r="5098">
          <cell r="H5098">
            <v>1</v>
          </cell>
          <cell r="I5098" t="str">
            <v>Orders by CRD</v>
          </cell>
          <cell r="N5098" t="str">
            <v>Attachment OEM</v>
          </cell>
          <cell r="O5098" t="str">
            <v>Landplane</v>
          </cell>
          <cell r="P5098" t="str">
            <v>M02</v>
          </cell>
          <cell r="Q5098" t="str">
            <v>NORTH AMERICA</v>
          </cell>
        </row>
        <row r="5099">
          <cell r="H5099">
            <v>1</v>
          </cell>
          <cell r="I5099" t="str">
            <v>Orders by CRD</v>
          </cell>
          <cell r="N5099" t="str">
            <v>Attachment OEM</v>
          </cell>
          <cell r="O5099" t="str">
            <v>Landplane</v>
          </cell>
          <cell r="P5099" t="str">
            <v>M02</v>
          </cell>
          <cell r="Q5099" t="str">
            <v>NORTH AMERICA</v>
          </cell>
        </row>
        <row r="5100">
          <cell r="H5100">
            <v>0</v>
          </cell>
          <cell r="I5100" t="str">
            <v>Orders by CRD</v>
          </cell>
          <cell r="N5100" t="e">
            <v>#N/A</v>
          </cell>
          <cell r="O5100" t="e">
            <v>#N/A</v>
          </cell>
          <cell r="P5100" t="str">
            <v>M02</v>
          </cell>
          <cell r="Q5100" t="str">
            <v>NORTH AMERICA</v>
          </cell>
        </row>
        <row r="5101">
          <cell r="H5101">
            <v>0</v>
          </cell>
          <cell r="I5101" t="str">
            <v>Orders by CRD</v>
          </cell>
          <cell r="N5101" t="str">
            <v>Attachment OEM</v>
          </cell>
          <cell r="O5101" t="str">
            <v>Landplane</v>
          </cell>
          <cell r="P5101" t="str">
            <v>M02</v>
          </cell>
          <cell r="Q5101" t="str">
            <v>NORTH AMERICA</v>
          </cell>
        </row>
        <row r="5102">
          <cell r="H5102">
            <v>0</v>
          </cell>
          <cell r="I5102" t="str">
            <v>Orders by CRD</v>
          </cell>
          <cell r="N5102" t="str">
            <v>Attachment OEM</v>
          </cell>
          <cell r="O5102" t="str">
            <v>Landplane</v>
          </cell>
          <cell r="P5102" t="str">
            <v>M03</v>
          </cell>
          <cell r="Q5102" t="str">
            <v>NORTH AMERICA</v>
          </cell>
        </row>
        <row r="5103">
          <cell r="H5103">
            <v>0</v>
          </cell>
          <cell r="I5103" t="str">
            <v>Orders by CRD</v>
          </cell>
          <cell r="N5103" t="str">
            <v>Attachment OEM</v>
          </cell>
          <cell r="O5103" t="str">
            <v>Landplane</v>
          </cell>
          <cell r="P5103" t="str">
            <v>M03</v>
          </cell>
          <cell r="Q5103" t="str">
            <v>NORTH AMERICA</v>
          </cell>
        </row>
        <row r="5104">
          <cell r="H5104">
            <v>0</v>
          </cell>
          <cell r="I5104" t="str">
            <v>Orders by CRD</v>
          </cell>
          <cell r="N5104" t="str">
            <v>Attachment OEM</v>
          </cell>
          <cell r="O5104" t="str">
            <v>Landplane</v>
          </cell>
          <cell r="P5104" t="str">
            <v>M03</v>
          </cell>
          <cell r="Q5104" t="str">
            <v>NORTH AMERICA</v>
          </cell>
        </row>
        <row r="5105">
          <cell r="H5105">
            <v>0</v>
          </cell>
          <cell r="I5105" t="str">
            <v>Orders by CRD</v>
          </cell>
          <cell r="N5105" t="e">
            <v>#N/A</v>
          </cell>
          <cell r="O5105" t="e">
            <v>#N/A</v>
          </cell>
          <cell r="P5105" t="str">
            <v>M03</v>
          </cell>
          <cell r="Q5105" t="str">
            <v>NORTH AMERICA</v>
          </cell>
        </row>
        <row r="5106">
          <cell r="H5106">
            <v>0</v>
          </cell>
          <cell r="I5106" t="str">
            <v>Orders by CRD</v>
          </cell>
          <cell r="N5106" t="str">
            <v>Attachment OEM</v>
          </cell>
          <cell r="O5106" t="str">
            <v>Landplane</v>
          </cell>
          <cell r="P5106" t="str">
            <v>M04</v>
          </cell>
          <cell r="Q5106" t="str">
            <v>NORTH AMERICA</v>
          </cell>
        </row>
        <row r="5107">
          <cell r="H5107">
            <v>0</v>
          </cell>
          <cell r="I5107" t="str">
            <v>Orders by CRD</v>
          </cell>
          <cell r="N5107" t="e">
            <v>#N/A</v>
          </cell>
          <cell r="O5107" t="e">
            <v>#N/A</v>
          </cell>
          <cell r="P5107" t="str">
            <v>M04</v>
          </cell>
          <cell r="Q5107" t="str">
            <v>NORTH AMERICA</v>
          </cell>
        </row>
        <row r="5108">
          <cell r="H5108">
            <v>0</v>
          </cell>
          <cell r="I5108" t="str">
            <v>Orders by CRD</v>
          </cell>
          <cell r="N5108" t="str">
            <v>Attachment OEM</v>
          </cell>
          <cell r="O5108" t="str">
            <v>Landplane</v>
          </cell>
          <cell r="P5108" t="str">
            <v>M04</v>
          </cell>
          <cell r="Q5108" t="str">
            <v>NORTH AMERICA</v>
          </cell>
        </row>
        <row r="5109">
          <cell r="H5109">
            <v>0</v>
          </cell>
          <cell r="I5109" t="str">
            <v>Orders by CRD</v>
          </cell>
          <cell r="N5109" t="str">
            <v>Attachment OEM</v>
          </cell>
          <cell r="O5109" t="str">
            <v>Landplane</v>
          </cell>
          <cell r="P5109" t="str">
            <v>M04</v>
          </cell>
          <cell r="Q5109" t="str">
            <v>NORTH AMERICA</v>
          </cell>
        </row>
        <row r="5110">
          <cell r="H5110">
            <v>0</v>
          </cell>
          <cell r="I5110" t="str">
            <v>Orders by CRD</v>
          </cell>
          <cell r="N5110" t="str">
            <v>Attachment OEM</v>
          </cell>
          <cell r="O5110" t="str">
            <v>Landplane</v>
          </cell>
          <cell r="P5110" t="str">
            <v>M05</v>
          </cell>
          <cell r="Q5110" t="str">
            <v>NORTH AMERICA</v>
          </cell>
        </row>
        <row r="5111">
          <cell r="H5111">
            <v>0</v>
          </cell>
          <cell r="I5111" t="str">
            <v>Orders by CRD</v>
          </cell>
          <cell r="N5111" t="e">
            <v>#N/A</v>
          </cell>
          <cell r="O5111" t="e">
            <v>#N/A</v>
          </cell>
          <cell r="P5111" t="str">
            <v>M05</v>
          </cell>
          <cell r="Q5111" t="str">
            <v>NORTH AMERICA</v>
          </cell>
        </row>
        <row r="5112">
          <cell r="H5112">
            <v>0</v>
          </cell>
          <cell r="I5112" t="str">
            <v>Orders by CRD</v>
          </cell>
          <cell r="N5112" t="str">
            <v>Attachment OEM</v>
          </cell>
          <cell r="O5112" t="str">
            <v>Landplane</v>
          </cell>
          <cell r="P5112" t="str">
            <v>M05</v>
          </cell>
          <cell r="Q5112" t="str">
            <v>NORTH AMERICA</v>
          </cell>
        </row>
        <row r="5113">
          <cell r="H5113">
            <v>0</v>
          </cell>
          <cell r="I5113" t="str">
            <v>Orders by CRD</v>
          </cell>
          <cell r="N5113" t="str">
            <v>Attachment OEM</v>
          </cell>
          <cell r="O5113" t="str">
            <v>Landplane</v>
          </cell>
          <cell r="P5113" t="str">
            <v>M05</v>
          </cell>
          <cell r="Q5113" t="str">
            <v>NORTH AMERICA</v>
          </cell>
        </row>
        <row r="5114">
          <cell r="H5114">
            <v>0</v>
          </cell>
          <cell r="I5114" t="str">
            <v>Orders by CRD</v>
          </cell>
          <cell r="N5114" t="str">
            <v>Attachment OEM</v>
          </cell>
          <cell r="O5114" t="str">
            <v>Landplane</v>
          </cell>
          <cell r="P5114" t="str">
            <v>M06</v>
          </cell>
          <cell r="Q5114" t="str">
            <v>NORTH AMERICA</v>
          </cell>
        </row>
        <row r="5115">
          <cell r="H5115">
            <v>0</v>
          </cell>
          <cell r="I5115" t="str">
            <v>Orders by CRD</v>
          </cell>
          <cell r="N5115" t="str">
            <v>Attachment OEM</v>
          </cell>
          <cell r="O5115" t="str">
            <v>Landplane</v>
          </cell>
          <cell r="P5115" t="str">
            <v>M06</v>
          </cell>
          <cell r="Q5115" t="str">
            <v>NORTH AMERICA</v>
          </cell>
        </row>
        <row r="5116">
          <cell r="H5116">
            <v>0</v>
          </cell>
          <cell r="I5116" t="str">
            <v>Orders by CRD</v>
          </cell>
          <cell r="N5116" t="str">
            <v>Attachment OEM</v>
          </cell>
          <cell r="O5116" t="str">
            <v>Landplane</v>
          </cell>
          <cell r="P5116" t="str">
            <v>M06</v>
          </cell>
          <cell r="Q5116" t="str">
            <v>NORTH AMERICA</v>
          </cell>
        </row>
        <row r="5117">
          <cell r="H5117">
            <v>0</v>
          </cell>
          <cell r="I5117" t="str">
            <v>Orders by CRD</v>
          </cell>
          <cell r="N5117" t="e">
            <v>#N/A</v>
          </cell>
          <cell r="O5117" t="e">
            <v>#N/A</v>
          </cell>
          <cell r="P5117" t="str">
            <v>M06</v>
          </cell>
          <cell r="Q5117" t="str">
            <v>NORTH AMERICA</v>
          </cell>
        </row>
        <row r="5118">
          <cell r="H5118">
            <v>0</v>
          </cell>
          <cell r="I5118" t="str">
            <v>Orders by CRD</v>
          </cell>
          <cell r="N5118" t="e">
            <v>#N/A</v>
          </cell>
          <cell r="O5118" t="e">
            <v>#N/A</v>
          </cell>
          <cell r="P5118" t="str">
            <v>M07</v>
          </cell>
          <cell r="Q5118" t="str">
            <v>NORTH AMERICA</v>
          </cell>
        </row>
        <row r="5119">
          <cell r="H5119">
            <v>0</v>
          </cell>
          <cell r="I5119" t="str">
            <v>Orders by CRD</v>
          </cell>
          <cell r="N5119" t="str">
            <v>Attachment OEM</v>
          </cell>
          <cell r="O5119" t="str">
            <v>Landplane</v>
          </cell>
          <cell r="P5119" t="str">
            <v>M07</v>
          </cell>
          <cell r="Q5119" t="str">
            <v>NORTH AMERICA</v>
          </cell>
        </row>
        <row r="5120">
          <cell r="H5120">
            <v>0</v>
          </cell>
          <cell r="I5120" t="str">
            <v>Orders by CRD</v>
          </cell>
          <cell r="N5120" t="str">
            <v>Attachment OEM</v>
          </cell>
          <cell r="O5120" t="str">
            <v>Landplane</v>
          </cell>
          <cell r="P5120" t="str">
            <v>M07</v>
          </cell>
          <cell r="Q5120" t="str">
            <v>NORTH AMERICA</v>
          </cell>
        </row>
        <row r="5121">
          <cell r="H5121">
            <v>0</v>
          </cell>
          <cell r="I5121" t="str">
            <v>Orders by CRD</v>
          </cell>
          <cell r="N5121" t="str">
            <v>Attachment OEM</v>
          </cell>
          <cell r="O5121" t="str">
            <v>Landplane</v>
          </cell>
          <cell r="P5121" t="str">
            <v>M07</v>
          </cell>
          <cell r="Q5121" t="str">
            <v>NORTH AMERICA</v>
          </cell>
        </row>
        <row r="5122">
          <cell r="H5122">
            <v>0</v>
          </cell>
          <cell r="I5122" t="str">
            <v>Orders by CRD</v>
          </cell>
          <cell r="N5122" t="e">
            <v>#N/A</v>
          </cell>
          <cell r="O5122" t="e">
            <v>#N/A</v>
          </cell>
          <cell r="P5122" t="str">
            <v>M08</v>
          </cell>
          <cell r="Q5122" t="str">
            <v>NORTH AMERICA</v>
          </cell>
        </row>
        <row r="5123">
          <cell r="H5123">
            <v>0</v>
          </cell>
          <cell r="I5123" t="str">
            <v>Orders by CRD</v>
          </cell>
          <cell r="N5123" t="str">
            <v>Attachment OEM</v>
          </cell>
          <cell r="O5123" t="str">
            <v>Landplane</v>
          </cell>
          <cell r="P5123" t="str">
            <v>M08</v>
          </cell>
          <cell r="Q5123" t="str">
            <v>NORTH AMERICA</v>
          </cell>
        </row>
        <row r="5124">
          <cell r="H5124">
            <v>0</v>
          </cell>
          <cell r="I5124" t="str">
            <v>Orders by CRD</v>
          </cell>
          <cell r="N5124" t="str">
            <v>Attachment OEM</v>
          </cell>
          <cell r="O5124" t="str">
            <v>Landplane</v>
          </cell>
          <cell r="P5124" t="str">
            <v>M08</v>
          </cell>
          <cell r="Q5124" t="str">
            <v>NORTH AMERICA</v>
          </cell>
        </row>
        <row r="5125">
          <cell r="H5125">
            <v>0</v>
          </cell>
          <cell r="I5125" t="str">
            <v>Orders by CRD</v>
          </cell>
          <cell r="N5125" t="str">
            <v>Attachment OEM</v>
          </cell>
          <cell r="O5125" t="str">
            <v>Landplane</v>
          </cell>
          <cell r="P5125" t="str">
            <v>M08</v>
          </cell>
          <cell r="Q5125" t="str">
            <v>NORTH AMERICA</v>
          </cell>
        </row>
        <row r="5126">
          <cell r="H5126">
            <v>0</v>
          </cell>
          <cell r="I5126" t="str">
            <v>Orders by CRD</v>
          </cell>
          <cell r="N5126" t="e">
            <v>#N/A</v>
          </cell>
          <cell r="O5126" t="e">
            <v>#N/A</v>
          </cell>
          <cell r="P5126" t="str">
            <v>M09</v>
          </cell>
          <cell r="Q5126" t="str">
            <v>NORTH AMERICA</v>
          </cell>
        </row>
        <row r="5127">
          <cell r="H5127">
            <v>0</v>
          </cell>
          <cell r="I5127" t="str">
            <v>Orders by CRD</v>
          </cell>
          <cell r="N5127" t="str">
            <v>Attachment OEM</v>
          </cell>
          <cell r="O5127" t="str">
            <v>Landplane</v>
          </cell>
          <cell r="P5127" t="str">
            <v>M09</v>
          </cell>
          <cell r="Q5127" t="str">
            <v>NORTH AMERICA</v>
          </cell>
        </row>
        <row r="5128">
          <cell r="H5128">
            <v>0</v>
          </cell>
          <cell r="I5128" t="str">
            <v>Orders by CRD</v>
          </cell>
          <cell r="N5128" t="str">
            <v>Attachment OEM</v>
          </cell>
          <cell r="O5128" t="str">
            <v>Landplane</v>
          </cell>
          <cell r="P5128" t="str">
            <v>M09</v>
          </cell>
          <cell r="Q5128" t="str">
            <v>NORTH AMERICA</v>
          </cell>
        </row>
        <row r="5129">
          <cell r="H5129">
            <v>0</v>
          </cell>
          <cell r="I5129" t="str">
            <v>Orders by CRD</v>
          </cell>
          <cell r="N5129" t="str">
            <v>Attachment OEM</v>
          </cell>
          <cell r="O5129" t="str">
            <v>Landplane</v>
          </cell>
          <cell r="P5129" t="str">
            <v>M09</v>
          </cell>
          <cell r="Q5129" t="str">
            <v>NORTH AMERICA</v>
          </cell>
        </row>
        <row r="5130">
          <cell r="H5130">
            <v>0</v>
          </cell>
          <cell r="I5130" t="str">
            <v>Orders by CRD</v>
          </cell>
          <cell r="N5130" t="e">
            <v>#N/A</v>
          </cell>
          <cell r="O5130" t="e">
            <v>#N/A</v>
          </cell>
          <cell r="P5130" t="str">
            <v>M10</v>
          </cell>
          <cell r="Q5130" t="str">
            <v>NORTH AMERICA</v>
          </cell>
        </row>
        <row r="5131">
          <cell r="H5131">
            <v>0</v>
          </cell>
          <cell r="I5131" t="str">
            <v>Orders by CRD</v>
          </cell>
          <cell r="N5131" t="str">
            <v>Attachment OEM</v>
          </cell>
          <cell r="O5131" t="str">
            <v>Landplane</v>
          </cell>
          <cell r="P5131" t="str">
            <v>M10</v>
          </cell>
          <cell r="Q5131" t="str">
            <v>NORTH AMERICA</v>
          </cell>
        </row>
        <row r="5132">
          <cell r="H5132">
            <v>0</v>
          </cell>
          <cell r="I5132" t="str">
            <v>Orders by CRD</v>
          </cell>
          <cell r="N5132" t="str">
            <v>Attachment OEM</v>
          </cell>
          <cell r="O5132" t="str">
            <v>Landplane</v>
          </cell>
          <cell r="P5132" t="str">
            <v>M10</v>
          </cell>
          <cell r="Q5132" t="str">
            <v>NORTH AMERICA</v>
          </cell>
        </row>
        <row r="5133">
          <cell r="H5133">
            <v>0</v>
          </cell>
          <cell r="I5133" t="str">
            <v>Orders by CRD</v>
          </cell>
          <cell r="N5133" t="str">
            <v>Attachment OEM</v>
          </cell>
          <cell r="O5133" t="str">
            <v>Landplane</v>
          </cell>
          <cell r="P5133" t="str">
            <v>M10</v>
          </cell>
          <cell r="Q5133" t="str">
            <v>NORTH AMERICA</v>
          </cell>
        </row>
        <row r="5134">
          <cell r="H5134">
            <v>0</v>
          </cell>
          <cell r="I5134" t="str">
            <v>Orders by CRD</v>
          </cell>
          <cell r="N5134" t="str">
            <v>Attachment OEM</v>
          </cell>
          <cell r="O5134" t="str">
            <v>Landplane</v>
          </cell>
          <cell r="P5134" t="str">
            <v>M11</v>
          </cell>
          <cell r="Q5134" t="str">
            <v>NORTH AMERICA</v>
          </cell>
        </row>
        <row r="5135">
          <cell r="H5135">
            <v>0</v>
          </cell>
          <cell r="I5135" t="str">
            <v>Orders by CRD</v>
          </cell>
          <cell r="N5135" t="str">
            <v>Attachment OEM</v>
          </cell>
          <cell r="O5135" t="str">
            <v>Landplane</v>
          </cell>
          <cell r="P5135" t="str">
            <v>M11</v>
          </cell>
          <cell r="Q5135" t="str">
            <v>NORTH AMERICA</v>
          </cell>
        </row>
        <row r="5136">
          <cell r="H5136">
            <v>0</v>
          </cell>
          <cell r="I5136" t="str">
            <v>Orders by CRD</v>
          </cell>
          <cell r="N5136" t="str">
            <v>Attachment OEM</v>
          </cell>
          <cell r="O5136" t="str">
            <v>Landplane</v>
          </cell>
          <cell r="P5136" t="str">
            <v>M11</v>
          </cell>
          <cell r="Q5136" t="str">
            <v>NORTH AMERICA</v>
          </cell>
        </row>
        <row r="5137">
          <cell r="H5137">
            <v>0</v>
          </cell>
          <cell r="I5137" t="str">
            <v>Orders by CRD</v>
          </cell>
          <cell r="N5137" t="e">
            <v>#N/A</v>
          </cell>
          <cell r="O5137" t="e">
            <v>#N/A</v>
          </cell>
          <cell r="P5137" t="str">
            <v>M11</v>
          </cell>
          <cell r="Q5137" t="str">
            <v>NORTH AMERICA</v>
          </cell>
        </row>
        <row r="5138">
          <cell r="H5138">
            <v>0</v>
          </cell>
          <cell r="I5138" t="str">
            <v>Orders by CRD</v>
          </cell>
          <cell r="N5138" t="e">
            <v>#N/A</v>
          </cell>
          <cell r="O5138" t="e">
            <v>#N/A</v>
          </cell>
          <cell r="P5138" t="str">
            <v>MPD</v>
          </cell>
          <cell r="Q5138" t="str">
            <v>NORTH AMERICA</v>
          </cell>
        </row>
        <row r="5139">
          <cell r="H5139">
            <v>0</v>
          </cell>
          <cell r="I5139" t="str">
            <v>Orders by CRD</v>
          </cell>
          <cell r="N5139" t="str">
            <v>Attachment OEM</v>
          </cell>
          <cell r="O5139" t="str">
            <v>Landplane</v>
          </cell>
          <cell r="P5139" t="str">
            <v>MPD</v>
          </cell>
          <cell r="Q5139" t="str">
            <v>NORTH AMERICA</v>
          </cell>
        </row>
        <row r="5140">
          <cell r="H5140">
            <v>0</v>
          </cell>
          <cell r="I5140" t="str">
            <v>Orders by CRD</v>
          </cell>
          <cell r="N5140" t="str">
            <v>Attachment OEM</v>
          </cell>
          <cell r="O5140" t="str">
            <v>Landplane</v>
          </cell>
          <cell r="P5140" t="str">
            <v>MPD</v>
          </cell>
          <cell r="Q5140" t="str">
            <v>NORTH AMERICA</v>
          </cell>
        </row>
        <row r="5141">
          <cell r="H5141">
            <v>0</v>
          </cell>
          <cell r="I5141" t="str">
            <v>Orders by CRD</v>
          </cell>
          <cell r="N5141" t="str">
            <v>Attachment OEM</v>
          </cell>
          <cell r="O5141" t="str">
            <v>Landplane</v>
          </cell>
          <cell r="P5141" t="str">
            <v>MPD</v>
          </cell>
          <cell r="Q5141" t="str">
            <v>NORTH AMERICA</v>
          </cell>
        </row>
        <row r="5142">
          <cell r="H5142">
            <v>7</v>
          </cell>
          <cell r="I5142" t="str">
            <v>MTD Orders</v>
          </cell>
          <cell r="N5142" t="str">
            <v>Attachment OEM</v>
          </cell>
          <cell r="O5142" t="str">
            <v>Landplane</v>
          </cell>
          <cell r="P5142" t="str">
            <v>M00</v>
          </cell>
          <cell r="Q5142" t="str">
            <v>NORTH AMERICA</v>
          </cell>
        </row>
        <row r="5143">
          <cell r="H5143">
            <v>8</v>
          </cell>
          <cell r="I5143" t="str">
            <v>MTD Orders</v>
          </cell>
          <cell r="N5143" t="str">
            <v>Attachment OEM</v>
          </cell>
          <cell r="O5143" t="str">
            <v>Landplane</v>
          </cell>
          <cell r="P5143" t="str">
            <v>M00</v>
          </cell>
          <cell r="Q5143" t="str">
            <v>NORTH AMERICA</v>
          </cell>
        </row>
        <row r="5144">
          <cell r="H5144">
            <v>1</v>
          </cell>
          <cell r="I5144" t="str">
            <v>MTD Orders</v>
          </cell>
          <cell r="N5144" t="str">
            <v>Attachment OEM</v>
          </cell>
          <cell r="O5144" t="str">
            <v>Landplane</v>
          </cell>
          <cell r="P5144" t="str">
            <v>M00</v>
          </cell>
          <cell r="Q5144" t="str">
            <v>NORTH AMERICA</v>
          </cell>
        </row>
        <row r="5145">
          <cell r="H5145">
            <v>2</v>
          </cell>
          <cell r="I5145" t="str">
            <v>MTD Orders</v>
          </cell>
          <cell r="N5145" t="e">
            <v>#N/A</v>
          </cell>
          <cell r="O5145" t="e">
            <v>#N/A</v>
          </cell>
          <cell r="P5145" t="str">
            <v>M00</v>
          </cell>
          <cell r="Q5145" t="str">
            <v>NORTH AMERICA</v>
          </cell>
        </row>
        <row r="5146">
          <cell r="H5146">
            <v>13</v>
          </cell>
          <cell r="I5146" t="str">
            <v>MTD Orders</v>
          </cell>
          <cell r="N5146" t="str">
            <v>Attachment OEM</v>
          </cell>
          <cell r="O5146" t="str">
            <v>Landplane</v>
          </cell>
          <cell r="P5146" t="str">
            <v>M00</v>
          </cell>
          <cell r="Q5146" t="str">
            <v>NORTH AMERICA</v>
          </cell>
        </row>
        <row r="5147">
          <cell r="H5147">
            <v>0</v>
          </cell>
          <cell r="I5147" t="str">
            <v>MTD Orders</v>
          </cell>
          <cell r="N5147" t="str">
            <v>Attachment OEM</v>
          </cell>
          <cell r="O5147" t="str">
            <v>Landplane</v>
          </cell>
          <cell r="P5147" t="str">
            <v>M01</v>
          </cell>
          <cell r="Q5147" t="str">
            <v>NORTH AMERICA</v>
          </cell>
        </row>
        <row r="5148">
          <cell r="H5148">
            <v>0</v>
          </cell>
          <cell r="I5148" t="str">
            <v>MTD Orders</v>
          </cell>
          <cell r="N5148" t="str">
            <v>Attachment OEM</v>
          </cell>
          <cell r="O5148" t="str">
            <v>Landplane</v>
          </cell>
          <cell r="P5148" t="str">
            <v>M01</v>
          </cell>
          <cell r="Q5148" t="str">
            <v>NORTH AMERICA</v>
          </cell>
        </row>
        <row r="5149">
          <cell r="H5149">
            <v>0</v>
          </cell>
          <cell r="I5149" t="str">
            <v>MTD Orders</v>
          </cell>
          <cell r="N5149" t="str">
            <v>Attachment OEM</v>
          </cell>
          <cell r="O5149" t="str">
            <v>Landplane</v>
          </cell>
          <cell r="P5149" t="str">
            <v>M01</v>
          </cell>
          <cell r="Q5149" t="str">
            <v>NORTH AMERICA</v>
          </cell>
        </row>
        <row r="5150">
          <cell r="H5150">
            <v>0</v>
          </cell>
          <cell r="I5150" t="str">
            <v>MTD Orders</v>
          </cell>
          <cell r="N5150" t="str">
            <v>Attachment OEM</v>
          </cell>
          <cell r="O5150" t="str">
            <v>Landplane</v>
          </cell>
          <cell r="P5150" t="str">
            <v>M01</v>
          </cell>
          <cell r="Q5150" t="str">
            <v>NORTH AMERICA</v>
          </cell>
        </row>
        <row r="5151">
          <cell r="H5151">
            <v>0</v>
          </cell>
          <cell r="I5151" t="str">
            <v>MTD Orders</v>
          </cell>
          <cell r="N5151" t="e">
            <v>#N/A</v>
          </cell>
          <cell r="O5151" t="e">
            <v>#N/A</v>
          </cell>
          <cell r="P5151" t="str">
            <v>M01</v>
          </cell>
          <cell r="Q5151" t="str">
            <v>NORTH AMERICA</v>
          </cell>
        </row>
        <row r="5152">
          <cell r="H5152">
            <v>0</v>
          </cell>
          <cell r="I5152" t="str">
            <v>MTD Orders</v>
          </cell>
          <cell r="N5152" t="e">
            <v>#N/A</v>
          </cell>
          <cell r="O5152" t="e">
            <v>#N/A</v>
          </cell>
          <cell r="P5152" t="str">
            <v>M02</v>
          </cell>
          <cell r="Q5152" t="str">
            <v>NORTH AMERICA</v>
          </cell>
        </row>
        <row r="5153">
          <cell r="H5153">
            <v>0</v>
          </cell>
          <cell r="I5153" t="str">
            <v>MTD Orders</v>
          </cell>
          <cell r="N5153" t="str">
            <v>Attachment OEM</v>
          </cell>
          <cell r="O5153" t="str">
            <v>Landplane</v>
          </cell>
          <cell r="P5153" t="str">
            <v>M02</v>
          </cell>
          <cell r="Q5153" t="str">
            <v>NORTH AMERICA</v>
          </cell>
        </row>
        <row r="5154">
          <cell r="H5154">
            <v>0</v>
          </cell>
          <cell r="I5154" t="str">
            <v>MTD Orders</v>
          </cell>
          <cell r="N5154" t="str">
            <v>Attachment OEM</v>
          </cell>
          <cell r="O5154" t="str">
            <v>Landplane</v>
          </cell>
          <cell r="P5154" t="str">
            <v>M02</v>
          </cell>
          <cell r="Q5154" t="str">
            <v>NORTH AMERICA</v>
          </cell>
        </row>
        <row r="5155">
          <cell r="H5155">
            <v>1</v>
          </cell>
          <cell r="I5155" t="str">
            <v>MTD Orders</v>
          </cell>
          <cell r="N5155" t="str">
            <v>Attachment OEM</v>
          </cell>
          <cell r="O5155" t="str">
            <v>Landplane</v>
          </cell>
          <cell r="P5155" t="str">
            <v>M02</v>
          </cell>
          <cell r="Q5155" t="str">
            <v>NORTH AMERICA</v>
          </cell>
        </row>
        <row r="5156">
          <cell r="H5156">
            <v>1</v>
          </cell>
          <cell r="I5156" t="str">
            <v>MTD Orders</v>
          </cell>
          <cell r="N5156" t="str">
            <v>Attachment OEM</v>
          </cell>
          <cell r="O5156" t="str">
            <v>Landplane</v>
          </cell>
          <cell r="P5156" t="str">
            <v>M02</v>
          </cell>
          <cell r="Q5156" t="str">
            <v>NORTH AMERICA</v>
          </cell>
        </row>
        <row r="5157">
          <cell r="H5157">
            <v>0</v>
          </cell>
          <cell r="I5157" t="str">
            <v>MTD Orders</v>
          </cell>
          <cell r="N5157" t="str">
            <v>Attachment OEM</v>
          </cell>
          <cell r="O5157" t="str">
            <v>Landplane</v>
          </cell>
          <cell r="P5157" t="str">
            <v>M03</v>
          </cell>
          <cell r="Q5157" t="str">
            <v>NORTH AMERICA</v>
          </cell>
        </row>
        <row r="5158">
          <cell r="H5158">
            <v>0</v>
          </cell>
          <cell r="I5158" t="str">
            <v>MTD Orders</v>
          </cell>
          <cell r="N5158" t="str">
            <v>Attachment OEM</v>
          </cell>
          <cell r="O5158" t="str">
            <v>Landplane</v>
          </cell>
          <cell r="P5158" t="str">
            <v>M03</v>
          </cell>
          <cell r="Q5158" t="str">
            <v>NORTH AMERICA</v>
          </cell>
        </row>
        <row r="5159">
          <cell r="H5159">
            <v>0</v>
          </cell>
          <cell r="I5159" t="str">
            <v>MTD Orders</v>
          </cell>
          <cell r="N5159" t="str">
            <v>Attachment OEM</v>
          </cell>
          <cell r="O5159" t="str">
            <v>Landplane</v>
          </cell>
          <cell r="P5159" t="str">
            <v>M03</v>
          </cell>
          <cell r="Q5159" t="str">
            <v>NORTH AMERICA</v>
          </cell>
        </row>
        <row r="5160">
          <cell r="H5160">
            <v>0</v>
          </cell>
          <cell r="I5160" t="str">
            <v>MTD Orders</v>
          </cell>
          <cell r="N5160" t="str">
            <v>Attachment OEM</v>
          </cell>
          <cell r="O5160" t="str">
            <v>Landplane</v>
          </cell>
          <cell r="P5160" t="str">
            <v>M03</v>
          </cell>
          <cell r="Q5160" t="str">
            <v>NORTH AMERICA</v>
          </cell>
        </row>
        <row r="5161">
          <cell r="H5161">
            <v>0</v>
          </cell>
          <cell r="I5161" t="str">
            <v>MTD Orders</v>
          </cell>
          <cell r="N5161" t="e">
            <v>#N/A</v>
          </cell>
          <cell r="O5161" t="e">
            <v>#N/A</v>
          </cell>
          <cell r="P5161" t="str">
            <v>M03</v>
          </cell>
          <cell r="Q5161" t="str">
            <v>NORTH AMERICA</v>
          </cell>
        </row>
        <row r="5162">
          <cell r="H5162">
            <v>0</v>
          </cell>
          <cell r="I5162" t="str">
            <v>MTD Orders</v>
          </cell>
          <cell r="N5162" t="str">
            <v>Attachment OEM</v>
          </cell>
          <cell r="O5162" t="str">
            <v>Landplane</v>
          </cell>
          <cell r="P5162" t="str">
            <v>M04</v>
          </cell>
          <cell r="Q5162" t="str">
            <v>NORTH AMERICA</v>
          </cell>
        </row>
        <row r="5163">
          <cell r="H5163">
            <v>0</v>
          </cell>
          <cell r="I5163" t="str">
            <v>MTD Orders</v>
          </cell>
          <cell r="N5163" t="str">
            <v>Attachment OEM</v>
          </cell>
          <cell r="O5163" t="str">
            <v>Landplane</v>
          </cell>
          <cell r="P5163" t="str">
            <v>M04</v>
          </cell>
          <cell r="Q5163" t="str">
            <v>NORTH AMERICA</v>
          </cell>
        </row>
        <row r="5164">
          <cell r="H5164">
            <v>0</v>
          </cell>
          <cell r="I5164" t="str">
            <v>MTD Orders</v>
          </cell>
          <cell r="N5164" t="str">
            <v>Attachment OEM</v>
          </cell>
          <cell r="O5164" t="str">
            <v>Landplane</v>
          </cell>
          <cell r="P5164" t="str">
            <v>M04</v>
          </cell>
          <cell r="Q5164" t="str">
            <v>NORTH AMERICA</v>
          </cell>
        </row>
        <row r="5165">
          <cell r="H5165">
            <v>0</v>
          </cell>
          <cell r="I5165" t="str">
            <v>MTD Orders</v>
          </cell>
          <cell r="N5165" t="str">
            <v>Attachment OEM</v>
          </cell>
          <cell r="O5165" t="str">
            <v>Landplane</v>
          </cell>
          <cell r="P5165" t="str">
            <v>M04</v>
          </cell>
          <cell r="Q5165" t="str">
            <v>NORTH AMERICA</v>
          </cell>
        </row>
        <row r="5166">
          <cell r="H5166">
            <v>0</v>
          </cell>
          <cell r="I5166" t="str">
            <v>MTD Orders</v>
          </cell>
          <cell r="N5166" t="e">
            <v>#N/A</v>
          </cell>
          <cell r="O5166" t="e">
            <v>#N/A</v>
          </cell>
          <cell r="P5166" t="str">
            <v>M04</v>
          </cell>
          <cell r="Q5166" t="str">
            <v>NORTH AMERICA</v>
          </cell>
        </row>
        <row r="5167">
          <cell r="H5167">
            <v>0</v>
          </cell>
          <cell r="I5167" t="str">
            <v>MTD Orders</v>
          </cell>
          <cell r="N5167" t="str">
            <v>Attachment OEM</v>
          </cell>
          <cell r="O5167" t="str">
            <v>Landplane</v>
          </cell>
          <cell r="P5167" t="str">
            <v>M05</v>
          </cell>
          <cell r="Q5167" t="str">
            <v>NORTH AMERICA</v>
          </cell>
        </row>
        <row r="5168">
          <cell r="H5168">
            <v>0</v>
          </cell>
          <cell r="I5168" t="str">
            <v>MTD Orders</v>
          </cell>
          <cell r="N5168" t="str">
            <v>Attachment OEM</v>
          </cell>
          <cell r="O5168" t="str">
            <v>Landplane</v>
          </cell>
          <cell r="P5168" t="str">
            <v>M05</v>
          </cell>
          <cell r="Q5168" t="str">
            <v>NORTH AMERICA</v>
          </cell>
        </row>
        <row r="5169">
          <cell r="H5169">
            <v>0</v>
          </cell>
          <cell r="I5169" t="str">
            <v>MTD Orders</v>
          </cell>
          <cell r="N5169" t="str">
            <v>Attachment OEM</v>
          </cell>
          <cell r="O5169" t="str">
            <v>Landplane</v>
          </cell>
          <cell r="P5169" t="str">
            <v>M05</v>
          </cell>
          <cell r="Q5169" t="str">
            <v>NORTH AMERICA</v>
          </cell>
        </row>
        <row r="5170">
          <cell r="H5170">
            <v>0</v>
          </cell>
          <cell r="I5170" t="str">
            <v>MTD Orders</v>
          </cell>
          <cell r="N5170" t="str">
            <v>Attachment OEM</v>
          </cell>
          <cell r="O5170" t="str">
            <v>Landplane</v>
          </cell>
          <cell r="P5170" t="str">
            <v>M05</v>
          </cell>
          <cell r="Q5170" t="str">
            <v>NORTH AMERICA</v>
          </cell>
        </row>
        <row r="5171">
          <cell r="H5171">
            <v>0</v>
          </cell>
          <cell r="I5171" t="str">
            <v>MTD Orders</v>
          </cell>
          <cell r="N5171" t="e">
            <v>#N/A</v>
          </cell>
          <cell r="O5171" t="e">
            <v>#N/A</v>
          </cell>
          <cell r="P5171" t="str">
            <v>M05</v>
          </cell>
          <cell r="Q5171" t="str">
            <v>NORTH AMERICA</v>
          </cell>
        </row>
        <row r="5172">
          <cell r="H5172">
            <v>0</v>
          </cell>
          <cell r="I5172" t="str">
            <v>MTD Orders</v>
          </cell>
          <cell r="N5172" t="str">
            <v>Attachment OEM</v>
          </cell>
          <cell r="O5172" t="str">
            <v>Landplane</v>
          </cell>
          <cell r="P5172" t="str">
            <v>M06</v>
          </cell>
          <cell r="Q5172" t="str">
            <v>NORTH AMERICA</v>
          </cell>
        </row>
        <row r="5173">
          <cell r="H5173">
            <v>0</v>
          </cell>
          <cell r="I5173" t="str">
            <v>MTD Orders</v>
          </cell>
          <cell r="N5173" t="str">
            <v>Attachment OEM</v>
          </cell>
          <cell r="O5173" t="str">
            <v>Landplane</v>
          </cell>
          <cell r="P5173" t="str">
            <v>M06</v>
          </cell>
          <cell r="Q5173" t="str">
            <v>NORTH AMERICA</v>
          </cell>
        </row>
        <row r="5174">
          <cell r="H5174">
            <v>0</v>
          </cell>
          <cell r="I5174" t="str">
            <v>MTD Orders</v>
          </cell>
          <cell r="N5174" t="str">
            <v>Attachment OEM</v>
          </cell>
          <cell r="O5174" t="str">
            <v>Landplane</v>
          </cell>
          <cell r="P5174" t="str">
            <v>M06</v>
          </cell>
          <cell r="Q5174" t="str">
            <v>NORTH AMERICA</v>
          </cell>
        </row>
        <row r="5175">
          <cell r="H5175">
            <v>0</v>
          </cell>
          <cell r="I5175" t="str">
            <v>MTD Orders</v>
          </cell>
          <cell r="N5175" t="str">
            <v>Attachment OEM</v>
          </cell>
          <cell r="O5175" t="str">
            <v>Landplane</v>
          </cell>
          <cell r="P5175" t="str">
            <v>M06</v>
          </cell>
          <cell r="Q5175" t="str">
            <v>NORTH AMERICA</v>
          </cell>
        </row>
        <row r="5176">
          <cell r="H5176">
            <v>0</v>
          </cell>
          <cell r="I5176" t="str">
            <v>MTD Orders</v>
          </cell>
          <cell r="N5176" t="e">
            <v>#N/A</v>
          </cell>
          <cell r="O5176" t="e">
            <v>#N/A</v>
          </cell>
          <cell r="P5176" t="str">
            <v>M06</v>
          </cell>
          <cell r="Q5176" t="str">
            <v>NORTH AMERICA</v>
          </cell>
        </row>
        <row r="5177">
          <cell r="H5177">
            <v>0</v>
          </cell>
          <cell r="I5177" t="str">
            <v>MTD Orders</v>
          </cell>
          <cell r="N5177" t="str">
            <v>Attachment OEM</v>
          </cell>
          <cell r="O5177" t="str">
            <v>Landplane</v>
          </cell>
          <cell r="P5177" t="str">
            <v>M07</v>
          </cell>
          <cell r="Q5177" t="str">
            <v>NORTH AMERICA</v>
          </cell>
        </row>
        <row r="5178">
          <cell r="H5178">
            <v>0</v>
          </cell>
          <cell r="I5178" t="str">
            <v>MTD Orders</v>
          </cell>
          <cell r="N5178" t="e">
            <v>#N/A</v>
          </cell>
          <cell r="O5178" t="e">
            <v>#N/A</v>
          </cell>
          <cell r="P5178" t="str">
            <v>M07</v>
          </cell>
          <cell r="Q5178" t="str">
            <v>NORTH AMERICA</v>
          </cell>
        </row>
        <row r="5179">
          <cell r="H5179">
            <v>0</v>
          </cell>
          <cell r="I5179" t="str">
            <v>MTD Orders</v>
          </cell>
          <cell r="N5179" t="str">
            <v>Attachment OEM</v>
          </cell>
          <cell r="O5179" t="str">
            <v>Landplane</v>
          </cell>
          <cell r="P5179" t="str">
            <v>M07</v>
          </cell>
          <cell r="Q5179" t="str">
            <v>NORTH AMERICA</v>
          </cell>
        </row>
        <row r="5180">
          <cell r="H5180">
            <v>0</v>
          </cell>
          <cell r="I5180" t="str">
            <v>MTD Orders</v>
          </cell>
          <cell r="N5180" t="str">
            <v>Attachment OEM</v>
          </cell>
          <cell r="O5180" t="str">
            <v>Landplane</v>
          </cell>
          <cell r="P5180" t="str">
            <v>M07</v>
          </cell>
          <cell r="Q5180" t="str">
            <v>NORTH AMERICA</v>
          </cell>
        </row>
        <row r="5181">
          <cell r="H5181">
            <v>0</v>
          </cell>
          <cell r="I5181" t="str">
            <v>MTD Orders</v>
          </cell>
          <cell r="N5181" t="str">
            <v>Attachment OEM</v>
          </cell>
          <cell r="O5181" t="str">
            <v>Landplane</v>
          </cell>
          <cell r="P5181" t="str">
            <v>M07</v>
          </cell>
          <cell r="Q5181" t="str">
            <v>NORTH AMERICA</v>
          </cell>
        </row>
        <row r="5182">
          <cell r="H5182">
            <v>0</v>
          </cell>
          <cell r="I5182" t="str">
            <v>MTD Orders</v>
          </cell>
          <cell r="N5182" t="str">
            <v>Attachment OEM</v>
          </cell>
          <cell r="O5182" t="str">
            <v>Landplane</v>
          </cell>
          <cell r="P5182" t="str">
            <v>M08</v>
          </cell>
          <cell r="Q5182" t="str">
            <v>NORTH AMERICA</v>
          </cell>
        </row>
        <row r="5183">
          <cell r="H5183">
            <v>0</v>
          </cell>
          <cell r="I5183" t="str">
            <v>MTD Orders</v>
          </cell>
          <cell r="N5183" t="e">
            <v>#N/A</v>
          </cell>
          <cell r="O5183" t="e">
            <v>#N/A</v>
          </cell>
          <cell r="P5183" t="str">
            <v>M08</v>
          </cell>
          <cell r="Q5183" t="str">
            <v>NORTH AMERICA</v>
          </cell>
        </row>
        <row r="5184">
          <cell r="H5184">
            <v>0</v>
          </cell>
          <cell r="I5184" t="str">
            <v>MTD Orders</v>
          </cell>
          <cell r="N5184" t="str">
            <v>Attachment OEM</v>
          </cell>
          <cell r="O5184" t="str">
            <v>Landplane</v>
          </cell>
          <cell r="P5184" t="str">
            <v>M08</v>
          </cell>
          <cell r="Q5184" t="str">
            <v>NORTH AMERICA</v>
          </cell>
        </row>
        <row r="5185">
          <cell r="H5185">
            <v>0</v>
          </cell>
          <cell r="I5185" t="str">
            <v>MTD Orders</v>
          </cell>
          <cell r="N5185" t="str">
            <v>Attachment OEM</v>
          </cell>
          <cell r="O5185" t="str">
            <v>Landplane</v>
          </cell>
          <cell r="P5185" t="str">
            <v>M08</v>
          </cell>
          <cell r="Q5185" t="str">
            <v>NORTH AMERICA</v>
          </cell>
        </row>
        <row r="5186">
          <cell r="H5186">
            <v>0</v>
          </cell>
          <cell r="I5186" t="str">
            <v>MTD Orders</v>
          </cell>
          <cell r="N5186" t="str">
            <v>Attachment OEM</v>
          </cell>
          <cell r="O5186" t="str">
            <v>Landplane</v>
          </cell>
          <cell r="P5186" t="str">
            <v>M08</v>
          </cell>
          <cell r="Q5186" t="str">
            <v>NORTH AMERICA</v>
          </cell>
        </row>
        <row r="5187">
          <cell r="H5187">
            <v>0</v>
          </cell>
          <cell r="I5187" t="str">
            <v>MTD Orders</v>
          </cell>
          <cell r="N5187" t="str">
            <v>Attachment OEM</v>
          </cell>
          <cell r="O5187" t="str">
            <v>Landplane</v>
          </cell>
          <cell r="P5187" t="str">
            <v>M09</v>
          </cell>
          <cell r="Q5187" t="str">
            <v>NORTH AMERICA</v>
          </cell>
        </row>
        <row r="5188">
          <cell r="H5188">
            <v>0</v>
          </cell>
          <cell r="I5188" t="str">
            <v>MTD Orders</v>
          </cell>
          <cell r="N5188" t="str">
            <v>Attachment OEM</v>
          </cell>
          <cell r="O5188" t="str">
            <v>Landplane</v>
          </cell>
          <cell r="P5188" t="str">
            <v>M09</v>
          </cell>
          <cell r="Q5188" t="str">
            <v>NORTH AMERICA</v>
          </cell>
        </row>
        <row r="5189">
          <cell r="H5189">
            <v>0</v>
          </cell>
          <cell r="I5189" t="str">
            <v>MTD Orders</v>
          </cell>
          <cell r="N5189" t="e">
            <v>#N/A</v>
          </cell>
          <cell r="O5189" t="e">
            <v>#N/A</v>
          </cell>
          <cell r="P5189" t="str">
            <v>M09</v>
          </cell>
          <cell r="Q5189" t="str">
            <v>NORTH AMERICA</v>
          </cell>
        </row>
        <row r="5190">
          <cell r="H5190">
            <v>0</v>
          </cell>
          <cell r="I5190" t="str">
            <v>MTD Orders</v>
          </cell>
          <cell r="N5190" t="str">
            <v>Attachment OEM</v>
          </cell>
          <cell r="O5190" t="str">
            <v>Landplane</v>
          </cell>
          <cell r="P5190" t="str">
            <v>M09</v>
          </cell>
          <cell r="Q5190" t="str">
            <v>NORTH AMERICA</v>
          </cell>
        </row>
        <row r="5191">
          <cell r="H5191">
            <v>0</v>
          </cell>
          <cell r="I5191" t="str">
            <v>MTD Orders</v>
          </cell>
          <cell r="N5191" t="str">
            <v>Attachment OEM</v>
          </cell>
          <cell r="O5191" t="str">
            <v>Landplane</v>
          </cell>
          <cell r="P5191" t="str">
            <v>M09</v>
          </cell>
          <cell r="Q5191" t="str">
            <v>NORTH AMERICA</v>
          </cell>
        </row>
        <row r="5192">
          <cell r="H5192">
            <v>0</v>
          </cell>
          <cell r="I5192" t="str">
            <v>MTD Orders</v>
          </cell>
          <cell r="N5192" t="str">
            <v>Attachment OEM</v>
          </cell>
          <cell r="O5192" t="str">
            <v>Landplane</v>
          </cell>
          <cell r="P5192" t="str">
            <v>M10</v>
          </cell>
          <cell r="Q5192" t="str">
            <v>NORTH AMERICA</v>
          </cell>
        </row>
        <row r="5193">
          <cell r="H5193">
            <v>0</v>
          </cell>
          <cell r="I5193" t="str">
            <v>MTD Orders</v>
          </cell>
          <cell r="N5193" t="str">
            <v>Attachment OEM</v>
          </cell>
          <cell r="O5193" t="str">
            <v>Landplane</v>
          </cell>
          <cell r="P5193" t="str">
            <v>M10</v>
          </cell>
          <cell r="Q5193" t="str">
            <v>NORTH AMERICA</v>
          </cell>
        </row>
        <row r="5194">
          <cell r="H5194">
            <v>0</v>
          </cell>
          <cell r="I5194" t="str">
            <v>MTD Orders</v>
          </cell>
          <cell r="N5194" t="str">
            <v>Attachment OEM</v>
          </cell>
          <cell r="O5194" t="str">
            <v>Landplane</v>
          </cell>
          <cell r="P5194" t="str">
            <v>M10</v>
          </cell>
          <cell r="Q5194" t="str">
            <v>NORTH AMERICA</v>
          </cell>
        </row>
        <row r="5195">
          <cell r="H5195">
            <v>0</v>
          </cell>
          <cell r="I5195" t="str">
            <v>MTD Orders</v>
          </cell>
          <cell r="N5195" t="str">
            <v>Attachment OEM</v>
          </cell>
          <cell r="O5195" t="str">
            <v>Landplane</v>
          </cell>
          <cell r="P5195" t="str">
            <v>M10</v>
          </cell>
          <cell r="Q5195" t="str">
            <v>NORTH AMERICA</v>
          </cell>
        </row>
        <row r="5196">
          <cell r="H5196">
            <v>0</v>
          </cell>
          <cell r="I5196" t="str">
            <v>MTD Orders</v>
          </cell>
          <cell r="N5196" t="e">
            <v>#N/A</v>
          </cell>
          <cell r="O5196" t="e">
            <v>#N/A</v>
          </cell>
          <cell r="P5196" t="str">
            <v>M10</v>
          </cell>
          <cell r="Q5196" t="str">
            <v>NORTH AMERICA</v>
          </cell>
        </row>
        <row r="5197">
          <cell r="H5197">
            <v>0</v>
          </cell>
          <cell r="I5197" t="str">
            <v>MTD Orders</v>
          </cell>
          <cell r="N5197" t="str">
            <v>Attachment OEM</v>
          </cell>
          <cell r="O5197" t="str">
            <v>Landplane</v>
          </cell>
          <cell r="P5197" t="str">
            <v>M11</v>
          </cell>
          <cell r="Q5197" t="str">
            <v>NORTH AMERICA</v>
          </cell>
        </row>
        <row r="5198">
          <cell r="H5198">
            <v>0</v>
          </cell>
          <cell r="I5198" t="str">
            <v>MTD Orders</v>
          </cell>
          <cell r="N5198" t="str">
            <v>Attachment OEM</v>
          </cell>
          <cell r="O5198" t="str">
            <v>Landplane</v>
          </cell>
          <cell r="P5198" t="str">
            <v>M11</v>
          </cell>
          <cell r="Q5198" t="str">
            <v>NORTH AMERICA</v>
          </cell>
        </row>
        <row r="5199">
          <cell r="H5199">
            <v>0</v>
          </cell>
          <cell r="I5199" t="str">
            <v>MTD Orders</v>
          </cell>
          <cell r="N5199" t="str">
            <v>Attachment OEM</v>
          </cell>
          <cell r="O5199" t="str">
            <v>Landplane</v>
          </cell>
          <cell r="P5199" t="str">
            <v>M11</v>
          </cell>
          <cell r="Q5199" t="str">
            <v>NORTH AMERICA</v>
          </cell>
        </row>
        <row r="5200">
          <cell r="H5200">
            <v>0</v>
          </cell>
          <cell r="I5200" t="str">
            <v>MTD Orders</v>
          </cell>
          <cell r="N5200" t="e">
            <v>#N/A</v>
          </cell>
          <cell r="O5200" t="e">
            <v>#N/A</v>
          </cell>
          <cell r="P5200" t="str">
            <v>M11</v>
          </cell>
          <cell r="Q5200" t="str">
            <v>NORTH AMERICA</v>
          </cell>
        </row>
        <row r="5201">
          <cell r="H5201">
            <v>0</v>
          </cell>
          <cell r="I5201" t="str">
            <v>MTD Orders</v>
          </cell>
          <cell r="N5201" t="str">
            <v>Attachment OEM</v>
          </cell>
          <cell r="O5201" t="str">
            <v>Landplane</v>
          </cell>
          <cell r="P5201" t="str">
            <v>M11</v>
          </cell>
          <cell r="Q5201" t="str">
            <v>NORTH AMERICA</v>
          </cell>
        </row>
        <row r="5202">
          <cell r="H5202">
            <v>2</v>
          </cell>
          <cell r="I5202" t="str">
            <v>MTD Orders</v>
          </cell>
          <cell r="N5202" t="str">
            <v>Attachment OEM</v>
          </cell>
          <cell r="O5202" t="str">
            <v>Scraper</v>
          </cell>
          <cell r="P5202" t="str">
            <v>M00</v>
          </cell>
          <cell r="Q5202" t="str">
            <v>NORTH AMERICA</v>
          </cell>
        </row>
        <row r="5203">
          <cell r="H5203">
            <v>0</v>
          </cell>
          <cell r="I5203" t="str">
            <v>MTD Orders</v>
          </cell>
          <cell r="N5203" t="str">
            <v>Attachment OEM</v>
          </cell>
          <cell r="O5203" t="str">
            <v>Scraper</v>
          </cell>
          <cell r="P5203" t="str">
            <v>M01</v>
          </cell>
          <cell r="Q5203" t="str">
            <v>NORTH AMERICA</v>
          </cell>
        </row>
        <row r="5204">
          <cell r="H5204">
            <v>0</v>
          </cell>
          <cell r="I5204" t="str">
            <v>MTD Orders</v>
          </cell>
          <cell r="N5204" t="str">
            <v>Attachment OEM</v>
          </cell>
          <cell r="O5204" t="str">
            <v>Scraper</v>
          </cell>
          <cell r="P5204" t="str">
            <v>M02</v>
          </cell>
          <cell r="Q5204" t="str">
            <v>NORTH AMERICA</v>
          </cell>
        </row>
        <row r="5205">
          <cell r="H5205">
            <v>0</v>
          </cell>
          <cell r="I5205" t="str">
            <v>MTD Orders</v>
          </cell>
          <cell r="N5205" t="str">
            <v>Attachment OEM</v>
          </cell>
          <cell r="O5205" t="str">
            <v>Scraper</v>
          </cell>
          <cell r="P5205" t="str">
            <v>M03</v>
          </cell>
          <cell r="Q5205" t="str">
            <v>NORTH AMERICA</v>
          </cell>
        </row>
        <row r="5206">
          <cell r="H5206">
            <v>0</v>
          </cell>
          <cell r="I5206" t="str">
            <v>MTD Orders</v>
          </cell>
          <cell r="N5206" t="str">
            <v>Attachment OEM</v>
          </cell>
          <cell r="O5206" t="str">
            <v>Scraper</v>
          </cell>
          <cell r="P5206" t="str">
            <v>M04</v>
          </cell>
          <cell r="Q5206" t="str">
            <v>NORTH AMERICA</v>
          </cell>
        </row>
        <row r="5207">
          <cell r="H5207">
            <v>0</v>
          </cell>
          <cell r="I5207" t="str">
            <v>MTD Orders</v>
          </cell>
          <cell r="N5207" t="str">
            <v>Attachment OEM</v>
          </cell>
          <cell r="O5207" t="str">
            <v>Scraper</v>
          </cell>
          <cell r="P5207" t="str">
            <v>M05</v>
          </cell>
          <cell r="Q5207" t="str">
            <v>NORTH AMERICA</v>
          </cell>
        </row>
        <row r="5208">
          <cell r="H5208">
            <v>0</v>
          </cell>
          <cell r="I5208" t="str">
            <v>MTD Orders</v>
          </cell>
          <cell r="N5208" t="str">
            <v>Attachment OEM</v>
          </cell>
          <cell r="O5208" t="str">
            <v>Scraper</v>
          </cell>
          <cell r="P5208" t="str">
            <v>M06</v>
          </cell>
          <cell r="Q5208" t="str">
            <v>NORTH AMERICA</v>
          </cell>
        </row>
        <row r="5209">
          <cell r="H5209">
            <v>0</v>
          </cell>
          <cell r="I5209" t="str">
            <v>MTD Orders</v>
          </cell>
          <cell r="N5209" t="str">
            <v>Attachment OEM</v>
          </cell>
          <cell r="O5209" t="str">
            <v>Scraper</v>
          </cell>
          <cell r="P5209" t="str">
            <v>M07</v>
          </cell>
          <cell r="Q5209" t="str">
            <v>NORTH AMERICA</v>
          </cell>
        </row>
        <row r="5210">
          <cell r="H5210">
            <v>0</v>
          </cell>
          <cell r="I5210" t="str">
            <v>MTD Orders</v>
          </cell>
          <cell r="N5210" t="str">
            <v>Attachment OEM</v>
          </cell>
          <cell r="O5210" t="str">
            <v>Scraper</v>
          </cell>
          <cell r="P5210" t="str">
            <v>M08</v>
          </cell>
          <cell r="Q5210" t="str">
            <v>NORTH AMERICA</v>
          </cell>
        </row>
        <row r="5211">
          <cell r="H5211">
            <v>0</v>
          </cell>
          <cell r="I5211" t="str">
            <v>MTD Orders</v>
          </cell>
          <cell r="N5211" t="str">
            <v>Attachment OEM</v>
          </cell>
          <cell r="O5211" t="str">
            <v>Scraper</v>
          </cell>
          <cell r="P5211" t="str">
            <v>M09</v>
          </cell>
          <cell r="Q5211" t="str">
            <v>NORTH AMERICA</v>
          </cell>
        </row>
        <row r="5212">
          <cell r="H5212">
            <v>0</v>
          </cell>
          <cell r="I5212" t="str">
            <v>MTD Orders</v>
          </cell>
          <cell r="N5212" t="str">
            <v>Attachment OEM</v>
          </cell>
          <cell r="O5212" t="str">
            <v>Scraper</v>
          </cell>
          <cell r="P5212" t="str">
            <v>M10</v>
          </cell>
          <cell r="Q5212" t="str">
            <v>NORTH AMERICA</v>
          </cell>
        </row>
        <row r="5213">
          <cell r="H5213">
            <v>0</v>
          </cell>
          <cell r="I5213" t="str">
            <v>MTD Orders</v>
          </cell>
          <cell r="N5213" t="str">
            <v>Attachment OEM</v>
          </cell>
          <cell r="O5213" t="str">
            <v>Scraper</v>
          </cell>
          <cell r="P5213" t="str">
            <v>M11</v>
          </cell>
          <cell r="Q5213" t="str">
            <v>NORTH AMERICA</v>
          </cell>
        </row>
        <row r="5214">
          <cell r="H5214">
            <v>2</v>
          </cell>
          <cell r="I5214" t="str">
            <v>Orders by CRD</v>
          </cell>
          <cell r="N5214" t="str">
            <v>Attachment OEM</v>
          </cell>
          <cell r="O5214" t="str">
            <v>Sod Layer</v>
          </cell>
          <cell r="P5214" t="str">
            <v>M00</v>
          </cell>
          <cell r="Q5214" t="str">
            <v>NORTH AMERICA</v>
          </cell>
        </row>
        <row r="5215">
          <cell r="H5215">
            <v>0</v>
          </cell>
          <cell r="I5215" t="str">
            <v>Orders by CRD</v>
          </cell>
          <cell r="N5215" t="str">
            <v>Attachment OEM</v>
          </cell>
          <cell r="O5215" t="str">
            <v>Sod Layer</v>
          </cell>
          <cell r="P5215" t="str">
            <v>M01</v>
          </cell>
          <cell r="Q5215" t="str">
            <v>NORTH AMERICA</v>
          </cell>
        </row>
        <row r="5216">
          <cell r="H5216">
            <v>0</v>
          </cell>
          <cell r="I5216" t="str">
            <v>Orders by CRD</v>
          </cell>
          <cell r="N5216" t="str">
            <v>Attachment OEM</v>
          </cell>
          <cell r="O5216" t="str">
            <v>Sod Layer</v>
          </cell>
          <cell r="P5216" t="str">
            <v>M02</v>
          </cell>
          <cell r="Q5216" t="str">
            <v>NORTH AMERICA</v>
          </cell>
        </row>
        <row r="5217">
          <cell r="H5217">
            <v>0</v>
          </cell>
          <cell r="I5217" t="str">
            <v>Orders by CRD</v>
          </cell>
          <cell r="N5217" t="str">
            <v>Attachment OEM</v>
          </cell>
          <cell r="O5217" t="str">
            <v>Sod Layer</v>
          </cell>
          <cell r="P5217" t="str">
            <v>M03</v>
          </cell>
          <cell r="Q5217" t="str">
            <v>NORTH AMERICA</v>
          </cell>
        </row>
        <row r="5218">
          <cell r="H5218">
            <v>0</v>
          </cell>
          <cell r="I5218" t="str">
            <v>Orders by CRD</v>
          </cell>
          <cell r="N5218" t="str">
            <v>Attachment OEM</v>
          </cell>
          <cell r="O5218" t="str">
            <v>Sod Layer</v>
          </cell>
          <cell r="P5218" t="str">
            <v>M04</v>
          </cell>
          <cell r="Q5218" t="str">
            <v>NORTH AMERICA</v>
          </cell>
        </row>
        <row r="5219">
          <cell r="H5219">
            <v>0</v>
          </cell>
          <cell r="I5219" t="str">
            <v>Orders by CRD</v>
          </cell>
          <cell r="N5219" t="str">
            <v>Attachment OEM</v>
          </cell>
          <cell r="O5219" t="str">
            <v>Sod Layer</v>
          </cell>
          <cell r="P5219" t="str">
            <v>M05</v>
          </cell>
          <cell r="Q5219" t="str">
            <v>NORTH AMERICA</v>
          </cell>
        </row>
        <row r="5220">
          <cell r="H5220">
            <v>0</v>
          </cell>
          <cell r="I5220" t="str">
            <v>Orders by CRD</v>
          </cell>
          <cell r="N5220" t="str">
            <v>Attachment OEM</v>
          </cell>
          <cell r="O5220" t="str">
            <v>Sod Layer</v>
          </cell>
          <cell r="P5220" t="str">
            <v>M06</v>
          </cell>
          <cell r="Q5220" t="str">
            <v>NORTH AMERICA</v>
          </cell>
        </row>
        <row r="5221">
          <cell r="H5221">
            <v>0</v>
          </cell>
          <cell r="I5221" t="str">
            <v>Orders by CRD</v>
          </cell>
          <cell r="N5221" t="str">
            <v>Attachment OEM</v>
          </cell>
          <cell r="O5221" t="str">
            <v>Sod Layer</v>
          </cell>
          <cell r="P5221" t="str">
            <v>M07</v>
          </cell>
          <cell r="Q5221" t="str">
            <v>NORTH AMERICA</v>
          </cell>
        </row>
        <row r="5222">
          <cell r="H5222">
            <v>0</v>
          </cell>
          <cell r="I5222" t="str">
            <v>Orders by CRD</v>
          </cell>
          <cell r="N5222" t="str">
            <v>Attachment OEM</v>
          </cell>
          <cell r="O5222" t="str">
            <v>Sod Layer</v>
          </cell>
          <cell r="P5222" t="str">
            <v>M08</v>
          </cell>
          <cell r="Q5222" t="str">
            <v>NORTH AMERICA</v>
          </cell>
        </row>
        <row r="5223">
          <cell r="H5223">
            <v>0</v>
          </cell>
          <cell r="I5223" t="str">
            <v>Orders by CRD</v>
          </cell>
          <cell r="N5223" t="str">
            <v>Attachment OEM</v>
          </cell>
          <cell r="O5223" t="str">
            <v>Sod Layer</v>
          </cell>
          <cell r="P5223" t="str">
            <v>M09</v>
          </cell>
          <cell r="Q5223" t="str">
            <v>NORTH AMERICA</v>
          </cell>
        </row>
        <row r="5224">
          <cell r="H5224">
            <v>0</v>
          </cell>
          <cell r="I5224" t="str">
            <v>Orders by CRD</v>
          </cell>
          <cell r="N5224" t="str">
            <v>Attachment OEM</v>
          </cell>
          <cell r="O5224" t="str">
            <v>Sod Layer</v>
          </cell>
          <cell r="P5224" t="str">
            <v>M10</v>
          </cell>
          <cell r="Q5224" t="str">
            <v>NORTH AMERICA</v>
          </cell>
        </row>
        <row r="5225">
          <cell r="H5225">
            <v>0</v>
          </cell>
          <cell r="I5225" t="str">
            <v>Orders by CRD</v>
          </cell>
          <cell r="N5225" t="str">
            <v>Attachment OEM</v>
          </cell>
          <cell r="O5225" t="str">
            <v>Sod Layer</v>
          </cell>
          <cell r="P5225" t="str">
            <v>M11</v>
          </cell>
          <cell r="Q5225" t="str">
            <v>NORTH AMERICA</v>
          </cell>
        </row>
        <row r="5226">
          <cell r="H5226">
            <v>0</v>
          </cell>
          <cell r="I5226" t="str">
            <v>Orders by CRD</v>
          </cell>
          <cell r="N5226" t="str">
            <v>Attachment OEM</v>
          </cell>
          <cell r="O5226" t="str">
            <v>Sod Layer</v>
          </cell>
          <cell r="P5226" t="str">
            <v>MPD</v>
          </cell>
          <cell r="Q5226" t="str">
            <v>NORTH AMERICA</v>
          </cell>
        </row>
        <row r="5227">
          <cell r="H5227">
            <v>3</v>
          </cell>
          <cell r="I5227" t="str">
            <v>MTD Orders</v>
          </cell>
          <cell r="N5227" t="str">
            <v>Attachment OEM</v>
          </cell>
          <cell r="O5227" t="str">
            <v>Sod Layer</v>
          </cell>
          <cell r="P5227" t="str">
            <v>M00</v>
          </cell>
          <cell r="Q5227" t="str">
            <v>NORTH AMERICA</v>
          </cell>
        </row>
        <row r="5228">
          <cell r="H5228">
            <v>0</v>
          </cell>
          <cell r="I5228" t="str">
            <v>MTD Orders</v>
          </cell>
          <cell r="N5228" t="str">
            <v>Attachment OEM</v>
          </cell>
          <cell r="O5228" t="str">
            <v>Sod Layer</v>
          </cell>
          <cell r="P5228" t="str">
            <v>M01</v>
          </cell>
          <cell r="Q5228" t="str">
            <v>NORTH AMERICA</v>
          </cell>
        </row>
        <row r="5229">
          <cell r="H5229">
            <v>0</v>
          </cell>
          <cell r="I5229" t="str">
            <v>MTD Orders</v>
          </cell>
          <cell r="N5229" t="str">
            <v>Attachment OEM</v>
          </cell>
          <cell r="O5229" t="str">
            <v>Sod Layer</v>
          </cell>
          <cell r="P5229" t="str">
            <v>M02</v>
          </cell>
          <cell r="Q5229" t="str">
            <v>NORTH AMERICA</v>
          </cell>
        </row>
        <row r="5230">
          <cell r="H5230">
            <v>0</v>
          </cell>
          <cell r="I5230" t="str">
            <v>MTD Orders</v>
          </cell>
          <cell r="N5230" t="str">
            <v>Attachment OEM</v>
          </cell>
          <cell r="O5230" t="str">
            <v>Sod Layer</v>
          </cell>
          <cell r="P5230" t="str">
            <v>M03</v>
          </cell>
          <cell r="Q5230" t="str">
            <v>NORTH AMERICA</v>
          </cell>
        </row>
        <row r="5231">
          <cell r="H5231">
            <v>0</v>
          </cell>
          <cell r="I5231" t="str">
            <v>MTD Orders</v>
          </cell>
          <cell r="N5231" t="str">
            <v>Attachment OEM</v>
          </cell>
          <cell r="O5231" t="str">
            <v>Sod Layer</v>
          </cell>
          <cell r="P5231" t="str">
            <v>M04</v>
          </cell>
          <cell r="Q5231" t="str">
            <v>NORTH AMERICA</v>
          </cell>
        </row>
        <row r="5232">
          <cell r="H5232">
            <v>0</v>
          </cell>
          <cell r="I5232" t="str">
            <v>MTD Orders</v>
          </cell>
          <cell r="N5232" t="str">
            <v>Attachment OEM</v>
          </cell>
          <cell r="O5232" t="str">
            <v>Sod Layer</v>
          </cell>
          <cell r="P5232" t="str">
            <v>M05</v>
          </cell>
          <cell r="Q5232" t="str">
            <v>NORTH AMERICA</v>
          </cell>
        </row>
        <row r="5233">
          <cell r="H5233">
            <v>0</v>
          </cell>
          <cell r="I5233" t="str">
            <v>MTD Orders</v>
          </cell>
          <cell r="N5233" t="str">
            <v>Attachment OEM</v>
          </cell>
          <cell r="O5233" t="str">
            <v>Sod Layer</v>
          </cell>
          <cell r="P5233" t="str">
            <v>M06</v>
          </cell>
          <cell r="Q5233" t="str">
            <v>NORTH AMERICA</v>
          </cell>
        </row>
        <row r="5234">
          <cell r="H5234">
            <v>0</v>
          </cell>
          <cell r="I5234" t="str">
            <v>MTD Orders</v>
          </cell>
          <cell r="N5234" t="str">
            <v>Attachment OEM</v>
          </cell>
          <cell r="O5234" t="str">
            <v>Sod Layer</v>
          </cell>
          <cell r="P5234" t="str">
            <v>M07</v>
          </cell>
          <cell r="Q5234" t="str">
            <v>NORTH AMERICA</v>
          </cell>
        </row>
        <row r="5235">
          <cell r="H5235">
            <v>0</v>
          </cell>
          <cell r="I5235" t="str">
            <v>MTD Orders</v>
          </cell>
          <cell r="N5235" t="str">
            <v>Attachment OEM</v>
          </cell>
          <cell r="O5235" t="str">
            <v>Sod Layer</v>
          </cell>
          <cell r="P5235" t="str">
            <v>M08</v>
          </cell>
          <cell r="Q5235" t="str">
            <v>NORTH AMERICA</v>
          </cell>
        </row>
        <row r="5236">
          <cell r="H5236">
            <v>0</v>
          </cell>
          <cell r="I5236" t="str">
            <v>MTD Orders</v>
          </cell>
          <cell r="N5236" t="str">
            <v>Attachment OEM</v>
          </cell>
          <cell r="O5236" t="str">
            <v>Sod Layer</v>
          </cell>
          <cell r="P5236" t="str">
            <v>M09</v>
          </cell>
          <cell r="Q5236" t="str">
            <v>NORTH AMERICA</v>
          </cell>
        </row>
        <row r="5237">
          <cell r="H5237">
            <v>0</v>
          </cell>
          <cell r="I5237" t="str">
            <v>MTD Orders</v>
          </cell>
          <cell r="N5237" t="str">
            <v>Attachment OEM</v>
          </cell>
          <cell r="O5237" t="str">
            <v>Sod Layer</v>
          </cell>
          <cell r="P5237" t="str">
            <v>M10</v>
          </cell>
          <cell r="Q5237" t="str">
            <v>NORTH AMERICA</v>
          </cell>
        </row>
        <row r="5238">
          <cell r="H5238">
            <v>0</v>
          </cell>
          <cell r="I5238" t="str">
            <v>MTD Orders</v>
          </cell>
          <cell r="N5238" t="str">
            <v>Attachment OEM</v>
          </cell>
          <cell r="O5238" t="str">
            <v>Sod Layer</v>
          </cell>
          <cell r="P5238" t="str">
            <v>M11</v>
          </cell>
          <cell r="Q5238" t="str">
            <v>NORTH AMERICA</v>
          </cell>
        </row>
        <row r="5239">
          <cell r="H5239">
            <v>1</v>
          </cell>
          <cell r="I5239" t="str">
            <v>Orders by CRD</v>
          </cell>
          <cell r="N5239" t="str">
            <v>Attachment OEM</v>
          </cell>
          <cell r="O5239" t="str">
            <v>Utility Fork</v>
          </cell>
          <cell r="P5239" t="str">
            <v>M00</v>
          </cell>
          <cell r="Q5239" t="str">
            <v>NORTH AMERICA</v>
          </cell>
        </row>
        <row r="5240">
          <cell r="H5240">
            <v>4</v>
          </cell>
          <cell r="I5240" t="str">
            <v>Orders by CRD</v>
          </cell>
          <cell r="N5240" t="str">
            <v>Attachment OEM</v>
          </cell>
          <cell r="O5240" t="str">
            <v>Utility Fork</v>
          </cell>
          <cell r="P5240" t="str">
            <v>M00</v>
          </cell>
          <cell r="Q5240" t="str">
            <v>NORTH AMERICA</v>
          </cell>
        </row>
        <row r="5241">
          <cell r="H5241">
            <v>6</v>
          </cell>
          <cell r="I5241" t="str">
            <v>Orders by CRD</v>
          </cell>
          <cell r="N5241" t="str">
            <v>Attachment OEM</v>
          </cell>
          <cell r="O5241" t="str">
            <v>Utility Fork</v>
          </cell>
          <cell r="P5241" t="str">
            <v>M00</v>
          </cell>
          <cell r="Q5241" t="str">
            <v>NORTH AMERICA</v>
          </cell>
        </row>
        <row r="5242">
          <cell r="H5242">
            <v>1</v>
          </cell>
          <cell r="I5242" t="str">
            <v>Orders by CRD</v>
          </cell>
          <cell r="N5242" t="str">
            <v>Attachment OEM</v>
          </cell>
          <cell r="O5242" t="str">
            <v>Utility Fork</v>
          </cell>
          <cell r="P5242" t="str">
            <v>M00</v>
          </cell>
          <cell r="Q5242" t="str">
            <v>NORTH AMERICA</v>
          </cell>
        </row>
        <row r="5243">
          <cell r="H5243">
            <v>0</v>
          </cell>
          <cell r="I5243" t="str">
            <v>Orders by CRD</v>
          </cell>
          <cell r="N5243" t="str">
            <v>Attachment OEM</v>
          </cell>
          <cell r="O5243" t="str">
            <v>Utility Fork</v>
          </cell>
          <cell r="P5243" t="str">
            <v>M01</v>
          </cell>
          <cell r="Q5243" t="str">
            <v>NORTH AMERICA</v>
          </cell>
        </row>
        <row r="5244">
          <cell r="H5244">
            <v>0</v>
          </cell>
          <cell r="I5244" t="str">
            <v>Orders by CRD</v>
          </cell>
          <cell r="N5244" t="str">
            <v>Attachment OEM</v>
          </cell>
          <cell r="O5244" t="str">
            <v>Utility Fork</v>
          </cell>
          <cell r="P5244" t="str">
            <v>M01</v>
          </cell>
          <cell r="Q5244" t="str">
            <v>NORTH AMERICA</v>
          </cell>
        </row>
        <row r="5245">
          <cell r="H5245">
            <v>0</v>
          </cell>
          <cell r="I5245" t="str">
            <v>Orders by CRD</v>
          </cell>
          <cell r="N5245" t="str">
            <v>Attachment OEM</v>
          </cell>
          <cell r="O5245" t="str">
            <v>Utility Fork</v>
          </cell>
          <cell r="P5245" t="str">
            <v>M01</v>
          </cell>
          <cell r="Q5245" t="str">
            <v>NORTH AMERICA</v>
          </cell>
        </row>
        <row r="5246">
          <cell r="H5246">
            <v>1</v>
          </cell>
          <cell r="I5246" t="str">
            <v>Orders by CRD</v>
          </cell>
          <cell r="N5246" t="str">
            <v>Attachment OEM</v>
          </cell>
          <cell r="O5246" t="str">
            <v>Utility Fork</v>
          </cell>
          <cell r="P5246" t="str">
            <v>M01</v>
          </cell>
          <cell r="Q5246" t="str">
            <v>NORTH AMERICA</v>
          </cell>
        </row>
        <row r="5247">
          <cell r="H5247">
            <v>0</v>
          </cell>
          <cell r="I5247" t="str">
            <v>Orders by CRD</v>
          </cell>
          <cell r="N5247" t="str">
            <v>Attachment OEM</v>
          </cell>
          <cell r="O5247" t="str">
            <v>Utility Fork</v>
          </cell>
          <cell r="P5247" t="str">
            <v>M02</v>
          </cell>
          <cell r="Q5247" t="str">
            <v>NORTH AMERICA</v>
          </cell>
        </row>
        <row r="5248">
          <cell r="H5248">
            <v>1</v>
          </cell>
          <cell r="I5248" t="str">
            <v>Orders by CRD</v>
          </cell>
          <cell r="N5248" t="str">
            <v>Attachment OEM</v>
          </cell>
          <cell r="O5248" t="str">
            <v>Utility Fork</v>
          </cell>
          <cell r="P5248" t="str">
            <v>M02</v>
          </cell>
          <cell r="Q5248" t="str">
            <v>NORTH AMERICA</v>
          </cell>
        </row>
        <row r="5249">
          <cell r="H5249">
            <v>0</v>
          </cell>
          <cell r="I5249" t="str">
            <v>Orders by CRD</v>
          </cell>
          <cell r="N5249" t="str">
            <v>Attachment OEM</v>
          </cell>
          <cell r="O5249" t="str">
            <v>Utility Fork</v>
          </cell>
          <cell r="P5249" t="str">
            <v>M02</v>
          </cell>
          <cell r="Q5249" t="str">
            <v>NORTH AMERICA</v>
          </cell>
        </row>
        <row r="5250">
          <cell r="H5250">
            <v>0</v>
          </cell>
          <cell r="I5250" t="str">
            <v>Orders by CRD</v>
          </cell>
          <cell r="N5250" t="str">
            <v>Attachment OEM</v>
          </cell>
          <cell r="O5250" t="str">
            <v>Utility Fork</v>
          </cell>
          <cell r="P5250" t="str">
            <v>M02</v>
          </cell>
          <cell r="Q5250" t="str">
            <v>NORTH AMERICA</v>
          </cell>
        </row>
        <row r="5251">
          <cell r="H5251">
            <v>0</v>
          </cell>
          <cell r="I5251" t="str">
            <v>Orders by CRD</v>
          </cell>
          <cell r="N5251" t="str">
            <v>Attachment OEM</v>
          </cell>
          <cell r="O5251" t="str">
            <v>Utility Fork</v>
          </cell>
          <cell r="P5251" t="str">
            <v>M03</v>
          </cell>
          <cell r="Q5251" t="str">
            <v>NORTH AMERICA</v>
          </cell>
        </row>
        <row r="5252">
          <cell r="H5252">
            <v>0</v>
          </cell>
          <cell r="I5252" t="str">
            <v>Orders by CRD</v>
          </cell>
          <cell r="N5252" t="str">
            <v>Attachment OEM</v>
          </cell>
          <cell r="O5252" t="str">
            <v>Utility Fork</v>
          </cell>
          <cell r="P5252" t="str">
            <v>M03</v>
          </cell>
          <cell r="Q5252" t="str">
            <v>NORTH AMERICA</v>
          </cell>
        </row>
        <row r="5253">
          <cell r="H5253">
            <v>0</v>
          </cell>
          <cell r="I5253" t="str">
            <v>Orders by CRD</v>
          </cell>
          <cell r="N5253" t="str">
            <v>Attachment OEM</v>
          </cell>
          <cell r="O5253" t="str">
            <v>Utility Fork</v>
          </cell>
          <cell r="P5253" t="str">
            <v>M03</v>
          </cell>
          <cell r="Q5253" t="str">
            <v>NORTH AMERICA</v>
          </cell>
        </row>
        <row r="5254">
          <cell r="H5254">
            <v>0</v>
          </cell>
          <cell r="I5254" t="str">
            <v>Orders by CRD</v>
          </cell>
          <cell r="N5254" t="str">
            <v>Attachment OEM</v>
          </cell>
          <cell r="O5254" t="str">
            <v>Utility Fork</v>
          </cell>
          <cell r="P5254" t="str">
            <v>M03</v>
          </cell>
          <cell r="Q5254" t="str">
            <v>NORTH AMERICA</v>
          </cell>
        </row>
        <row r="5255">
          <cell r="H5255">
            <v>0</v>
          </cell>
          <cell r="I5255" t="str">
            <v>Orders by CRD</v>
          </cell>
          <cell r="N5255" t="str">
            <v>Attachment OEM</v>
          </cell>
          <cell r="O5255" t="str">
            <v>Utility Fork</v>
          </cell>
          <cell r="P5255" t="str">
            <v>M04</v>
          </cell>
          <cell r="Q5255" t="str">
            <v>NORTH AMERICA</v>
          </cell>
        </row>
        <row r="5256">
          <cell r="H5256">
            <v>0</v>
          </cell>
          <cell r="I5256" t="str">
            <v>Orders by CRD</v>
          </cell>
          <cell r="N5256" t="str">
            <v>Attachment OEM</v>
          </cell>
          <cell r="O5256" t="str">
            <v>Utility Fork</v>
          </cell>
          <cell r="P5256" t="str">
            <v>M04</v>
          </cell>
          <cell r="Q5256" t="str">
            <v>NORTH AMERICA</v>
          </cell>
        </row>
        <row r="5257">
          <cell r="H5257">
            <v>0</v>
          </cell>
          <cell r="I5257" t="str">
            <v>Orders by CRD</v>
          </cell>
          <cell r="N5257" t="str">
            <v>Attachment OEM</v>
          </cell>
          <cell r="O5257" t="str">
            <v>Utility Fork</v>
          </cell>
          <cell r="P5257" t="str">
            <v>M04</v>
          </cell>
          <cell r="Q5257" t="str">
            <v>NORTH AMERICA</v>
          </cell>
        </row>
        <row r="5258">
          <cell r="H5258">
            <v>0</v>
          </cell>
          <cell r="I5258" t="str">
            <v>Orders by CRD</v>
          </cell>
          <cell r="N5258" t="str">
            <v>Attachment OEM</v>
          </cell>
          <cell r="O5258" t="str">
            <v>Utility Fork</v>
          </cell>
          <cell r="P5258" t="str">
            <v>M04</v>
          </cell>
          <cell r="Q5258" t="str">
            <v>NORTH AMERICA</v>
          </cell>
        </row>
        <row r="5259">
          <cell r="H5259">
            <v>0</v>
          </cell>
          <cell r="I5259" t="str">
            <v>Orders by CRD</v>
          </cell>
          <cell r="N5259" t="str">
            <v>Attachment OEM</v>
          </cell>
          <cell r="O5259" t="str">
            <v>Utility Fork</v>
          </cell>
          <cell r="P5259" t="str">
            <v>M05</v>
          </cell>
          <cell r="Q5259" t="str">
            <v>NORTH AMERICA</v>
          </cell>
        </row>
        <row r="5260">
          <cell r="H5260">
            <v>0</v>
          </cell>
          <cell r="I5260" t="str">
            <v>Orders by CRD</v>
          </cell>
          <cell r="N5260" t="str">
            <v>Attachment OEM</v>
          </cell>
          <cell r="O5260" t="str">
            <v>Utility Fork</v>
          </cell>
          <cell r="P5260" t="str">
            <v>M05</v>
          </cell>
          <cell r="Q5260" t="str">
            <v>NORTH AMERICA</v>
          </cell>
        </row>
        <row r="5261">
          <cell r="H5261">
            <v>0</v>
          </cell>
          <cell r="I5261" t="str">
            <v>Orders by CRD</v>
          </cell>
          <cell r="N5261" t="str">
            <v>Attachment OEM</v>
          </cell>
          <cell r="O5261" t="str">
            <v>Utility Fork</v>
          </cell>
          <cell r="P5261" t="str">
            <v>M05</v>
          </cell>
          <cell r="Q5261" t="str">
            <v>NORTH AMERICA</v>
          </cell>
        </row>
        <row r="5262">
          <cell r="H5262">
            <v>0</v>
          </cell>
          <cell r="I5262" t="str">
            <v>Orders by CRD</v>
          </cell>
          <cell r="N5262" t="str">
            <v>Attachment OEM</v>
          </cell>
          <cell r="O5262" t="str">
            <v>Utility Fork</v>
          </cell>
          <cell r="P5262" t="str">
            <v>M05</v>
          </cell>
          <cell r="Q5262" t="str">
            <v>NORTH AMERICA</v>
          </cell>
        </row>
        <row r="5263">
          <cell r="H5263">
            <v>0</v>
          </cell>
          <cell r="I5263" t="str">
            <v>Orders by CRD</v>
          </cell>
          <cell r="N5263" t="str">
            <v>Attachment OEM</v>
          </cell>
          <cell r="O5263" t="str">
            <v>Utility Fork</v>
          </cell>
          <cell r="P5263" t="str">
            <v>M06</v>
          </cell>
          <cell r="Q5263" t="str">
            <v>NORTH AMERICA</v>
          </cell>
        </row>
        <row r="5264">
          <cell r="H5264">
            <v>0</v>
          </cell>
          <cell r="I5264" t="str">
            <v>Orders by CRD</v>
          </cell>
          <cell r="N5264" t="str">
            <v>Attachment OEM</v>
          </cell>
          <cell r="O5264" t="str">
            <v>Utility Fork</v>
          </cell>
          <cell r="P5264" t="str">
            <v>M06</v>
          </cell>
          <cell r="Q5264" t="str">
            <v>NORTH AMERICA</v>
          </cell>
        </row>
        <row r="5265">
          <cell r="H5265">
            <v>0</v>
          </cell>
          <cell r="I5265" t="str">
            <v>Orders by CRD</v>
          </cell>
          <cell r="N5265" t="str">
            <v>Attachment OEM</v>
          </cell>
          <cell r="O5265" t="str">
            <v>Utility Fork</v>
          </cell>
          <cell r="P5265" t="str">
            <v>M06</v>
          </cell>
          <cell r="Q5265" t="str">
            <v>NORTH AMERICA</v>
          </cell>
        </row>
        <row r="5266">
          <cell r="H5266">
            <v>0</v>
          </cell>
          <cell r="I5266" t="str">
            <v>Orders by CRD</v>
          </cell>
          <cell r="N5266" t="str">
            <v>Attachment OEM</v>
          </cell>
          <cell r="O5266" t="str">
            <v>Utility Fork</v>
          </cell>
          <cell r="P5266" t="str">
            <v>M06</v>
          </cell>
          <cell r="Q5266" t="str">
            <v>NORTH AMERICA</v>
          </cell>
        </row>
        <row r="5267">
          <cell r="H5267">
            <v>0</v>
          </cell>
          <cell r="I5267" t="str">
            <v>Orders by CRD</v>
          </cell>
          <cell r="N5267" t="str">
            <v>Attachment OEM</v>
          </cell>
          <cell r="O5267" t="str">
            <v>Utility Fork</v>
          </cell>
          <cell r="P5267" t="str">
            <v>M07</v>
          </cell>
          <cell r="Q5267" t="str">
            <v>NORTH AMERICA</v>
          </cell>
        </row>
        <row r="5268">
          <cell r="H5268">
            <v>0</v>
          </cell>
          <cell r="I5268" t="str">
            <v>Orders by CRD</v>
          </cell>
          <cell r="N5268" t="str">
            <v>Attachment OEM</v>
          </cell>
          <cell r="O5268" t="str">
            <v>Utility Fork</v>
          </cell>
          <cell r="P5268" t="str">
            <v>M07</v>
          </cell>
          <cell r="Q5268" t="str">
            <v>NORTH AMERICA</v>
          </cell>
        </row>
        <row r="5269">
          <cell r="H5269">
            <v>0</v>
          </cell>
          <cell r="I5269" t="str">
            <v>Orders by CRD</v>
          </cell>
          <cell r="N5269" t="str">
            <v>Attachment OEM</v>
          </cell>
          <cell r="O5269" t="str">
            <v>Utility Fork</v>
          </cell>
          <cell r="P5269" t="str">
            <v>M07</v>
          </cell>
          <cell r="Q5269" t="str">
            <v>NORTH AMERICA</v>
          </cell>
        </row>
        <row r="5270">
          <cell r="H5270">
            <v>0</v>
          </cell>
          <cell r="I5270" t="str">
            <v>Orders by CRD</v>
          </cell>
          <cell r="N5270" t="str">
            <v>Attachment OEM</v>
          </cell>
          <cell r="O5270" t="str">
            <v>Utility Fork</v>
          </cell>
          <cell r="P5270" t="str">
            <v>M07</v>
          </cell>
          <cell r="Q5270" t="str">
            <v>NORTH AMERICA</v>
          </cell>
        </row>
        <row r="5271">
          <cell r="H5271">
            <v>0</v>
          </cell>
          <cell r="I5271" t="str">
            <v>Orders by CRD</v>
          </cell>
          <cell r="N5271" t="str">
            <v>Attachment OEM</v>
          </cell>
          <cell r="O5271" t="str">
            <v>Utility Fork</v>
          </cell>
          <cell r="P5271" t="str">
            <v>M08</v>
          </cell>
          <cell r="Q5271" t="str">
            <v>NORTH AMERICA</v>
          </cell>
        </row>
        <row r="5272">
          <cell r="H5272">
            <v>0</v>
          </cell>
          <cell r="I5272" t="str">
            <v>Orders by CRD</v>
          </cell>
          <cell r="N5272" t="str">
            <v>Attachment OEM</v>
          </cell>
          <cell r="O5272" t="str">
            <v>Utility Fork</v>
          </cell>
          <cell r="P5272" t="str">
            <v>M08</v>
          </cell>
          <cell r="Q5272" t="str">
            <v>NORTH AMERICA</v>
          </cell>
        </row>
        <row r="5273">
          <cell r="H5273">
            <v>0</v>
          </cell>
          <cell r="I5273" t="str">
            <v>Orders by CRD</v>
          </cell>
          <cell r="N5273" t="str">
            <v>Attachment OEM</v>
          </cell>
          <cell r="O5273" t="str">
            <v>Utility Fork</v>
          </cell>
          <cell r="P5273" t="str">
            <v>M08</v>
          </cell>
          <cell r="Q5273" t="str">
            <v>NORTH AMERICA</v>
          </cell>
        </row>
        <row r="5274">
          <cell r="H5274">
            <v>0</v>
          </cell>
          <cell r="I5274" t="str">
            <v>Orders by CRD</v>
          </cell>
          <cell r="N5274" t="str">
            <v>Attachment OEM</v>
          </cell>
          <cell r="O5274" t="str">
            <v>Utility Fork</v>
          </cell>
          <cell r="P5274" t="str">
            <v>M08</v>
          </cell>
          <cell r="Q5274" t="str">
            <v>NORTH AMERICA</v>
          </cell>
        </row>
        <row r="5275">
          <cell r="H5275">
            <v>0</v>
          </cell>
          <cell r="I5275" t="str">
            <v>Orders by CRD</v>
          </cell>
          <cell r="N5275" t="str">
            <v>Attachment OEM</v>
          </cell>
          <cell r="O5275" t="str">
            <v>Utility Fork</v>
          </cell>
          <cell r="P5275" t="str">
            <v>M09</v>
          </cell>
          <cell r="Q5275" t="str">
            <v>NORTH AMERICA</v>
          </cell>
        </row>
        <row r="5276">
          <cell r="H5276">
            <v>0</v>
          </cell>
          <cell r="I5276" t="str">
            <v>Orders by CRD</v>
          </cell>
          <cell r="N5276" t="str">
            <v>Attachment OEM</v>
          </cell>
          <cell r="O5276" t="str">
            <v>Utility Fork</v>
          </cell>
          <cell r="P5276" t="str">
            <v>M09</v>
          </cell>
          <cell r="Q5276" t="str">
            <v>NORTH AMERICA</v>
          </cell>
        </row>
        <row r="5277">
          <cell r="H5277">
            <v>0</v>
          </cell>
          <cell r="I5277" t="str">
            <v>Orders by CRD</v>
          </cell>
          <cell r="N5277" t="str">
            <v>Attachment OEM</v>
          </cell>
          <cell r="O5277" t="str">
            <v>Utility Fork</v>
          </cell>
          <cell r="P5277" t="str">
            <v>M09</v>
          </cell>
          <cell r="Q5277" t="str">
            <v>NORTH AMERICA</v>
          </cell>
        </row>
        <row r="5278">
          <cell r="H5278">
            <v>0</v>
          </cell>
          <cell r="I5278" t="str">
            <v>Orders by CRD</v>
          </cell>
          <cell r="N5278" t="str">
            <v>Attachment OEM</v>
          </cell>
          <cell r="O5278" t="str">
            <v>Utility Fork</v>
          </cell>
          <cell r="P5278" t="str">
            <v>M09</v>
          </cell>
          <cell r="Q5278" t="str">
            <v>NORTH AMERICA</v>
          </cell>
        </row>
        <row r="5279">
          <cell r="H5279">
            <v>0</v>
          </cell>
          <cell r="I5279" t="str">
            <v>Orders by CRD</v>
          </cell>
          <cell r="N5279" t="str">
            <v>Attachment OEM</v>
          </cell>
          <cell r="O5279" t="str">
            <v>Utility Fork</v>
          </cell>
          <cell r="P5279" t="str">
            <v>M10</v>
          </cell>
          <cell r="Q5279" t="str">
            <v>NORTH AMERICA</v>
          </cell>
        </row>
        <row r="5280">
          <cell r="H5280">
            <v>0</v>
          </cell>
          <cell r="I5280" t="str">
            <v>Orders by CRD</v>
          </cell>
          <cell r="N5280" t="str">
            <v>Attachment OEM</v>
          </cell>
          <cell r="O5280" t="str">
            <v>Utility Fork</v>
          </cell>
          <cell r="P5280" t="str">
            <v>M10</v>
          </cell>
          <cell r="Q5280" t="str">
            <v>NORTH AMERICA</v>
          </cell>
        </row>
        <row r="5281">
          <cell r="H5281">
            <v>0</v>
          </cell>
          <cell r="I5281" t="str">
            <v>Orders by CRD</v>
          </cell>
          <cell r="N5281" t="str">
            <v>Attachment OEM</v>
          </cell>
          <cell r="O5281" t="str">
            <v>Utility Fork</v>
          </cell>
          <cell r="P5281" t="str">
            <v>M10</v>
          </cell>
          <cell r="Q5281" t="str">
            <v>NORTH AMERICA</v>
          </cell>
        </row>
        <row r="5282">
          <cell r="H5282">
            <v>0</v>
          </cell>
          <cell r="I5282" t="str">
            <v>Orders by CRD</v>
          </cell>
          <cell r="N5282" t="str">
            <v>Attachment OEM</v>
          </cell>
          <cell r="O5282" t="str">
            <v>Utility Fork</v>
          </cell>
          <cell r="P5282" t="str">
            <v>M10</v>
          </cell>
          <cell r="Q5282" t="str">
            <v>NORTH AMERICA</v>
          </cell>
        </row>
        <row r="5283">
          <cell r="H5283">
            <v>0</v>
          </cell>
          <cell r="I5283" t="str">
            <v>Orders by CRD</v>
          </cell>
          <cell r="N5283" t="str">
            <v>Attachment OEM</v>
          </cell>
          <cell r="O5283" t="str">
            <v>Utility Fork</v>
          </cell>
          <cell r="P5283" t="str">
            <v>M11</v>
          </cell>
          <cell r="Q5283" t="str">
            <v>NORTH AMERICA</v>
          </cell>
        </row>
        <row r="5284">
          <cell r="H5284">
            <v>0</v>
          </cell>
          <cell r="I5284" t="str">
            <v>Orders by CRD</v>
          </cell>
          <cell r="N5284" t="str">
            <v>Attachment OEM</v>
          </cell>
          <cell r="O5284" t="str">
            <v>Utility Fork</v>
          </cell>
          <cell r="P5284" t="str">
            <v>M11</v>
          </cell>
          <cell r="Q5284" t="str">
            <v>NORTH AMERICA</v>
          </cell>
        </row>
        <row r="5285">
          <cell r="H5285">
            <v>0</v>
          </cell>
          <cell r="I5285" t="str">
            <v>Orders by CRD</v>
          </cell>
          <cell r="N5285" t="str">
            <v>Attachment OEM</v>
          </cell>
          <cell r="O5285" t="str">
            <v>Utility Fork</v>
          </cell>
          <cell r="P5285" t="str">
            <v>M11</v>
          </cell>
          <cell r="Q5285" t="str">
            <v>NORTH AMERICA</v>
          </cell>
        </row>
        <row r="5286">
          <cell r="H5286">
            <v>0</v>
          </cell>
          <cell r="I5286" t="str">
            <v>Orders by CRD</v>
          </cell>
          <cell r="N5286" t="str">
            <v>Attachment OEM</v>
          </cell>
          <cell r="O5286" t="str">
            <v>Utility Fork</v>
          </cell>
          <cell r="P5286" t="str">
            <v>M11</v>
          </cell>
          <cell r="Q5286" t="str">
            <v>NORTH AMERICA</v>
          </cell>
        </row>
        <row r="5287">
          <cell r="H5287">
            <v>0</v>
          </cell>
          <cell r="I5287" t="str">
            <v>Orders by CRD</v>
          </cell>
          <cell r="N5287" t="str">
            <v>Attachment OEM</v>
          </cell>
          <cell r="O5287" t="str">
            <v>Utility Fork</v>
          </cell>
          <cell r="P5287" t="str">
            <v>MPD</v>
          </cell>
          <cell r="Q5287" t="str">
            <v>NORTH AMERICA</v>
          </cell>
        </row>
        <row r="5288">
          <cell r="H5288">
            <v>0</v>
          </cell>
          <cell r="I5288" t="str">
            <v>Orders by CRD</v>
          </cell>
          <cell r="N5288" t="str">
            <v>Attachment OEM</v>
          </cell>
          <cell r="O5288" t="str">
            <v>Utility Fork</v>
          </cell>
          <cell r="P5288" t="str">
            <v>MPD</v>
          </cell>
          <cell r="Q5288" t="str">
            <v>NORTH AMERICA</v>
          </cell>
        </row>
        <row r="5289">
          <cell r="H5289">
            <v>0</v>
          </cell>
          <cell r="I5289" t="str">
            <v>Orders by CRD</v>
          </cell>
          <cell r="N5289" t="str">
            <v>Attachment OEM</v>
          </cell>
          <cell r="O5289" t="str">
            <v>Utility Fork</v>
          </cell>
          <cell r="P5289" t="str">
            <v>MPD</v>
          </cell>
          <cell r="Q5289" t="str">
            <v>NORTH AMERICA</v>
          </cell>
        </row>
        <row r="5290">
          <cell r="H5290">
            <v>0</v>
          </cell>
          <cell r="I5290" t="str">
            <v>Orders by CRD</v>
          </cell>
          <cell r="N5290" t="str">
            <v>Attachment OEM</v>
          </cell>
          <cell r="O5290" t="str">
            <v>Utility Fork</v>
          </cell>
          <cell r="P5290" t="str">
            <v>MPD</v>
          </cell>
          <cell r="Q5290" t="str">
            <v>NORTH AMERICA</v>
          </cell>
        </row>
        <row r="5291">
          <cell r="H5291">
            <v>1</v>
          </cell>
          <cell r="I5291" t="str">
            <v>MTD Orders</v>
          </cell>
          <cell r="N5291" t="str">
            <v>Attachment OEM</v>
          </cell>
          <cell r="O5291" t="str">
            <v>Utility Fork</v>
          </cell>
          <cell r="P5291" t="str">
            <v>M00</v>
          </cell>
          <cell r="Q5291" t="str">
            <v>NORTH AMERICA</v>
          </cell>
        </row>
        <row r="5292">
          <cell r="H5292">
            <v>7</v>
          </cell>
          <cell r="I5292" t="str">
            <v>MTD Orders</v>
          </cell>
          <cell r="N5292" t="str">
            <v>Attachment OEM</v>
          </cell>
          <cell r="O5292" t="str">
            <v>Utility Fork</v>
          </cell>
          <cell r="P5292" t="str">
            <v>M00</v>
          </cell>
          <cell r="Q5292" t="str">
            <v>NORTH AMERICA</v>
          </cell>
        </row>
        <row r="5293">
          <cell r="H5293">
            <v>10</v>
          </cell>
          <cell r="I5293" t="str">
            <v>MTD Orders</v>
          </cell>
          <cell r="N5293" t="str">
            <v>Attachment OEM</v>
          </cell>
          <cell r="O5293" t="str">
            <v>Utility Fork</v>
          </cell>
          <cell r="P5293" t="str">
            <v>M00</v>
          </cell>
          <cell r="Q5293" t="str">
            <v>NORTH AMERICA</v>
          </cell>
        </row>
        <row r="5294">
          <cell r="H5294">
            <v>10</v>
          </cell>
          <cell r="I5294" t="str">
            <v>MTD Orders</v>
          </cell>
          <cell r="N5294" t="str">
            <v>Attachment OEM</v>
          </cell>
          <cell r="O5294" t="str">
            <v>Utility Fork</v>
          </cell>
          <cell r="P5294" t="str">
            <v>M00</v>
          </cell>
          <cell r="Q5294" t="str">
            <v>NORTH AMERICA</v>
          </cell>
        </row>
        <row r="5295">
          <cell r="H5295">
            <v>1</v>
          </cell>
          <cell r="I5295" t="str">
            <v>MTD Orders</v>
          </cell>
          <cell r="N5295" t="str">
            <v>Attachment OEM</v>
          </cell>
          <cell r="O5295" t="str">
            <v>Utility Fork</v>
          </cell>
          <cell r="P5295" t="str">
            <v>M00</v>
          </cell>
          <cell r="Q5295" t="str">
            <v>NORTH AMERICA</v>
          </cell>
        </row>
        <row r="5296">
          <cell r="H5296">
            <v>0</v>
          </cell>
          <cell r="I5296" t="str">
            <v>MTD Orders</v>
          </cell>
          <cell r="N5296" t="str">
            <v>Attachment OEM</v>
          </cell>
          <cell r="O5296" t="str">
            <v>Utility Fork</v>
          </cell>
          <cell r="P5296" t="str">
            <v>M01</v>
          </cell>
          <cell r="Q5296" t="str">
            <v>NORTH AMERICA</v>
          </cell>
        </row>
        <row r="5297">
          <cell r="H5297">
            <v>0</v>
          </cell>
          <cell r="I5297" t="str">
            <v>MTD Orders</v>
          </cell>
          <cell r="N5297" t="str">
            <v>Attachment OEM</v>
          </cell>
          <cell r="O5297" t="str">
            <v>Utility Fork</v>
          </cell>
          <cell r="P5297" t="str">
            <v>M01</v>
          </cell>
          <cell r="Q5297" t="str">
            <v>NORTH AMERICA</v>
          </cell>
        </row>
        <row r="5298">
          <cell r="H5298">
            <v>0</v>
          </cell>
          <cell r="I5298" t="str">
            <v>MTD Orders</v>
          </cell>
          <cell r="N5298" t="str">
            <v>Attachment OEM</v>
          </cell>
          <cell r="O5298" t="str">
            <v>Utility Fork</v>
          </cell>
          <cell r="P5298" t="str">
            <v>M01</v>
          </cell>
          <cell r="Q5298" t="str">
            <v>NORTH AMERICA</v>
          </cell>
        </row>
        <row r="5299">
          <cell r="H5299">
            <v>0</v>
          </cell>
          <cell r="I5299" t="str">
            <v>MTD Orders</v>
          </cell>
          <cell r="N5299" t="str">
            <v>Attachment OEM</v>
          </cell>
          <cell r="O5299" t="str">
            <v>Utility Fork</v>
          </cell>
          <cell r="P5299" t="str">
            <v>M01</v>
          </cell>
          <cell r="Q5299" t="str">
            <v>NORTH AMERICA</v>
          </cell>
        </row>
        <row r="5300">
          <cell r="H5300">
            <v>0</v>
          </cell>
          <cell r="I5300" t="str">
            <v>MTD Orders</v>
          </cell>
          <cell r="N5300" t="str">
            <v>Attachment OEM</v>
          </cell>
          <cell r="O5300" t="str">
            <v>Utility Fork</v>
          </cell>
          <cell r="P5300" t="str">
            <v>M01</v>
          </cell>
          <cell r="Q5300" t="str">
            <v>NORTH AMERICA</v>
          </cell>
        </row>
        <row r="5301">
          <cell r="H5301">
            <v>0</v>
          </cell>
          <cell r="I5301" t="str">
            <v>MTD Orders</v>
          </cell>
          <cell r="N5301" t="str">
            <v>Attachment OEM</v>
          </cell>
          <cell r="O5301" t="str">
            <v>Utility Fork</v>
          </cell>
          <cell r="P5301" t="str">
            <v>M02</v>
          </cell>
          <cell r="Q5301" t="str">
            <v>NORTH AMERICA</v>
          </cell>
        </row>
        <row r="5302">
          <cell r="H5302">
            <v>0</v>
          </cell>
          <cell r="I5302" t="str">
            <v>MTD Orders</v>
          </cell>
          <cell r="N5302" t="str">
            <v>Attachment OEM</v>
          </cell>
          <cell r="O5302" t="str">
            <v>Utility Fork</v>
          </cell>
          <cell r="P5302" t="str">
            <v>M02</v>
          </cell>
          <cell r="Q5302" t="str">
            <v>NORTH AMERICA</v>
          </cell>
        </row>
        <row r="5303">
          <cell r="H5303">
            <v>0</v>
          </cell>
          <cell r="I5303" t="str">
            <v>MTD Orders</v>
          </cell>
          <cell r="N5303" t="str">
            <v>Attachment OEM</v>
          </cell>
          <cell r="O5303" t="str">
            <v>Utility Fork</v>
          </cell>
          <cell r="P5303" t="str">
            <v>M02</v>
          </cell>
          <cell r="Q5303" t="str">
            <v>NORTH AMERICA</v>
          </cell>
        </row>
        <row r="5304">
          <cell r="H5304">
            <v>0</v>
          </cell>
          <cell r="I5304" t="str">
            <v>MTD Orders</v>
          </cell>
          <cell r="N5304" t="str">
            <v>Attachment OEM</v>
          </cell>
          <cell r="O5304" t="str">
            <v>Utility Fork</v>
          </cell>
          <cell r="P5304" t="str">
            <v>M02</v>
          </cell>
          <cell r="Q5304" t="str">
            <v>NORTH AMERICA</v>
          </cell>
        </row>
        <row r="5305">
          <cell r="H5305">
            <v>0</v>
          </cell>
          <cell r="I5305" t="str">
            <v>MTD Orders</v>
          </cell>
          <cell r="N5305" t="str">
            <v>Attachment OEM</v>
          </cell>
          <cell r="O5305" t="str">
            <v>Utility Fork</v>
          </cell>
          <cell r="P5305" t="str">
            <v>M02</v>
          </cell>
          <cell r="Q5305" t="str">
            <v>NORTH AMERICA</v>
          </cell>
        </row>
        <row r="5306">
          <cell r="H5306">
            <v>0</v>
          </cell>
          <cell r="I5306" t="str">
            <v>MTD Orders</v>
          </cell>
          <cell r="N5306" t="str">
            <v>Attachment OEM</v>
          </cell>
          <cell r="O5306" t="str">
            <v>Utility Fork</v>
          </cell>
          <cell r="P5306" t="str">
            <v>M03</v>
          </cell>
          <cell r="Q5306" t="str">
            <v>NORTH AMERICA</v>
          </cell>
        </row>
        <row r="5307">
          <cell r="H5307">
            <v>0</v>
          </cell>
          <cell r="I5307" t="str">
            <v>MTD Orders</v>
          </cell>
          <cell r="N5307" t="str">
            <v>Attachment OEM</v>
          </cell>
          <cell r="O5307" t="str">
            <v>Utility Fork</v>
          </cell>
          <cell r="P5307" t="str">
            <v>M03</v>
          </cell>
          <cell r="Q5307" t="str">
            <v>NORTH AMERICA</v>
          </cell>
        </row>
        <row r="5308">
          <cell r="H5308">
            <v>0</v>
          </cell>
          <cell r="I5308" t="str">
            <v>MTD Orders</v>
          </cell>
          <cell r="N5308" t="str">
            <v>Attachment OEM</v>
          </cell>
          <cell r="O5308" t="str">
            <v>Utility Fork</v>
          </cell>
          <cell r="P5308" t="str">
            <v>M03</v>
          </cell>
          <cell r="Q5308" t="str">
            <v>NORTH AMERICA</v>
          </cell>
        </row>
        <row r="5309">
          <cell r="H5309">
            <v>0</v>
          </cell>
          <cell r="I5309" t="str">
            <v>MTD Orders</v>
          </cell>
          <cell r="N5309" t="str">
            <v>Attachment OEM</v>
          </cell>
          <cell r="O5309" t="str">
            <v>Utility Fork</v>
          </cell>
          <cell r="P5309" t="str">
            <v>M03</v>
          </cell>
          <cell r="Q5309" t="str">
            <v>NORTH AMERICA</v>
          </cell>
        </row>
        <row r="5310">
          <cell r="H5310">
            <v>0</v>
          </cell>
          <cell r="I5310" t="str">
            <v>MTD Orders</v>
          </cell>
          <cell r="N5310" t="str">
            <v>Attachment OEM</v>
          </cell>
          <cell r="O5310" t="str">
            <v>Utility Fork</v>
          </cell>
          <cell r="P5310" t="str">
            <v>M03</v>
          </cell>
          <cell r="Q5310" t="str">
            <v>NORTH AMERICA</v>
          </cell>
        </row>
        <row r="5311">
          <cell r="H5311">
            <v>0</v>
          </cell>
          <cell r="I5311" t="str">
            <v>MTD Orders</v>
          </cell>
          <cell r="N5311" t="str">
            <v>Attachment OEM</v>
          </cell>
          <cell r="O5311" t="str">
            <v>Utility Fork</v>
          </cell>
          <cell r="P5311" t="str">
            <v>M04</v>
          </cell>
          <cell r="Q5311" t="str">
            <v>NORTH AMERICA</v>
          </cell>
        </row>
        <row r="5312">
          <cell r="H5312">
            <v>0</v>
          </cell>
          <cell r="I5312" t="str">
            <v>MTD Orders</v>
          </cell>
          <cell r="N5312" t="str">
            <v>Attachment OEM</v>
          </cell>
          <cell r="O5312" t="str">
            <v>Utility Fork</v>
          </cell>
          <cell r="P5312" t="str">
            <v>M04</v>
          </cell>
          <cell r="Q5312" t="str">
            <v>NORTH AMERICA</v>
          </cell>
        </row>
        <row r="5313">
          <cell r="H5313">
            <v>0</v>
          </cell>
          <cell r="I5313" t="str">
            <v>MTD Orders</v>
          </cell>
          <cell r="N5313" t="str">
            <v>Attachment OEM</v>
          </cell>
          <cell r="O5313" t="str">
            <v>Utility Fork</v>
          </cell>
          <cell r="P5313" t="str">
            <v>M04</v>
          </cell>
          <cell r="Q5313" t="str">
            <v>NORTH AMERICA</v>
          </cell>
        </row>
        <row r="5314">
          <cell r="H5314">
            <v>0</v>
          </cell>
          <cell r="I5314" t="str">
            <v>MTD Orders</v>
          </cell>
          <cell r="N5314" t="str">
            <v>Attachment OEM</v>
          </cell>
          <cell r="O5314" t="str">
            <v>Utility Fork</v>
          </cell>
          <cell r="P5314" t="str">
            <v>M04</v>
          </cell>
          <cell r="Q5314" t="str">
            <v>NORTH AMERICA</v>
          </cell>
        </row>
        <row r="5315">
          <cell r="H5315">
            <v>0</v>
          </cell>
          <cell r="I5315" t="str">
            <v>MTD Orders</v>
          </cell>
          <cell r="N5315" t="str">
            <v>Attachment OEM</v>
          </cell>
          <cell r="O5315" t="str">
            <v>Utility Fork</v>
          </cell>
          <cell r="P5315" t="str">
            <v>M04</v>
          </cell>
          <cell r="Q5315" t="str">
            <v>NORTH AMERICA</v>
          </cell>
        </row>
        <row r="5316">
          <cell r="H5316">
            <v>0</v>
          </cell>
          <cell r="I5316" t="str">
            <v>MTD Orders</v>
          </cell>
          <cell r="N5316" t="str">
            <v>Attachment OEM</v>
          </cell>
          <cell r="O5316" t="str">
            <v>Utility Fork</v>
          </cell>
          <cell r="P5316" t="str">
            <v>M05</v>
          </cell>
          <cell r="Q5316" t="str">
            <v>NORTH AMERICA</v>
          </cell>
        </row>
        <row r="5317">
          <cell r="H5317">
            <v>0</v>
          </cell>
          <cell r="I5317" t="str">
            <v>MTD Orders</v>
          </cell>
          <cell r="N5317" t="str">
            <v>Attachment OEM</v>
          </cell>
          <cell r="O5317" t="str">
            <v>Utility Fork</v>
          </cell>
          <cell r="P5317" t="str">
            <v>M05</v>
          </cell>
          <cell r="Q5317" t="str">
            <v>NORTH AMERICA</v>
          </cell>
        </row>
        <row r="5318">
          <cell r="H5318">
            <v>0</v>
          </cell>
          <cell r="I5318" t="str">
            <v>MTD Orders</v>
          </cell>
          <cell r="N5318" t="str">
            <v>Attachment OEM</v>
          </cell>
          <cell r="O5318" t="str">
            <v>Utility Fork</v>
          </cell>
          <cell r="P5318" t="str">
            <v>M05</v>
          </cell>
          <cell r="Q5318" t="str">
            <v>NORTH AMERICA</v>
          </cell>
        </row>
        <row r="5319">
          <cell r="H5319">
            <v>0</v>
          </cell>
          <cell r="I5319" t="str">
            <v>MTD Orders</v>
          </cell>
          <cell r="N5319" t="str">
            <v>Attachment OEM</v>
          </cell>
          <cell r="O5319" t="str">
            <v>Utility Fork</v>
          </cell>
          <cell r="P5319" t="str">
            <v>M05</v>
          </cell>
          <cell r="Q5319" t="str">
            <v>NORTH AMERICA</v>
          </cell>
        </row>
        <row r="5320">
          <cell r="H5320">
            <v>0</v>
          </cell>
          <cell r="I5320" t="str">
            <v>MTD Orders</v>
          </cell>
          <cell r="N5320" t="str">
            <v>Attachment OEM</v>
          </cell>
          <cell r="O5320" t="str">
            <v>Utility Fork</v>
          </cell>
          <cell r="P5320" t="str">
            <v>M05</v>
          </cell>
          <cell r="Q5320" t="str">
            <v>NORTH AMERICA</v>
          </cell>
        </row>
        <row r="5321">
          <cell r="H5321">
            <v>0</v>
          </cell>
          <cell r="I5321" t="str">
            <v>MTD Orders</v>
          </cell>
          <cell r="N5321" t="str">
            <v>Attachment OEM</v>
          </cell>
          <cell r="O5321" t="str">
            <v>Utility Fork</v>
          </cell>
          <cell r="P5321" t="str">
            <v>M06</v>
          </cell>
          <cell r="Q5321" t="str">
            <v>NORTH AMERICA</v>
          </cell>
        </row>
        <row r="5322">
          <cell r="H5322">
            <v>0</v>
          </cell>
          <cell r="I5322" t="str">
            <v>MTD Orders</v>
          </cell>
          <cell r="N5322" t="str">
            <v>Attachment OEM</v>
          </cell>
          <cell r="O5322" t="str">
            <v>Utility Fork</v>
          </cell>
          <cell r="P5322" t="str">
            <v>M06</v>
          </cell>
          <cell r="Q5322" t="str">
            <v>NORTH AMERICA</v>
          </cell>
        </row>
        <row r="5323">
          <cell r="H5323">
            <v>0</v>
          </cell>
          <cell r="I5323" t="str">
            <v>MTD Orders</v>
          </cell>
          <cell r="N5323" t="str">
            <v>Attachment OEM</v>
          </cell>
          <cell r="O5323" t="str">
            <v>Utility Fork</v>
          </cell>
          <cell r="P5323" t="str">
            <v>M06</v>
          </cell>
          <cell r="Q5323" t="str">
            <v>NORTH AMERICA</v>
          </cell>
        </row>
        <row r="5324">
          <cell r="H5324">
            <v>0</v>
          </cell>
          <cell r="I5324" t="str">
            <v>MTD Orders</v>
          </cell>
          <cell r="N5324" t="str">
            <v>Attachment OEM</v>
          </cell>
          <cell r="O5324" t="str">
            <v>Utility Fork</v>
          </cell>
          <cell r="P5324" t="str">
            <v>M06</v>
          </cell>
          <cell r="Q5324" t="str">
            <v>NORTH AMERICA</v>
          </cell>
        </row>
        <row r="5325">
          <cell r="H5325">
            <v>0</v>
          </cell>
          <cell r="I5325" t="str">
            <v>MTD Orders</v>
          </cell>
          <cell r="N5325" t="str">
            <v>Attachment OEM</v>
          </cell>
          <cell r="O5325" t="str">
            <v>Utility Fork</v>
          </cell>
          <cell r="P5325" t="str">
            <v>M06</v>
          </cell>
          <cell r="Q5325" t="str">
            <v>NORTH AMERICA</v>
          </cell>
        </row>
        <row r="5326">
          <cell r="H5326">
            <v>0</v>
          </cell>
          <cell r="I5326" t="str">
            <v>MTD Orders</v>
          </cell>
          <cell r="N5326" t="str">
            <v>Attachment OEM</v>
          </cell>
          <cell r="O5326" t="str">
            <v>Utility Fork</v>
          </cell>
          <cell r="P5326" t="str">
            <v>M07</v>
          </cell>
          <cell r="Q5326" t="str">
            <v>NORTH AMERICA</v>
          </cell>
        </row>
        <row r="5327">
          <cell r="H5327">
            <v>0</v>
          </cell>
          <cell r="I5327" t="str">
            <v>MTD Orders</v>
          </cell>
          <cell r="N5327" t="str">
            <v>Attachment OEM</v>
          </cell>
          <cell r="O5327" t="str">
            <v>Utility Fork</v>
          </cell>
          <cell r="P5327" t="str">
            <v>M07</v>
          </cell>
          <cell r="Q5327" t="str">
            <v>NORTH AMERICA</v>
          </cell>
        </row>
        <row r="5328">
          <cell r="H5328">
            <v>0</v>
          </cell>
          <cell r="I5328" t="str">
            <v>MTD Orders</v>
          </cell>
          <cell r="N5328" t="str">
            <v>Attachment OEM</v>
          </cell>
          <cell r="O5328" t="str">
            <v>Utility Fork</v>
          </cell>
          <cell r="P5328" t="str">
            <v>M07</v>
          </cell>
          <cell r="Q5328" t="str">
            <v>NORTH AMERICA</v>
          </cell>
        </row>
        <row r="5329">
          <cell r="H5329">
            <v>0</v>
          </cell>
          <cell r="I5329" t="str">
            <v>MTD Orders</v>
          </cell>
          <cell r="N5329" t="str">
            <v>Attachment OEM</v>
          </cell>
          <cell r="O5329" t="str">
            <v>Utility Fork</v>
          </cell>
          <cell r="P5329" t="str">
            <v>M07</v>
          </cell>
          <cell r="Q5329" t="str">
            <v>NORTH AMERICA</v>
          </cell>
        </row>
        <row r="5330">
          <cell r="H5330">
            <v>0</v>
          </cell>
          <cell r="I5330" t="str">
            <v>MTD Orders</v>
          </cell>
          <cell r="N5330" t="str">
            <v>Attachment OEM</v>
          </cell>
          <cell r="O5330" t="str">
            <v>Utility Fork</v>
          </cell>
          <cell r="P5330" t="str">
            <v>M07</v>
          </cell>
          <cell r="Q5330" t="str">
            <v>NORTH AMERICA</v>
          </cell>
        </row>
        <row r="5331">
          <cell r="H5331">
            <v>0</v>
          </cell>
          <cell r="I5331" t="str">
            <v>MTD Orders</v>
          </cell>
          <cell r="N5331" t="str">
            <v>Attachment OEM</v>
          </cell>
          <cell r="O5331" t="str">
            <v>Utility Fork</v>
          </cell>
          <cell r="P5331" t="str">
            <v>M08</v>
          </cell>
          <cell r="Q5331" t="str">
            <v>NORTH AMERICA</v>
          </cell>
        </row>
        <row r="5332">
          <cell r="H5332">
            <v>0</v>
          </cell>
          <cell r="I5332" t="str">
            <v>MTD Orders</v>
          </cell>
          <cell r="N5332" t="str">
            <v>Attachment OEM</v>
          </cell>
          <cell r="O5332" t="str">
            <v>Utility Fork</v>
          </cell>
          <cell r="P5332" t="str">
            <v>M08</v>
          </cell>
          <cell r="Q5332" t="str">
            <v>NORTH AMERICA</v>
          </cell>
        </row>
        <row r="5333">
          <cell r="H5333">
            <v>0</v>
          </cell>
          <cell r="I5333" t="str">
            <v>MTD Orders</v>
          </cell>
          <cell r="N5333" t="str">
            <v>Attachment OEM</v>
          </cell>
          <cell r="O5333" t="str">
            <v>Utility Fork</v>
          </cell>
          <cell r="P5333" t="str">
            <v>M08</v>
          </cell>
          <cell r="Q5333" t="str">
            <v>NORTH AMERICA</v>
          </cell>
        </row>
        <row r="5334">
          <cell r="H5334">
            <v>0</v>
          </cell>
          <cell r="I5334" t="str">
            <v>MTD Orders</v>
          </cell>
          <cell r="N5334" t="str">
            <v>Attachment OEM</v>
          </cell>
          <cell r="O5334" t="str">
            <v>Utility Fork</v>
          </cell>
          <cell r="P5334" t="str">
            <v>M08</v>
          </cell>
          <cell r="Q5334" t="str">
            <v>NORTH AMERICA</v>
          </cell>
        </row>
        <row r="5335">
          <cell r="H5335">
            <v>0</v>
          </cell>
          <cell r="I5335" t="str">
            <v>MTD Orders</v>
          </cell>
          <cell r="N5335" t="str">
            <v>Attachment OEM</v>
          </cell>
          <cell r="O5335" t="str">
            <v>Utility Fork</v>
          </cell>
          <cell r="P5335" t="str">
            <v>M08</v>
          </cell>
          <cell r="Q5335" t="str">
            <v>NORTH AMERICA</v>
          </cell>
        </row>
        <row r="5336">
          <cell r="H5336">
            <v>0</v>
          </cell>
          <cell r="I5336" t="str">
            <v>MTD Orders</v>
          </cell>
          <cell r="N5336" t="str">
            <v>Attachment OEM</v>
          </cell>
          <cell r="O5336" t="str">
            <v>Utility Fork</v>
          </cell>
          <cell r="P5336" t="str">
            <v>M09</v>
          </cell>
          <cell r="Q5336" t="str">
            <v>NORTH AMERICA</v>
          </cell>
        </row>
        <row r="5337">
          <cell r="H5337">
            <v>0</v>
          </cell>
          <cell r="I5337" t="str">
            <v>MTD Orders</v>
          </cell>
          <cell r="N5337" t="str">
            <v>Attachment OEM</v>
          </cell>
          <cell r="O5337" t="str">
            <v>Utility Fork</v>
          </cell>
          <cell r="P5337" t="str">
            <v>M09</v>
          </cell>
          <cell r="Q5337" t="str">
            <v>NORTH AMERICA</v>
          </cell>
        </row>
        <row r="5338">
          <cell r="H5338">
            <v>0</v>
          </cell>
          <cell r="I5338" t="str">
            <v>MTD Orders</v>
          </cell>
          <cell r="N5338" t="str">
            <v>Attachment OEM</v>
          </cell>
          <cell r="O5338" t="str">
            <v>Utility Fork</v>
          </cell>
          <cell r="P5338" t="str">
            <v>M09</v>
          </cell>
          <cell r="Q5338" t="str">
            <v>NORTH AMERICA</v>
          </cell>
        </row>
        <row r="5339">
          <cell r="H5339">
            <v>0</v>
          </cell>
          <cell r="I5339" t="str">
            <v>MTD Orders</v>
          </cell>
          <cell r="N5339" t="str">
            <v>Attachment OEM</v>
          </cell>
          <cell r="O5339" t="str">
            <v>Utility Fork</v>
          </cell>
          <cell r="P5339" t="str">
            <v>M09</v>
          </cell>
          <cell r="Q5339" t="str">
            <v>NORTH AMERICA</v>
          </cell>
        </row>
        <row r="5340">
          <cell r="H5340">
            <v>0</v>
          </cell>
          <cell r="I5340" t="str">
            <v>MTD Orders</v>
          </cell>
          <cell r="N5340" t="str">
            <v>Attachment OEM</v>
          </cell>
          <cell r="O5340" t="str">
            <v>Utility Fork</v>
          </cell>
          <cell r="P5340" t="str">
            <v>M09</v>
          </cell>
          <cell r="Q5340" t="str">
            <v>NORTH AMERICA</v>
          </cell>
        </row>
        <row r="5341">
          <cell r="H5341">
            <v>0</v>
          </cell>
          <cell r="I5341" t="str">
            <v>MTD Orders</v>
          </cell>
          <cell r="N5341" t="str">
            <v>Attachment OEM</v>
          </cell>
          <cell r="O5341" t="str">
            <v>Utility Fork</v>
          </cell>
          <cell r="P5341" t="str">
            <v>M10</v>
          </cell>
          <cell r="Q5341" t="str">
            <v>NORTH AMERICA</v>
          </cell>
        </row>
        <row r="5342">
          <cell r="H5342">
            <v>0</v>
          </cell>
          <cell r="I5342" t="str">
            <v>MTD Orders</v>
          </cell>
          <cell r="N5342" t="str">
            <v>Attachment OEM</v>
          </cell>
          <cell r="O5342" t="str">
            <v>Utility Fork</v>
          </cell>
          <cell r="P5342" t="str">
            <v>M10</v>
          </cell>
          <cell r="Q5342" t="str">
            <v>NORTH AMERICA</v>
          </cell>
        </row>
        <row r="5343">
          <cell r="H5343">
            <v>0</v>
          </cell>
          <cell r="I5343" t="str">
            <v>MTD Orders</v>
          </cell>
          <cell r="N5343" t="str">
            <v>Attachment OEM</v>
          </cell>
          <cell r="O5343" t="str">
            <v>Utility Fork</v>
          </cell>
          <cell r="P5343" t="str">
            <v>M10</v>
          </cell>
          <cell r="Q5343" t="str">
            <v>NORTH AMERICA</v>
          </cell>
        </row>
        <row r="5344">
          <cell r="H5344">
            <v>0</v>
          </cell>
          <cell r="I5344" t="str">
            <v>MTD Orders</v>
          </cell>
          <cell r="N5344" t="str">
            <v>Attachment OEM</v>
          </cell>
          <cell r="O5344" t="str">
            <v>Utility Fork</v>
          </cell>
          <cell r="P5344" t="str">
            <v>M10</v>
          </cell>
          <cell r="Q5344" t="str">
            <v>NORTH AMERICA</v>
          </cell>
        </row>
        <row r="5345">
          <cell r="H5345">
            <v>0</v>
          </cell>
          <cell r="I5345" t="str">
            <v>MTD Orders</v>
          </cell>
          <cell r="N5345" t="str">
            <v>Attachment OEM</v>
          </cell>
          <cell r="O5345" t="str">
            <v>Utility Fork</v>
          </cell>
          <cell r="P5345" t="str">
            <v>M10</v>
          </cell>
          <cell r="Q5345" t="str">
            <v>NORTH AMERICA</v>
          </cell>
        </row>
        <row r="5346">
          <cell r="H5346">
            <v>0</v>
          </cell>
          <cell r="I5346" t="str">
            <v>MTD Orders</v>
          </cell>
          <cell r="N5346" t="str">
            <v>Attachment OEM</v>
          </cell>
          <cell r="O5346" t="str">
            <v>Utility Fork</v>
          </cell>
          <cell r="P5346" t="str">
            <v>M11</v>
          </cell>
          <cell r="Q5346" t="str">
            <v>NORTH AMERICA</v>
          </cell>
        </row>
        <row r="5347">
          <cell r="H5347">
            <v>0</v>
          </cell>
          <cell r="I5347" t="str">
            <v>MTD Orders</v>
          </cell>
          <cell r="N5347" t="str">
            <v>Attachment OEM</v>
          </cell>
          <cell r="O5347" t="str">
            <v>Utility Fork</v>
          </cell>
          <cell r="P5347" t="str">
            <v>M11</v>
          </cell>
          <cell r="Q5347" t="str">
            <v>NORTH AMERICA</v>
          </cell>
        </row>
        <row r="5348">
          <cell r="H5348">
            <v>0</v>
          </cell>
          <cell r="I5348" t="str">
            <v>MTD Orders</v>
          </cell>
          <cell r="N5348" t="str">
            <v>Attachment OEM</v>
          </cell>
          <cell r="O5348" t="str">
            <v>Utility Fork</v>
          </cell>
          <cell r="P5348" t="str">
            <v>M11</v>
          </cell>
          <cell r="Q5348" t="str">
            <v>NORTH AMERICA</v>
          </cell>
        </row>
        <row r="5349">
          <cell r="H5349">
            <v>0</v>
          </cell>
          <cell r="I5349" t="str">
            <v>MTD Orders</v>
          </cell>
          <cell r="N5349" t="str">
            <v>Attachment OEM</v>
          </cell>
          <cell r="O5349" t="str">
            <v>Utility Fork</v>
          </cell>
          <cell r="P5349" t="str">
            <v>M11</v>
          </cell>
          <cell r="Q5349" t="str">
            <v>NORTH AMERICA</v>
          </cell>
        </row>
        <row r="5350">
          <cell r="H5350">
            <v>0</v>
          </cell>
          <cell r="I5350" t="str">
            <v>MTD Orders</v>
          </cell>
          <cell r="N5350" t="str">
            <v>Attachment OEM</v>
          </cell>
          <cell r="O5350" t="str">
            <v>Utility Fork</v>
          </cell>
          <cell r="P5350" t="str">
            <v>M11</v>
          </cell>
          <cell r="Q5350" t="str">
            <v>NORTH AMERICA</v>
          </cell>
        </row>
        <row r="5351">
          <cell r="H5351">
            <v>1</v>
          </cell>
          <cell r="I5351" t="str">
            <v>Orders by CRD</v>
          </cell>
          <cell r="N5351" t="str">
            <v>Attachment OEM</v>
          </cell>
          <cell r="O5351" t="str">
            <v>Box Blade</v>
          </cell>
          <cell r="P5351" t="str">
            <v>M00</v>
          </cell>
          <cell r="Q5351" t="str">
            <v>NORTH AMERICA</v>
          </cell>
        </row>
        <row r="5352">
          <cell r="H5352">
            <v>0</v>
          </cell>
          <cell r="I5352" t="str">
            <v>Orders by CRD</v>
          </cell>
          <cell r="N5352" t="str">
            <v>Attachment OEM</v>
          </cell>
          <cell r="O5352" t="str">
            <v>Box Blade</v>
          </cell>
          <cell r="P5352" t="str">
            <v>M01</v>
          </cell>
          <cell r="Q5352" t="str">
            <v>NORTH AMERICA</v>
          </cell>
        </row>
        <row r="5353">
          <cell r="H5353">
            <v>0</v>
          </cell>
          <cell r="I5353" t="str">
            <v>Orders by CRD</v>
          </cell>
          <cell r="N5353" t="str">
            <v>Attachment OEM</v>
          </cell>
          <cell r="O5353" t="str">
            <v>Box Blade</v>
          </cell>
          <cell r="P5353" t="str">
            <v>M02</v>
          </cell>
          <cell r="Q5353" t="str">
            <v>NORTH AMERICA</v>
          </cell>
        </row>
        <row r="5354">
          <cell r="H5354">
            <v>0</v>
          </cell>
          <cell r="I5354" t="str">
            <v>Orders by CRD</v>
          </cell>
          <cell r="N5354" t="str">
            <v>Attachment OEM</v>
          </cell>
          <cell r="O5354" t="str">
            <v>Box Blade</v>
          </cell>
          <cell r="P5354" t="str">
            <v>M03</v>
          </cell>
          <cell r="Q5354" t="str">
            <v>NORTH AMERICA</v>
          </cell>
        </row>
        <row r="5355">
          <cell r="H5355">
            <v>0</v>
          </cell>
          <cell r="I5355" t="str">
            <v>Orders by CRD</v>
          </cell>
          <cell r="N5355" t="str">
            <v>Attachment OEM</v>
          </cell>
          <cell r="O5355" t="str">
            <v>Box Blade</v>
          </cell>
          <cell r="P5355" t="str">
            <v>M04</v>
          </cell>
          <cell r="Q5355" t="str">
            <v>NORTH AMERICA</v>
          </cell>
        </row>
        <row r="5356">
          <cell r="H5356">
            <v>0</v>
          </cell>
          <cell r="I5356" t="str">
            <v>Orders by CRD</v>
          </cell>
          <cell r="N5356" t="str">
            <v>Attachment OEM</v>
          </cell>
          <cell r="O5356" t="str">
            <v>Box Blade</v>
          </cell>
          <cell r="P5356" t="str">
            <v>M05</v>
          </cell>
          <cell r="Q5356" t="str">
            <v>NORTH AMERICA</v>
          </cell>
        </row>
        <row r="5357">
          <cell r="H5357">
            <v>0</v>
          </cell>
          <cell r="I5357" t="str">
            <v>Orders by CRD</v>
          </cell>
          <cell r="N5357" t="str">
            <v>Attachment OEM</v>
          </cell>
          <cell r="O5357" t="str">
            <v>Box Blade</v>
          </cell>
          <cell r="P5357" t="str">
            <v>M06</v>
          </cell>
          <cell r="Q5357" t="str">
            <v>NORTH AMERICA</v>
          </cell>
        </row>
        <row r="5358">
          <cell r="H5358">
            <v>0</v>
          </cell>
          <cell r="I5358" t="str">
            <v>Orders by CRD</v>
          </cell>
          <cell r="N5358" t="str">
            <v>Attachment OEM</v>
          </cell>
          <cell r="O5358" t="str">
            <v>Box Blade</v>
          </cell>
          <cell r="P5358" t="str">
            <v>M07</v>
          </cell>
          <cell r="Q5358" t="str">
            <v>NORTH AMERICA</v>
          </cell>
        </row>
        <row r="5359">
          <cell r="H5359">
            <v>0</v>
          </cell>
          <cell r="I5359" t="str">
            <v>Orders by CRD</v>
          </cell>
          <cell r="N5359" t="str">
            <v>Attachment OEM</v>
          </cell>
          <cell r="O5359" t="str">
            <v>Box Blade</v>
          </cell>
          <cell r="P5359" t="str">
            <v>M08</v>
          </cell>
          <cell r="Q5359" t="str">
            <v>NORTH AMERICA</v>
          </cell>
        </row>
        <row r="5360">
          <cell r="H5360">
            <v>0</v>
          </cell>
          <cell r="I5360" t="str">
            <v>Orders by CRD</v>
          </cell>
          <cell r="N5360" t="str">
            <v>Attachment OEM</v>
          </cell>
          <cell r="O5360" t="str">
            <v>Box Blade</v>
          </cell>
          <cell r="P5360" t="str">
            <v>M09</v>
          </cell>
          <cell r="Q5360" t="str">
            <v>NORTH AMERICA</v>
          </cell>
        </row>
        <row r="5361">
          <cell r="H5361">
            <v>0</v>
          </cell>
          <cell r="I5361" t="str">
            <v>Orders by CRD</v>
          </cell>
          <cell r="N5361" t="str">
            <v>Attachment OEM</v>
          </cell>
          <cell r="O5361" t="str">
            <v>Box Blade</v>
          </cell>
          <cell r="P5361" t="str">
            <v>M10</v>
          </cell>
          <cell r="Q5361" t="str">
            <v>NORTH AMERICA</v>
          </cell>
        </row>
        <row r="5362">
          <cell r="H5362">
            <v>0</v>
          </cell>
          <cell r="I5362" t="str">
            <v>Orders by CRD</v>
          </cell>
          <cell r="N5362" t="str">
            <v>Attachment OEM</v>
          </cell>
          <cell r="O5362" t="str">
            <v>Box Blade</v>
          </cell>
          <cell r="P5362" t="str">
            <v>M11</v>
          </cell>
          <cell r="Q5362" t="str">
            <v>NORTH AMERICA</v>
          </cell>
        </row>
        <row r="5363">
          <cell r="H5363">
            <v>0</v>
          </cell>
          <cell r="I5363" t="str">
            <v>Orders by CRD</v>
          </cell>
          <cell r="N5363" t="str">
            <v>Attachment OEM</v>
          </cell>
          <cell r="O5363" t="str">
            <v>Box Blade</v>
          </cell>
          <cell r="P5363" t="str">
            <v>MPD</v>
          </cell>
          <cell r="Q5363" t="str">
            <v>NORTH AMERICA</v>
          </cell>
        </row>
        <row r="5364">
          <cell r="H5364">
            <v>5</v>
          </cell>
          <cell r="I5364" t="str">
            <v>MTD Orders</v>
          </cell>
          <cell r="N5364" t="str">
            <v>Attachment OEM</v>
          </cell>
          <cell r="O5364" t="str">
            <v>Box Blade</v>
          </cell>
          <cell r="P5364" t="str">
            <v>M00</v>
          </cell>
          <cell r="Q5364" t="str">
            <v>NORTH AMERICA</v>
          </cell>
        </row>
        <row r="5365">
          <cell r="H5365">
            <v>0</v>
          </cell>
          <cell r="I5365" t="str">
            <v>MTD Orders</v>
          </cell>
          <cell r="N5365" t="str">
            <v>Attachment OEM</v>
          </cell>
          <cell r="O5365" t="str">
            <v>Box Blade</v>
          </cell>
          <cell r="P5365" t="str">
            <v>M01</v>
          </cell>
          <cell r="Q5365" t="str">
            <v>NORTH AMERICA</v>
          </cell>
        </row>
        <row r="5366">
          <cell r="H5366">
            <v>0</v>
          </cell>
          <cell r="I5366" t="str">
            <v>MTD Orders</v>
          </cell>
          <cell r="N5366" t="str">
            <v>Attachment OEM</v>
          </cell>
          <cell r="O5366" t="str">
            <v>Box Blade</v>
          </cell>
          <cell r="P5366" t="str">
            <v>M02</v>
          </cell>
          <cell r="Q5366" t="str">
            <v>NORTH AMERICA</v>
          </cell>
        </row>
        <row r="5367">
          <cell r="H5367">
            <v>0</v>
          </cell>
          <cell r="I5367" t="str">
            <v>MTD Orders</v>
          </cell>
          <cell r="N5367" t="str">
            <v>Attachment OEM</v>
          </cell>
          <cell r="O5367" t="str">
            <v>Box Blade</v>
          </cell>
          <cell r="P5367" t="str">
            <v>M03</v>
          </cell>
          <cell r="Q5367" t="str">
            <v>NORTH AMERICA</v>
          </cell>
        </row>
        <row r="5368">
          <cell r="H5368">
            <v>0</v>
          </cell>
          <cell r="I5368" t="str">
            <v>MTD Orders</v>
          </cell>
          <cell r="N5368" t="str">
            <v>Attachment OEM</v>
          </cell>
          <cell r="O5368" t="str">
            <v>Box Blade</v>
          </cell>
          <cell r="P5368" t="str">
            <v>M04</v>
          </cell>
          <cell r="Q5368" t="str">
            <v>NORTH AMERICA</v>
          </cell>
        </row>
        <row r="5369">
          <cell r="H5369">
            <v>0</v>
          </cell>
          <cell r="I5369" t="str">
            <v>MTD Orders</v>
          </cell>
          <cell r="N5369" t="str">
            <v>Attachment OEM</v>
          </cell>
          <cell r="O5369" t="str">
            <v>Box Blade</v>
          </cell>
          <cell r="P5369" t="str">
            <v>M05</v>
          </cell>
          <cell r="Q5369" t="str">
            <v>NORTH AMERICA</v>
          </cell>
        </row>
        <row r="5370">
          <cell r="H5370">
            <v>0</v>
          </cell>
          <cell r="I5370" t="str">
            <v>MTD Orders</v>
          </cell>
          <cell r="N5370" t="str">
            <v>Attachment OEM</v>
          </cell>
          <cell r="O5370" t="str">
            <v>Box Blade</v>
          </cell>
          <cell r="P5370" t="str">
            <v>M06</v>
          </cell>
          <cell r="Q5370" t="str">
            <v>NORTH AMERICA</v>
          </cell>
        </row>
        <row r="5371">
          <cell r="H5371">
            <v>0</v>
          </cell>
          <cell r="I5371" t="str">
            <v>MTD Orders</v>
          </cell>
          <cell r="N5371" t="str">
            <v>Attachment OEM</v>
          </cell>
          <cell r="O5371" t="str">
            <v>Box Blade</v>
          </cell>
          <cell r="P5371" t="str">
            <v>M07</v>
          </cell>
          <cell r="Q5371" t="str">
            <v>NORTH AMERICA</v>
          </cell>
        </row>
        <row r="5372">
          <cell r="H5372">
            <v>0</v>
          </cell>
          <cell r="I5372" t="str">
            <v>MTD Orders</v>
          </cell>
          <cell r="N5372" t="str">
            <v>Attachment OEM</v>
          </cell>
          <cell r="O5372" t="str">
            <v>Box Blade</v>
          </cell>
          <cell r="P5372" t="str">
            <v>M08</v>
          </cell>
          <cell r="Q5372" t="str">
            <v>NORTH AMERICA</v>
          </cell>
        </row>
        <row r="5373">
          <cell r="H5373">
            <v>0</v>
          </cell>
          <cell r="I5373" t="str">
            <v>MTD Orders</v>
          </cell>
          <cell r="N5373" t="str">
            <v>Attachment OEM</v>
          </cell>
          <cell r="O5373" t="str">
            <v>Box Blade</v>
          </cell>
          <cell r="P5373" t="str">
            <v>M09</v>
          </cell>
          <cell r="Q5373" t="str">
            <v>NORTH AMERICA</v>
          </cell>
        </row>
        <row r="5374">
          <cell r="H5374">
            <v>0</v>
          </cell>
          <cell r="I5374" t="str">
            <v>MTD Orders</v>
          </cell>
          <cell r="N5374" t="str">
            <v>Attachment OEM</v>
          </cell>
          <cell r="O5374" t="str">
            <v>Box Blade</v>
          </cell>
          <cell r="P5374" t="str">
            <v>M10</v>
          </cell>
          <cell r="Q5374" t="str">
            <v>NORTH AMERICA</v>
          </cell>
        </row>
        <row r="5375">
          <cell r="H5375">
            <v>0</v>
          </cell>
          <cell r="I5375" t="str">
            <v>MTD Orders</v>
          </cell>
          <cell r="N5375" t="str">
            <v>Attachment OEM</v>
          </cell>
          <cell r="O5375" t="str">
            <v>Box Blade</v>
          </cell>
          <cell r="P5375" t="str">
            <v>M11</v>
          </cell>
          <cell r="Q5375" t="str">
            <v>NORTH AMERICA</v>
          </cell>
        </row>
        <row r="5376">
          <cell r="H5376">
            <v>2</v>
          </cell>
          <cell r="I5376" t="str">
            <v>Orders by CRD</v>
          </cell>
          <cell r="N5376" t="str">
            <v>Attachment OEM</v>
          </cell>
          <cell r="O5376" t="str">
            <v>Box Blade w/Laser</v>
          </cell>
          <cell r="P5376" t="str">
            <v>M00</v>
          </cell>
          <cell r="Q5376" t="str">
            <v>NORTH AMERICA</v>
          </cell>
        </row>
        <row r="5377">
          <cell r="H5377">
            <v>0</v>
          </cell>
          <cell r="I5377" t="str">
            <v>Orders by CRD</v>
          </cell>
          <cell r="N5377" t="str">
            <v>Attachment OEM</v>
          </cell>
          <cell r="O5377" t="str">
            <v>Box Blade w/Laser</v>
          </cell>
          <cell r="P5377" t="str">
            <v>M01</v>
          </cell>
          <cell r="Q5377" t="str">
            <v>NORTH AMERICA</v>
          </cell>
        </row>
        <row r="5378">
          <cell r="H5378">
            <v>0</v>
          </cell>
          <cell r="I5378" t="str">
            <v>Orders by CRD</v>
          </cell>
          <cell r="N5378" t="str">
            <v>Attachment OEM</v>
          </cell>
          <cell r="O5378" t="str">
            <v>Box Blade w/Laser</v>
          </cell>
          <cell r="P5378" t="str">
            <v>M02</v>
          </cell>
          <cell r="Q5378" t="str">
            <v>NORTH AMERICA</v>
          </cell>
        </row>
        <row r="5379">
          <cell r="H5379">
            <v>0</v>
          </cell>
          <cell r="I5379" t="str">
            <v>Orders by CRD</v>
          </cell>
          <cell r="N5379" t="str">
            <v>Attachment OEM</v>
          </cell>
          <cell r="O5379" t="str">
            <v>Box Blade w/Laser</v>
          </cell>
          <cell r="P5379" t="str">
            <v>M03</v>
          </cell>
          <cell r="Q5379" t="str">
            <v>NORTH AMERICA</v>
          </cell>
        </row>
        <row r="5380">
          <cell r="H5380">
            <v>0</v>
          </cell>
          <cell r="I5380" t="str">
            <v>Orders by CRD</v>
          </cell>
          <cell r="N5380" t="str">
            <v>Attachment OEM</v>
          </cell>
          <cell r="O5380" t="str">
            <v>Box Blade w/Laser</v>
          </cell>
          <cell r="P5380" t="str">
            <v>M04</v>
          </cell>
          <cell r="Q5380" t="str">
            <v>NORTH AMERICA</v>
          </cell>
        </row>
        <row r="5381">
          <cell r="H5381">
            <v>0</v>
          </cell>
          <cell r="I5381" t="str">
            <v>Orders by CRD</v>
          </cell>
          <cell r="N5381" t="str">
            <v>Attachment OEM</v>
          </cell>
          <cell r="O5381" t="str">
            <v>Box Blade w/Laser</v>
          </cell>
          <cell r="P5381" t="str">
            <v>M05</v>
          </cell>
          <cell r="Q5381" t="str">
            <v>NORTH AMERICA</v>
          </cell>
        </row>
        <row r="5382">
          <cell r="H5382">
            <v>0</v>
          </cell>
          <cell r="I5382" t="str">
            <v>Orders by CRD</v>
          </cell>
          <cell r="N5382" t="str">
            <v>Attachment OEM</v>
          </cell>
          <cell r="O5382" t="str">
            <v>Box Blade w/Laser</v>
          </cell>
          <cell r="P5382" t="str">
            <v>M06</v>
          </cell>
          <cell r="Q5382" t="str">
            <v>NORTH AMERICA</v>
          </cell>
        </row>
        <row r="5383">
          <cell r="H5383">
            <v>0</v>
          </cell>
          <cell r="I5383" t="str">
            <v>Orders by CRD</v>
          </cell>
          <cell r="N5383" t="str">
            <v>Attachment OEM</v>
          </cell>
          <cell r="O5383" t="str">
            <v>Box Blade w/Laser</v>
          </cell>
          <cell r="P5383" t="str">
            <v>M07</v>
          </cell>
          <cell r="Q5383" t="str">
            <v>NORTH AMERICA</v>
          </cell>
        </row>
        <row r="5384">
          <cell r="H5384">
            <v>0</v>
          </cell>
          <cell r="I5384" t="str">
            <v>Orders by CRD</v>
          </cell>
          <cell r="N5384" t="str">
            <v>Attachment OEM</v>
          </cell>
          <cell r="O5384" t="str">
            <v>Box Blade w/Laser</v>
          </cell>
          <cell r="P5384" t="str">
            <v>M08</v>
          </cell>
          <cell r="Q5384" t="str">
            <v>NORTH AMERICA</v>
          </cell>
        </row>
        <row r="5385">
          <cell r="H5385">
            <v>0</v>
          </cell>
          <cell r="I5385" t="str">
            <v>Orders by CRD</v>
          </cell>
          <cell r="N5385" t="str">
            <v>Attachment OEM</v>
          </cell>
          <cell r="O5385" t="str">
            <v>Box Blade w/Laser</v>
          </cell>
          <cell r="P5385" t="str">
            <v>M09</v>
          </cell>
          <cell r="Q5385" t="str">
            <v>NORTH AMERICA</v>
          </cell>
        </row>
        <row r="5386">
          <cell r="H5386">
            <v>0</v>
          </cell>
          <cell r="I5386" t="str">
            <v>Orders by CRD</v>
          </cell>
          <cell r="N5386" t="str">
            <v>Attachment OEM</v>
          </cell>
          <cell r="O5386" t="str">
            <v>Box Blade w/Laser</v>
          </cell>
          <cell r="P5386" t="str">
            <v>M10</v>
          </cell>
          <cell r="Q5386" t="str">
            <v>NORTH AMERICA</v>
          </cell>
        </row>
        <row r="5387">
          <cell r="H5387">
            <v>0</v>
          </cell>
          <cell r="I5387" t="str">
            <v>Orders by CRD</v>
          </cell>
          <cell r="N5387" t="str">
            <v>Attachment OEM</v>
          </cell>
          <cell r="O5387" t="str">
            <v>Box Blade w/Laser</v>
          </cell>
          <cell r="P5387" t="str">
            <v>M11</v>
          </cell>
          <cell r="Q5387" t="str">
            <v>NORTH AMERICA</v>
          </cell>
        </row>
        <row r="5388">
          <cell r="H5388">
            <v>0</v>
          </cell>
          <cell r="I5388" t="str">
            <v>Orders by CRD</v>
          </cell>
          <cell r="N5388" t="str">
            <v>Attachment OEM</v>
          </cell>
          <cell r="O5388" t="str">
            <v>Box Blade w/Laser</v>
          </cell>
          <cell r="P5388" t="str">
            <v>MPD</v>
          </cell>
          <cell r="Q5388" t="str">
            <v>NORTH AMERICA</v>
          </cell>
        </row>
        <row r="5389">
          <cell r="H5389">
            <v>3</v>
          </cell>
          <cell r="I5389" t="str">
            <v>MTD Orders</v>
          </cell>
          <cell r="N5389" t="str">
            <v>Attachment OEM</v>
          </cell>
          <cell r="O5389" t="str">
            <v>Box Blade w/Laser</v>
          </cell>
          <cell r="P5389" t="str">
            <v>M00</v>
          </cell>
          <cell r="Q5389" t="str">
            <v>NORTH AMERICA</v>
          </cell>
        </row>
        <row r="5390">
          <cell r="H5390">
            <v>0</v>
          </cell>
          <cell r="I5390" t="str">
            <v>MTD Orders</v>
          </cell>
          <cell r="N5390" t="str">
            <v>Attachment OEM</v>
          </cell>
          <cell r="O5390" t="str">
            <v>Box Blade w/Laser</v>
          </cell>
          <cell r="P5390" t="str">
            <v>M01</v>
          </cell>
          <cell r="Q5390" t="str">
            <v>NORTH AMERICA</v>
          </cell>
        </row>
        <row r="5391">
          <cell r="H5391">
            <v>0</v>
          </cell>
          <cell r="I5391" t="str">
            <v>MTD Orders</v>
          </cell>
          <cell r="N5391" t="str">
            <v>Attachment OEM</v>
          </cell>
          <cell r="O5391" t="str">
            <v>Box Blade w/Laser</v>
          </cell>
          <cell r="P5391" t="str">
            <v>M02</v>
          </cell>
          <cell r="Q5391" t="str">
            <v>NORTH AMERICA</v>
          </cell>
        </row>
        <row r="5392">
          <cell r="H5392">
            <v>0</v>
          </cell>
          <cell r="I5392" t="str">
            <v>MTD Orders</v>
          </cell>
          <cell r="N5392" t="str">
            <v>Attachment OEM</v>
          </cell>
          <cell r="O5392" t="str">
            <v>Box Blade w/Laser</v>
          </cell>
          <cell r="P5392" t="str">
            <v>M03</v>
          </cell>
          <cell r="Q5392" t="str">
            <v>NORTH AMERICA</v>
          </cell>
        </row>
        <row r="5393">
          <cell r="H5393">
            <v>0</v>
          </cell>
          <cell r="I5393" t="str">
            <v>MTD Orders</v>
          </cell>
          <cell r="N5393" t="str">
            <v>Attachment OEM</v>
          </cell>
          <cell r="O5393" t="str">
            <v>Box Blade w/Laser</v>
          </cell>
          <cell r="P5393" t="str">
            <v>M04</v>
          </cell>
          <cell r="Q5393" t="str">
            <v>NORTH AMERICA</v>
          </cell>
        </row>
        <row r="5394">
          <cell r="H5394">
            <v>0</v>
          </cell>
          <cell r="I5394" t="str">
            <v>MTD Orders</v>
          </cell>
          <cell r="N5394" t="str">
            <v>Attachment OEM</v>
          </cell>
          <cell r="O5394" t="str">
            <v>Box Blade w/Laser</v>
          </cell>
          <cell r="P5394" t="str">
            <v>M05</v>
          </cell>
          <cell r="Q5394" t="str">
            <v>NORTH AMERICA</v>
          </cell>
        </row>
        <row r="5395">
          <cell r="H5395">
            <v>0</v>
          </cell>
          <cell r="I5395" t="str">
            <v>MTD Orders</v>
          </cell>
          <cell r="N5395" t="str">
            <v>Attachment OEM</v>
          </cell>
          <cell r="O5395" t="str">
            <v>Box Blade w/Laser</v>
          </cell>
          <cell r="P5395" t="str">
            <v>M06</v>
          </cell>
          <cell r="Q5395" t="str">
            <v>NORTH AMERICA</v>
          </cell>
        </row>
        <row r="5396">
          <cell r="H5396">
            <v>0</v>
          </cell>
          <cell r="I5396" t="str">
            <v>MTD Orders</v>
          </cell>
          <cell r="N5396" t="str">
            <v>Attachment OEM</v>
          </cell>
          <cell r="O5396" t="str">
            <v>Box Blade w/Laser</v>
          </cell>
          <cell r="P5396" t="str">
            <v>M07</v>
          </cell>
          <cell r="Q5396" t="str">
            <v>NORTH AMERICA</v>
          </cell>
        </row>
        <row r="5397">
          <cell r="H5397">
            <v>0</v>
          </cell>
          <cell r="I5397" t="str">
            <v>MTD Orders</v>
          </cell>
          <cell r="N5397" t="str">
            <v>Attachment OEM</v>
          </cell>
          <cell r="O5397" t="str">
            <v>Box Blade w/Laser</v>
          </cell>
          <cell r="P5397" t="str">
            <v>M08</v>
          </cell>
          <cell r="Q5397" t="str">
            <v>NORTH AMERICA</v>
          </cell>
        </row>
        <row r="5398">
          <cell r="H5398">
            <v>0</v>
          </cell>
          <cell r="I5398" t="str">
            <v>MTD Orders</v>
          </cell>
          <cell r="N5398" t="str">
            <v>Attachment OEM</v>
          </cell>
          <cell r="O5398" t="str">
            <v>Box Blade w/Laser</v>
          </cell>
          <cell r="P5398" t="str">
            <v>M09</v>
          </cell>
          <cell r="Q5398" t="str">
            <v>NORTH AMERICA</v>
          </cell>
        </row>
        <row r="5399">
          <cell r="H5399">
            <v>0</v>
          </cell>
          <cell r="I5399" t="str">
            <v>MTD Orders</v>
          </cell>
          <cell r="N5399" t="str">
            <v>Attachment OEM</v>
          </cell>
          <cell r="O5399" t="str">
            <v>Box Blade w/Laser</v>
          </cell>
          <cell r="P5399" t="str">
            <v>M10</v>
          </cell>
          <cell r="Q5399" t="str">
            <v>NORTH AMERICA</v>
          </cell>
        </row>
        <row r="5400">
          <cell r="H5400">
            <v>0</v>
          </cell>
          <cell r="I5400" t="str">
            <v>MTD Orders</v>
          </cell>
          <cell r="N5400" t="str">
            <v>Attachment OEM</v>
          </cell>
          <cell r="O5400" t="str">
            <v>Box Blade w/Laser</v>
          </cell>
          <cell r="P5400" t="str">
            <v>M11</v>
          </cell>
          <cell r="Q5400" t="str">
            <v>NORTH AMERICA</v>
          </cell>
        </row>
        <row r="5401">
          <cell r="H5401">
            <v>9</v>
          </cell>
          <cell r="I5401" t="str">
            <v>Orders by CRD</v>
          </cell>
          <cell r="N5401" t="str">
            <v>Attachment OEM</v>
          </cell>
          <cell r="O5401" t="str">
            <v>Grader</v>
          </cell>
          <cell r="P5401" t="str">
            <v>M00</v>
          </cell>
          <cell r="Q5401" t="str">
            <v>NORTH AMERICA</v>
          </cell>
        </row>
        <row r="5402">
          <cell r="H5402">
            <v>2</v>
          </cell>
          <cell r="I5402" t="str">
            <v>Orders by CRD</v>
          </cell>
          <cell r="N5402" t="str">
            <v>Attachment OEM</v>
          </cell>
          <cell r="O5402" t="str">
            <v>Grader</v>
          </cell>
          <cell r="P5402" t="str">
            <v>M00</v>
          </cell>
          <cell r="Q5402" t="str">
            <v>NORTH AMERICA</v>
          </cell>
        </row>
        <row r="5403">
          <cell r="H5403">
            <v>5</v>
          </cell>
          <cell r="I5403" t="str">
            <v>Orders by CRD</v>
          </cell>
          <cell r="N5403" t="str">
            <v>Attachment OEM</v>
          </cell>
          <cell r="O5403" t="str">
            <v>Grader</v>
          </cell>
          <cell r="P5403" t="str">
            <v>M00</v>
          </cell>
          <cell r="Q5403" t="str">
            <v>NORTH AMERICA</v>
          </cell>
        </row>
        <row r="5404">
          <cell r="H5404">
            <v>0</v>
          </cell>
          <cell r="I5404" t="str">
            <v>Orders by CRD</v>
          </cell>
          <cell r="N5404" t="str">
            <v>Attachment OEM</v>
          </cell>
          <cell r="O5404" t="str">
            <v>Grader</v>
          </cell>
          <cell r="P5404" t="str">
            <v>M01</v>
          </cell>
          <cell r="Q5404" t="str">
            <v>NORTH AMERICA</v>
          </cell>
        </row>
        <row r="5405">
          <cell r="H5405">
            <v>0</v>
          </cell>
          <cell r="I5405" t="str">
            <v>Orders by CRD</v>
          </cell>
          <cell r="N5405" t="str">
            <v>Attachment OEM</v>
          </cell>
          <cell r="O5405" t="str">
            <v>Grader</v>
          </cell>
          <cell r="P5405" t="str">
            <v>M01</v>
          </cell>
          <cell r="Q5405" t="str">
            <v>NORTH AMERICA</v>
          </cell>
        </row>
        <row r="5406">
          <cell r="H5406">
            <v>1</v>
          </cell>
          <cell r="I5406" t="str">
            <v>Orders by CRD</v>
          </cell>
          <cell r="N5406" t="str">
            <v>Attachment OEM</v>
          </cell>
          <cell r="O5406" t="str">
            <v>Grader</v>
          </cell>
          <cell r="P5406" t="str">
            <v>M01</v>
          </cell>
          <cell r="Q5406" t="str">
            <v>NORTH AMERICA</v>
          </cell>
        </row>
        <row r="5407">
          <cell r="H5407">
            <v>0</v>
          </cell>
          <cell r="I5407" t="str">
            <v>Orders by CRD</v>
          </cell>
          <cell r="N5407" t="str">
            <v>Attachment OEM</v>
          </cell>
          <cell r="O5407" t="str">
            <v>Grader</v>
          </cell>
          <cell r="P5407" t="str">
            <v>M02</v>
          </cell>
          <cell r="Q5407" t="str">
            <v>NORTH AMERICA</v>
          </cell>
        </row>
        <row r="5408">
          <cell r="H5408">
            <v>1</v>
          </cell>
          <cell r="I5408" t="str">
            <v>Orders by CRD</v>
          </cell>
          <cell r="N5408" t="str">
            <v>Attachment OEM</v>
          </cell>
          <cell r="O5408" t="str">
            <v>Grader</v>
          </cell>
          <cell r="P5408" t="str">
            <v>M02</v>
          </cell>
          <cell r="Q5408" t="str">
            <v>NORTH AMERICA</v>
          </cell>
        </row>
        <row r="5409">
          <cell r="H5409">
            <v>1</v>
          </cell>
          <cell r="I5409" t="str">
            <v>Orders by CRD</v>
          </cell>
          <cell r="N5409" t="str">
            <v>Attachment OEM</v>
          </cell>
          <cell r="O5409" t="str">
            <v>Grader</v>
          </cell>
          <cell r="P5409" t="str">
            <v>M02</v>
          </cell>
          <cell r="Q5409" t="str">
            <v>NORTH AMERICA</v>
          </cell>
        </row>
        <row r="5410">
          <cell r="H5410">
            <v>0</v>
          </cell>
          <cell r="I5410" t="str">
            <v>Orders by CRD</v>
          </cell>
          <cell r="N5410" t="str">
            <v>Attachment OEM</v>
          </cell>
          <cell r="O5410" t="str">
            <v>Grader</v>
          </cell>
          <cell r="P5410" t="str">
            <v>M03</v>
          </cell>
          <cell r="Q5410" t="str">
            <v>NORTH AMERICA</v>
          </cell>
        </row>
        <row r="5411">
          <cell r="H5411">
            <v>0</v>
          </cell>
          <cell r="I5411" t="str">
            <v>Orders by CRD</v>
          </cell>
          <cell r="N5411" t="str">
            <v>Attachment OEM</v>
          </cell>
          <cell r="O5411" t="str">
            <v>Grader</v>
          </cell>
          <cell r="P5411" t="str">
            <v>M03</v>
          </cell>
          <cell r="Q5411" t="str">
            <v>NORTH AMERICA</v>
          </cell>
        </row>
        <row r="5412">
          <cell r="H5412">
            <v>0</v>
          </cell>
          <cell r="I5412" t="str">
            <v>Orders by CRD</v>
          </cell>
          <cell r="N5412" t="str">
            <v>Attachment OEM</v>
          </cell>
          <cell r="O5412" t="str">
            <v>Grader</v>
          </cell>
          <cell r="P5412" t="str">
            <v>M03</v>
          </cell>
          <cell r="Q5412" t="str">
            <v>NORTH AMERICA</v>
          </cell>
        </row>
        <row r="5413">
          <cell r="H5413">
            <v>0</v>
          </cell>
          <cell r="I5413" t="str">
            <v>Orders by CRD</v>
          </cell>
          <cell r="N5413" t="str">
            <v>Attachment OEM</v>
          </cell>
          <cell r="O5413" t="str">
            <v>Grader</v>
          </cell>
          <cell r="P5413" t="str">
            <v>M04</v>
          </cell>
          <cell r="Q5413" t="str">
            <v>NORTH AMERICA</v>
          </cell>
        </row>
        <row r="5414">
          <cell r="H5414">
            <v>0</v>
          </cell>
          <cell r="I5414" t="str">
            <v>Orders by CRD</v>
          </cell>
          <cell r="N5414" t="str">
            <v>Attachment OEM</v>
          </cell>
          <cell r="O5414" t="str">
            <v>Grader</v>
          </cell>
          <cell r="P5414" t="str">
            <v>M04</v>
          </cell>
          <cell r="Q5414" t="str">
            <v>NORTH AMERICA</v>
          </cell>
        </row>
        <row r="5415">
          <cell r="H5415">
            <v>0</v>
          </cell>
          <cell r="I5415" t="str">
            <v>Orders by CRD</v>
          </cell>
          <cell r="N5415" t="str">
            <v>Attachment OEM</v>
          </cell>
          <cell r="O5415" t="str">
            <v>Grader</v>
          </cell>
          <cell r="P5415" t="str">
            <v>M04</v>
          </cell>
          <cell r="Q5415" t="str">
            <v>NORTH AMERICA</v>
          </cell>
        </row>
        <row r="5416">
          <cell r="H5416">
            <v>0</v>
          </cell>
          <cell r="I5416" t="str">
            <v>Orders by CRD</v>
          </cell>
          <cell r="N5416" t="str">
            <v>Attachment OEM</v>
          </cell>
          <cell r="O5416" t="str">
            <v>Grader</v>
          </cell>
          <cell r="P5416" t="str">
            <v>M05</v>
          </cell>
          <cell r="Q5416" t="str">
            <v>NORTH AMERICA</v>
          </cell>
        </row>
        <row r="5417">
          <cell r="H5417">
            <v>0</v>
          </cell>
          <cell r="I5417" t="str">
            <v>Orders by CRD</v>
          </cell>
          <cell r="N5417" t="str">
            <v>Attachment OEM</v>
          </cell>
          <cell r="O5417" t="str">
            <v>Grader</v>
          </cell>
          <cell r="P5417" t="str">
            <v>M05</v>
          </cell>
          <cell r="Q5417" t="str">
            <v>NORTH AMERICA</v>
          </cell>
        </row>
        <row r="5418">
          <cell r="H5418">
            <v>0</v>
          </cell>
          <cell r="I5418" t="str">
            <v>Orders by CRD</v>
          </cell>
          <cell r="N5418" t="str">
            <v>Attachment OEM</v>
          </cell>
          <cell r="O5418" t="str">
            <v>Grader</v>
          </cell>
          <cell r="P5418" t="str">
            <v>M05</v>
          </cell>
          <cell r="Q5418" t="str">
            <v>NORTH AMERICA</v>
          </cell>
        </row>
        <row r="5419">
          <cell r="H5419">
            <v>0</v>
          </cell>
          <cell r="I5419" t="str">
            <v>Orders by CRD</v>
          </cell>
          <cell r="N5419" t="str">
            <v>Attachment OEM</v>
          </cell>
          <cell r="O5419" t="str">
            <v>Grader</v>
          </cell>
          <cell r="P5419" t="str">
            <v>M06</v>
          </cell>
          <cell r="Q5419" t="str">
            <v>NORTH AMERICA</v>
          </cell>
        </row>
        <row r="5420">
          <cell r="H5420">
            <v>0</v>
          </cell>
          <cell r="I5420" t="str">
            <v>Orders by CRD</v>
          </cell>
          <cell r="N5420" t="str">
            <v>Attachment OEM</v>
          </cell>
          <cell r="O5420" t="str">
            <v>Grader</v>
          </cell>
          <cell r="P5420" t="str">
            <v>M06</v>
          </cell>
          <cell r="Q5420" t="str">
            <v>NORTH AMERICA</v>
          </cell>
        </row>
        <row r="5421">
          <cell r="H5421">
            <v>0</v>
          </cell>
          <cell r="I5421" t="str">
            <v>Orders by CRD</v>
          </cell>
          <cell r="N5421" t="str">
            <v>Attachment OEM</v>
          </cell>
          <cell r="O5421" t="str">
            <v>Grader</v>
          </cell>
          <cell r="P5421" t="str">
            <v>M06</v>
          </cell>
          <cell r="Q5421" t="str">
            <v>NORTH AMERICA</v>
          </cell>
        </row>
        <row r="5422">
          <cell r="H5422">
            <v>0</v>
          </cell>
          <cell r="I5422" t="str">
            <v>Orders by CRD</v>
          </cell>
          <cell r="N5422" t="str">
            <v>Attachment OEM</v>
          </cell>
          <cell r="O5422" t="str">
            <v>Grader</v>
          </cell>
          <cell r="P5422" t="str">
            <v>M07</v>
          </cell>
          <cell r="Q5422" t="str">
            <v>NORTH AMERICA</v>
          </cell>
        </row>
        <row r="5423">
          <cell r="H5423">
            <v>0</v>
          </cell>
          <cell r="I5423" t="str">
            <v>Orders by CRD</v>
          </cell>
          <cell r="N5423" t="str">
            <v>Attachment OEM</v>
          </cell>
          <cell r="O5423" t="str">
            <v>Grader</v>
          </cell>
          <cell r="P5423" t="str">
            <v>M07</v>
          </cell>
          <cell r="Q5423" t="str">
            <v>NORTH AMERICA</v>
          </cell>
        </row>
        <row r="5424">
          <cell r="H5424">
            <v>0</v>
          </cell>
          <cell r="I5424" t="str">
            <v>Orders by CRD</v>
          </cell>
          <cell r="N5424" t="str">
            <v>Attachment OEM</v>
          </cell>
          <cell r="O5424" t="str">
            <v>Grader</v>
          </cell>
          <cell r="P5424" t="str">
            <v>M07</v>
          </cell>
          <cell r="Q5424" t="str">
            <v>NORTH AMERICA</v>
          </cell>
        </row>
        <row r="5425">
          <cell r="H5425">
            <v>0</v>
          </cell>
          <cell r="I5425" t="str">
            <v>Orders by CRD</v>
          </cell>
          <cell r="N5425" t="str">
            <v>Attachment OEM</v>
          </cell>
          <cell r="O5425" t="str">
            <v>Grader</v>
          </cell>
          <cell r="P5425" t="str">
            <v>M08</v>
          </cell>
          <cell r="Q5425" t="str">
            <v>NORTH AMERICA</v>
          </cell>
        </row>
        <row r="5426">
          <cell r="H5426">
            <v>0</v>
          </cell>
          <cell r="I5426" t="str">
            <v>Orders by CRD</v>
          </cell>
          <cell r="N5426" t="str">
            <v>Attachment OEM</v>
          </cell>
          <cell r="O5426" t="str">
            <v>Grader</v>
          </cell>
          <cell r="P5426" t="str">
            <v>M08</v>
          </cell>
          <cell r="Q5426" t="str">
            <v>NORTH AMERICA</v>
          </cell>
        </row>
        <row r="5427">
          <cell r="H5427">
            <v>0</v>
          </cell>
          <cell r="I5427" t="str">
            <v>Orders by CRD</v>
          </cell>
          <cell r="N5427" t="str">
            <v>Attachment OEM</v>
          </cell>
          <cell r="O5427" t="str">
            <v>Grader</v>
          </cell>
          <cell r="P5427" t="str">
            <v>M08</v>
          </cell>
          <cell r="Q5427" t="str">
            <v>NORTH AMERICA</v>
          </cell>
        </row>
        <row r="5428">
          <cell r="H5428">
            <v>0</v>
          </cell>
          <cell r="I5428" t="str">
            <v>Orders by CRD</v>
          </cell>
          <cell r="N5428" t="str">
            <v>Attachment OEM</v>
          </cell>
          <cell r="O5428" t="str">
            <v>Grader</v>
          </cell>
          <cell r="P5428" t="str">
            <v>M09</v>
          </cell>
          <cell r="Q5428" t="str">
            <v>NORTH AMERICA</v>
          </cell>
        </row>
        <row r="5429">
          <cell r="H5429">
            <v>0</v>
          </cell>
          <cell r="I5429" t="str">
            <v>Orders by CRD</v>
          </cell>
          <cell r="N5429" t="str">
            <v>Attachment OEM</v>
          </cell>
          <cell r="O5429" t="str">
            <v>Grader</v>
          </cell>
          <cell r="P5429" t="str">
            <v>M09</v>
          </cell>
          <cell r="Q5429" t="str">
            <v>NORTH AMERICA</v>
          </cell>
        </row>
        <row r="5430">
          <cell r="H5430">
            <v>0</v>
          </cell>
          <cell r="I5430" t="str">
            <v>Orders by CRD</v>
          </cell>
          <cell r="N5430" t="str">
            <v>Attachment OEM</v>
          </cell>
          <cell r="O5430" t="str">
            <v>Grader</v>
          </cell>
          <cell r="P5430" t="str">
            <v>M09</v>
          </cell>
          <cell r="Q5430" t="str">
            <v>NORTH AMERICA</v>
          </cell>
        </row>
        <row r="5431">
          <cell r="H5431">
            <v>0</v>
          </cell>
          <cell r="I5431" t="str">
            <v>Orders by CRD</v>
          </cell>
          <cell r="N5431" t="str">
            <v>Attachment OEM</v>
          </cell>
          <cell r="O5431" t="str">
            <v>Grader</v>
          </cell>
          <cell r="P5431" t="str">
            <v>M10</v>
          </cell>
          <cell r="Q5431" t="str">
            <v>NORTH AMERICA</v>
          </cell>
        </row>
        <row r="5432">
          <cell r="H5432">
            <v>0</v>
          </cell>
          <cell r="I5432" t="str">
            <v>Orders by CRD</v>
          </cell>
          <cell r="N5432" t="str">
            <v>Attachment OEM</v>
          </cell>
          <cell r="O5432" t="str">
            <v>Grader</v>
          </cell>
          <cell r="P5432" t="str">
            <v>M10</v>
          </cell>
          <cell r="Q5432" t="str">
            <v>NORTH AMERICA</v>
          </cell>
        </row>
        <row r="5433">
          <cell r="H5433">
            <v>0</v>
          </cell>
          <cell r="I5433" t="str">
            <v>Orders by CRD</v>
          </cell>
          <cell r="N5433" t="str">
            <v>Attachment OEM</v>
          </cell>
          <cell r="O5433" t="str">
            <v>Grader</v>
          </cell>
          <cell r="P5433" t="str">
            <v>M10</v>
          </cell>
          <cell r="Q5433" t="str">
            <v>NORTH AMERICA</v>
          </cell>
        </row>
        <row r="5434">
          <cell r="H5434">
            <v>0</v>
          </cell>
          <cell r="I5434" t="str">
            <v>Orders by CRD</v>
          </cell>
          <cell r="N5434" t="str">
            <v>Attachment OEM</v>
          </cell>
          <cell r="O5434" t="str">
            <v>Grader</v>
          </cell>
          <cell r="P5434" t="str">
            <v>M11</v>
          </cell>
          <cell r="Q5434" t="str">
            <v>NORTH AMERICA</v>
          </cell>
        </row>
        <row r="5435">
          <cell r="H5435">
            <v>0</v>
          </cell>
          <cell r="I5435" t="str">
            <v>Orders by CRD</v>
          </cell>
          <cell r="N5435" t="str">
            <v>Attachment OEM</v>
          </cell>
          <cell r="O5435" t="str">
            <v>Grader</v>
          </cell>
          <cell r="P5435" t="str">
            <v>M11</v>
          </cell>
          <cell r="Q5435" t="str">
            <v>NORTH AMERICA</v>
          </cell>
        </row>
        <row r="5436">
          <cell r="H5436">
            <v>0</v>
          </cell>
          <cell r="I5436" t="str">
            <v>Orders by CRD</v>
          </cell>
          <cell r="N5436" t="str">
            <v>Attachment OEM</v>
          </cell>
          <cell r="O5436" t="str">
            <v>Grader</v>
          </cell>
          <cell r="P5436" t="str">
            <v>M11</v>
          </cell>
          <cell r="Q5436" t="str">
            <v>NORTH AMERICA</v>
          </cell>
        </row>
        <row r="5437">
          <cell r="H5437">
            <v>0</v>
          </cell>
          <cell r="I5437" t="str">
            <v>Orders by CRD</v>
          </cell>
          <cell r="N5437" t="str">
            <v>Attachment OEM</v>
          </cell>
          <cell r="O5437" t="str">
            <v>Grader</v>
          </cell>
          <cell r="P5437" t="str">
            <v>MPD</v>
          </cell>
          <cell r="Q5437" t="str">
            <v>NORTH AMERICA</v>
          </cell>
        </row>
        <row r="5438">
          <cell r="H5438">
            <v>0</v>
          </cell>
          <cell r="I5438" t="str">
            <v>Orders by CRD</v>
          </cell>
          <cell r="N5438" t="str">
            <v>Attachment OEM</v>
          </cell>
          <cell r="O5438" t="str">
            <v>Grader</v>
          </cell>
          <cell r="P5438" t="str">
            <v>MPD</v>
          </cell>
          <cell r="Q5438" t="str">
            <v>NORTH AMERICA</v>
          </cell>
        </row>
        <row r="5439">
          <cell r="H5439">
            <v>0</v>
          </cell>
          <cell r="I5439" t="str">
            <v>Orders by CRD</v>
          </cell>
          <cell r="N5439" t="str">
            <v>Attachment OEM</v>
          </cell>
          <cell r="O5439" t="str">
            <v>Grader</v>
          </cell>
          <cell r="P5439" t="str">
            <v>MPD</v>
          </cell>
          <cell r="Q5439" t="str">
            <v>NORTH AMERICA</v>
          </cell>
        </row>
        <row r="5440">
          <cell r="H5440">
            <v>17</v>
          </cell>
          <cell r="I5440" t="str">
            <v>MTD Orders</v>
          </cell>
          <cell r="N5440" t="str">
            <v>Attachment OEM</v>
          </cell>
          <cell r="O5440" t="str">
            <v>Grader</v>
          </cell>
          <cell r="P5440" t="str">
            <v>M00</v>
          </cell>
          <cell r="Q5440" t="str">
            <v>NORTH AMERICA</v>
          </cell>
        </row>
        <row r="5441">
          <cell r="H5441">
            <v>8</v>
          </cell>
          <cell r="I5441" t="str">
            <v>MTD Orders</v>
          </cell>
          <cell r="N5441" t="str">
            <v>Attachment OEM</v>
          </cell>
          <cell r="O5441" t="str">
            <v>Grader</v>
          </cell>
          <cell r="P5441" t="str">
            <v>M00</v>
          </cell>
          <cell r="Q5441" t="str">
            <v>NORTH AMERICA</v>
          </cell>
        </row>
        <row r="5442">
          <cell r="H5442">
            <v>6</v>
          </cell>
          <cell r="I5442" t="str">
            <v>MTD Orders</v>
          </cell>
          <cell r="N5442" t="str">
            <v>Attachment OEM</v>
          </cell>
          <cell r="O5442" t="str">
            <v>Grader</v>
          </cell>
          <cell r="P5442" t="str">
            <v>M00</v>
          </cell>
          <cell r="Q5442" t="str">
            <v>NORTH AMERICA</v>
          </cell>
        </row>
        <row r="5443">
          <cell r="H5443">
            <v>0</v>
          </cell>
          <cell r="I5443" t="str">
            <v>MTD Orders</v>
          </cell>
          <cell r="N5443" t="str">
            <v>Attachment OEM</v>
          </cell>
          <cell r="O5443" t="str">
            <v>Grader</v>
          </cell>
          <cell r="P5443" t="str">
            <v>M01</v>
          </cell>
          <cell r="Q5443" t="str">
            <v>NORTH AMERICA</v>
          </cell>
        </row>
        <row r="5444">
          <cell r="H5444">
            <v>0</v>
          </cell>
          <cell r="I5444" t="str">
            <v>MTD Orders</v>
          </cell>
          <cell r="N5444" t="str">
            <v>Attachment OEM</v>
          </cell>
          <cell r="O5444" t="str">
            <v>Grader</v>
          </cell>
          <cell r="P5444" t="str">
            <v>M01</v>
          </cell>
          <cell r="Q5444" t="str">
            <v>NORTH AMERICA</v>
          </cell>
        </row>
        <row r="5445">
          <cell r="H5445">
            <v>0</v>
          </cell>
          <cell r="I5445" t="str">
            <v>MTD Orders</v>
          </cell>
          <cell r="N5445" t="str">
            <v>Attachment OEM</v>
          </cell>
          <cell r="O5445" t="str">
            <v>Grader</v>
          </cell>
          <cell r="P5445" t="str">
            <v>M01</v>
          </cell>
          <cell r="Q5445" t="str">
            <v>NORTH AMERICA</v>
          </cell>
        </row>
        <row r="5446">
          <cell r="H5446">
            <v>0</v>
          </cell>
          <cell r="I5446" t="str">
            <v>MTD Orders</v>
          </cell>
          <cell r="N5446" t="str">
            <v>Attachment OEM</v>
          </cell>
          <cell r="O5446" t="str">
            <v>Grader</v>
          </cell>
          <cell r="P5446" t="str">
            <v>M02</v>
          </cell>
          <cell r="Q5446" t="str">
            <v>NORTH AMERICA</v>
          </cell>
        </row>
        <row r="5447">
          <cell r="H5447">
            <v>0</v>
          </cell>
          <cell r="I5447" t="str">
            <v>MTD Orders</v>
          </cell>
          <cell r="N5447" t="str">
            <v>Attachment OEM</v>
          </cell>
          <cell r="O5447" t="str">
            <v>Grader</v>
          </cell>
          <cell r="P5447" t="str">
            <v>M02</v>
          </cell>
          <cell r="Q5447" t="str">
            <v>NORTH AMERICA</v>
          </cell>
        </row>
        <row r="5448">
          <cell r="H5448">
            <v>0</v>
          </cell>
          <cell r="I5448" t="str">
            <v>MTD Orders</v>
          </cell>
          <cell r="N5448" t="str">
            <v>Attachment OEM</v>
          </cell>
          <cell r="O5448" t="str">
            <v>Grader</v>
          </cell>
          <cell r="P5448" t="str">
            <v>M02</v>
          </cell>
          <cell r="Q5448" t="str">
            <v>NORTH AMERICA</v>
          </cell>
        </row>
        <row r="5449">
          <cell r="H5449">
            <v>0</v>
          </cell>
          <cell r="I5449" t="str">
            <v>MTD Orders</v>
          </cell>
          <cell r="N5449" t="str">
            <v>Attachment OEM</v>
          </cell>
          <cell r="O5449" t="str">
            <v>Grader</v>
          </cell>
          <cell r="P5449" t="str">
            <v>M03</v>
          </cell>
          <cell r="Q5449" t="str">
            <v>NORTH AMERICA</v>
          </cell>
        </row>
        <row r="5450">
          <cell r="H5450">
            <v>0</v>
          </cell>
          <cell r="I5450" t="str">
            <v>MTD Orders</v>
          </cell>
          <cell r="N5450" t="str">
            <v>Attachment OEM</v>
          </cell>
          <cell r="O5450" t="str">
            <v>Grader</v>
          </cell>
          <cell r="P5450" t="str">
            <v>M03</v>
          </cell>
          <cell r="Q5450" t="str">
            <v>NORTH AMERICA</v>
          </cell>
        </row>
        <row r="5451">
          <cell r="H5451">
            <v>0</v>
          </cell>
          <cell r="I5451" t="str">
            <v>MTD Orders</v>
          </cell>
          <cell r="N5451" t="str">
            <v>Attachment OEM</v>
          </cell>
          <cell r="O5451" t="str">
            <v>Grader</v>
          </cell>
          <cell r="P5451" t="str">
            <v>M03</v>
          </cell>
          <cell r="Q5451" t="str">
            <v>NORTH AMERICA</v>
          </cell>
        </row>
        <row r="5452">
          <cell r="H5452">
            <v>0</v>
          </cell>
          <cell r="I5452" t="str">
            <v>MTD Orders</v>
          </cell>
          <cell r="N5452" t="str">
            <v>Attachment OEM</v>
          </cell>
          <cell r="O5452" t="str">
            <v>Grader</v>
          </cell>
          <cell r="P5452" t="str">
            <v>M04</v>
          </cell>
          <cell r="Q5452" t="str">
            <v>NORTH AMERICA</v>
          </cell>
        </row>
        <row r="5453">
          <cell r="H5453">
            <v>0</v>
          </cell>
          <cell r="I5453" t="str">
            <v>MTD Orders</v>
          </cell>
          <cell r="N5453" t="str">
            <v>Attachment OEM</v>
          </cell>
          <cell r="O5453" t="str">
            <v>Grader</v>
          </cell>
          <cell r="P5453" t="str">
            <v>M04</v>
          </cell>
          <cell r="Q5453" t="str">
            <v>NORTH AMERICA</v>
          </cell>
        </row>
        <row r="5454">
          <cell r="H5454">
            <v>0</v>
          </cell>
          <cell r="I5454" t="str">
            <v>MTD Orders</v>
          </cell>
          <cell r="N5454" t="str">
            <v>Attachment OEM</v>
          </cell>
          <cell r="O5454" t="str">
            <v>Grader</v>
          </cell>
          <cell r="P5454" t="str">
            <v>M04</v>
          </cell>
          <cell r="Q5454" t="str">
            <v>NORTH AMERICA</v>
          </cell>
        </row>
        <row r="5455">
          <cell r="H5455">
            <v>0</v>
          </cell>
          <cell r="I5455" t="str">
            <v>MTD Orders</v>
          </cell>
          <cell r="N5455" t="str">
            <v>Attachment OEM</v>
          </cell>
          <cell r="O5455" t="str">
            <v>Grader</v>
          </cell>
          <cell r="P5455" t="str">
            <v>M05</v>
          </cell>
          <cell r="Q5455" t="str">
            <v>NORTH AMERICA</v>
          </cell>
        </row>
        <row r="5456">
          <cell r="H5456">
            <v>0</v>
          </cell>
          <cell r="I5456" t="str">
            <v>MTD Orders</v>
          </cell>
          <cell r="N5456" t="str">
            <v>Attachment OEM</v>
          </cell>
          <cell r="O5456" t="str">
            <v>Grader</v>
          </cell>
          <cell r="P5456" t="str">
            <v>M05</v>
          </cell>
          <cell r="Q5456" t="str">
            <v>NORTH AMERICA</v>
          </cell>
        </row>
        <row r="5457">
          <cell r="H5457">
            <v>0</v>
          </cell>
          <cell r="I5457" t="str">
            <v>MTD Orders</v>
          </cell>
          <cell r="N5457" t="str">
            <v>Attachment OEM</v>
          </cell>
          <cell r="O5457" t="str">
            <v>Grader</v>
          </cell>
          <cell r="P5457" t="str">
            <v>M05</v>
          </cell>
          <cell r="Q5457" t="str">
            <v>NORTH AMERICA</v>
          </cell>
        </row>
        <row r="5458">
          <cell r="H5458">
            <v>0</v>
          </cell>
          <cell r="I5458" t="str">
            <v>MTD Orders</v>
          </cell>
          <cell r="N5458" t="str">
            <v>Attachment OEM</v>
          </cell>
          <cell r="O5458" t="str">
            <v>Grader</v>
          </cell>
          <cell r="P5458" t="str">
            <v>M06</v>
          </cell>
          <cell r="Q5458" t="str">
            <v>NORTH AMERICA</v>
          </cell>
        </row>
        <row r="5459">
          <cell r="H5459">
            <v>0</v>
          </cell>
          <cell r="I5459" t="str">
            <v>MTD Orders</v>
          </cell>
          <cell r="N5459" t="str">
            <v>Attachment OEM</v>
          </cell>
          <cell r="O5459" t="str">
            <v>Grader</v>
          </cell>
          <cell r="P5459" t="str">
            <v>M06</v>
          </cell>
          <cell r="Q5459" t="str">
            <v>NORTH AMERICA</v>
          </cell>
        </row>
        <row r="5460">
          <cell r="H5460">
            <v>0</v>
          </cell>
          <cell r="I5460" t="str">
            <v>MTD Orders</v>
          </cell>
          <cell r="N5460" t="str">
            <v>Attachment OEM</v>
          </cell>
          <cell r="O5460" t="str">
            <v>Grader</v>
          </cell>
          <cell r="P5460" t="str">
            <v>M06</v>
          </cell>
          <cell r="Q5460" t="str">
            <v>NORTH AMERICA</v>
          </cell>
        </row>
        <row r="5461">
          <cell r="H5461">
            <v>0</v>
          </cell>
          <cell r="I5461" t="str">
            <v>MTD Orders</v>
          </cell>
          <cell r="N5461" t="str">
            <v>Attachment OEM</v>
          </cell>
          <cell r="O5461" t="str">
            <v>Grader</v>
          </cell>
          <cell r="P5461" t="str">
            <v>M07</v>
          </cell>
          <cell r="Q5461" t="str">
            <v>NORTH AMERICA</v>
          </cell>
        </row>
        <row r="5462">
          <cell r="H5462">
            <v>0</v>
          </cell>
          <cell r="I5462" t="str">
            <v>MTD Orders</v>
          </cell>
          <cell r="N5462" t="str">
            <v>Attachment OEM</v>
          </cell>
          <cell r="O5462" t="str">
            <v>Grader</v>
          </cell>
          <cell r="P5462" t="str">
            <v>M07</v>
          </cell>
          <cell r="Q5462" t="str">
            <v>NORTH AMERICA</v>
          </cell>
        </row>
        <row r="5463">
          <cell r="H5463">
            <v>0</v>
          </cell>
          <cell r="I5463" t="str">
            <v>MTD Orders</v>
          </cell>
          <cell r="N5463" t="str">
            <v>Attachment OEM</v>
          </cell>
          <cell r="O5463" t="str">
            <v>Grader</v>
          </cell>
          <cell r="P5463" t="str">
            <v>M07</v>
          </cell>
          <cell r="Q5463" t="str">
            <v>NORTH AMERICA</v>
          </cell>
        </row>
        <row r="5464">
          <cell r="H5464">
            <v>0</v>
          </cell>
          <cell r="I5464" t="str">
            <v>MTD Orders</v>
          </cell>
          <cell r="N5464" t="str">
            <v>Attachment OEM</v>
          </cell>
          <cell r="O5464" t="str">
            <v>Grader</v>
          </cell>
          <cell r="P5464" t="str">
            <v>M08</v>
          </cell>
          <cell r="Q5464" t="str">
            <v>NORTH AMERICA</v>
          </cell>
        </row>
        <row r="5465">
          <cell r="H5465">
            <v>0</v>
          </cell>
          <cell r="I5465" t="str">
            <v>MTD Orders</v>
          </cell>
          <cell r="N5465" t="str">
            <v>Attachment OEM</v>
          </cell>
          <cell r="O5465" t="str">
            <v>Grader</v>
          </cell>
          <cell r="P5465" t="str">
            <v>M08</v>
          </cell>
          <cell r="Q5465" t="str">
            <v>NORTH AMERICA</v>
          </cell>
        </row>
        <row r="5466">
          <cell r="H5466">
            <v>0</v>
          </cell>
          <cell r="I5466" t="str">
            <v>MTD Orders</v>
          </cell>
          <cell r="N5466" t="str">
            <v>Attachment OEM</v>
          </cell>
          <cell r="O5466" t="str">
            <v>Grader</v>
          </cell>
          <cell r="P5466" t="str">
            <v>M08</v>
          </cell>
          <cell r="Q5466" t="str">
            <v>NORTH AMERICA</v>
          </cell>
        </row>
        <row r="5467">
          <cell r="H5467">
            <v>0</v>
          </cell>
          <cell r="I5467" t="str">
            <v>MTD Orders</v>
          </cell>
          <cell r="N5467" t="str">
            <v>Attachment OEM</v>
          </cell>
          <cell r="O5467" t="str">
            <v>Grader</v>
          </cell>
          <cell r="P5467" t="str">
            <v>M09</v>
          </cell>
          <cell r="Q5467" t="str">
            <v>NORTH AMERICA</v>
          </cell>
        </row>
        <row r="5468">
          <cell r="H5468">
            <v>0</v>
          </cell>
          <cell r="I5468" t="str">
            <v>MTD Orders</v>
          </cell>
          <cell r="N5468" t="str">
            <v>Attachment OEM</v>
          </cell>
          <cell r="O5468" t="str">
            <v>Grader</v>
          </cell>
          <cell r="P5468" t="str">
            <v>M09</v>
          </cell>
          <cell r="Q5468" t="str">
            <v>NORTH AMERICA</v>
          </cell>
        </row>
        <row r="5469">
          <cell r="H5469">
            <v>0</v>
          </cell>
          <cell r="I5469" t="str">
            <v>MTD Orders</v>
          </cell>
          <cell r="N5469" t="str">
            <v>Attachment OEM</v>
          </cell>
          <cell r="O5469" t="str">
            <v>Grader</v>
          </cell>
          <cell r="P5469" t="str">
            <v>M09</v>
          </cell>
          <cell r="Q5469" t="str">
            <v>NORTH AMERICA</v>
          </cell>
        </row>
        <row r="5470">
          <cell r="H5470">
            <v>0</v>
          </cell>
          <cell r="I5470" t="str">
            <v>MTD Orders</v>
          </cell>
          <cell r="N5470" t="str">
            <v>Attachment OEM</v>
          </cell>
          <cell r="O5470" t="str">
            <v>Grader</v>
          </cell>
          <cell r="P5470" t="str">
            <v>M10</v>
          </cell>
          <cell r="Q5470" t="str">
            <v>NORTH AMERICA</v>
          </cell>
        </row>
        <row r="5471">
          <cell r="H5471">
            <v>0</v>
          </cell>
          <cell r="I5471" t="str">
            <v>MTD Orders</v>
          </cell>
          <cell r="N5471" t="str">
            <v>Attachment OEM</v>
          </cell>
          <cell r="O5471" t="str">
            <v>Grader</v>
          </cell>
          <cell r="P5471" t="str">
            <v>M10</v>
          </cell>
          <cell r="Q5471" t="str">
            <v>NORTH AMERICA</v>
          </cell>
        </row>
        <row r="5472">
          <cell r="H5472">
            <v>0</v>
          </cell>
          <cell r="I5472" t="str">
            <v>MTD Orders</v>
          </cell>
          <cell r="N5472" t="str">
            <v>Attachment OEM</v>
          </cell>
          <cell r="O5472" t="str">
            <v>Grader</v>
          </cell>
          <cell r="P5472" t="str">
            <v>M10</v>
          </cell>
          <cell r="Q5472" t="str">
            <v>NORTH AMERICA</v>
          </cell>
        </row>
        <row r="5473">
          <cell r="H5473">
            <v>0</v>
          </cell>
          <cell r="I5473" t="str">
            <v>MTD Orders</v>
          </cell>
          <cell r="N5473" t="str">
            <v>Attachment OEM</v>
          </cell>
          <cell r="O5473" t="str">
            <v>Grader</v>
          </cell>
          <cell r="P5473" t="str">
            <v>M11</v>
          </cell>
          <cell r="Q5473" t="str">
            <v>NORTH AMERICA</v>
          </cell>
        </row>
        <row r="5474">
          <cell r="H5474">
            <v>0</v>
          </cell>
          <cell r="I5474" t="str">
            <v>MTD Orders</v>
          </cell>
          <cell r="N5474" t="str">
            <v>Attachment OEM</v>
          </cell>
          <cell r="O5474" t="str">
            <v>Grader</v>
          </cell>
          <cell r="P5474" t="str">
            <v>M11</v>
          </cell>
          <cell r="Q5474" t="str">
            <v>NORTH AMERICA</v>
          </cell>
        </row>
        <row r="5475">
          <cell r="H5475">
            <v>0</v>
          </cell>
          <cell r="I5475" t="str">
            <v>MTD Orders</v>
          </cell>
          <cell r="N5475" t="str">
            <v>Attachment OEM</v>
          </cell>
          <cell r="O5475" t="str">
            <v>Grader</v>
          </cell>
          <cell r="P5475" t="str">
            <v>M11</v>
          </cell>
          <cell r="Q5475" t="str">
            <v>NORTH AMERICA</v>
          </cell>
        </row>
        <row r="5476">
          <cell r="H5476">
            <v>4</v>
          </cell>
          <cell r="I5476" t="str">
            <v>Orders by CRD</v>
          </cell>
          <cell r="N5476" t="str">
            <v>Attachment OEM</v>
          </cell>
          <cell r="O5476" t="str">
            <v>Kit</v>
          </cell>
          <cell r="P5476" t="str">
            <v>M00</v>
          </cell>
          <cell r="Q5476" t="str">
            <v>NORTH AMERICA</v>
          </cell>
        </row>
        <row r="5477">
          <cell r="H5477">
            <v>8</v>
          </cell>
          <cell r="I5477" t="str">
            <v>Orders by CRD</v>
          </cell>
          <cell r="N5477" t="str">
            <v>Attachment OEM</v>
          </cell>
          <cell r="O5477" t="str">
            <v>Kit</v>
          </cell>
          <cell r="P5477" t="str">
            <v>M00</v>
          </cell>
          <cell r="Q5477" t="str">
            <v>NORTH AMERICA</v>
          </cell>
        </row>
        <row r="5478">
          <cell r="H5478">
            <v>0</v>
          </cell>
          <cell r="I5478" t="str">
            <v>Orders by CRD</v>
          </cell>
          <cell r="N5478" t="str">
            <v>Attachment OEM</v>
          </cell>
          <cell r="O5478" t="str">
            <v>Kit</v>
          </cell>
          <cell r="P5478" t="str">
            <v>M01</v>
          </cell>
          <cell r="Q5478" t="str">
            <v>NORTH AMERICA</v>
          </cell>
        </row>
        <row r="5479">
          <cell r="H5479">
            <v>1</v>
          </cell>
          <cell r="I5479" t="str">
            <v>Orders by CRD</v>
          </cell>
          <cell r="N5479" t="str">
            <v>Attachment OEM</v>
          </cell>
          <cell r="O5479" t="str">
            <v>Kit</v>
          </cell>
          <cell r="P5479" t="str">
            <v>M01</v>
          </cell>
          <cell r="Q5479" t="str">
            <v>NORTH AMERICA</v>
          </cell>
        </row>
        <row r="5480">
          <cell r="H5480">
            <v>0</v>
          </cell>
          <cell r="I5480" t="str">
            <v>Orders by CRD</v>
          </cell>
          <cell r="N5480" t="str">
            <v>Attachment OEM</v>
          </cell>
          <cell r="O5480" t="str">
            <v>Kit</v>
          </cell>
          <cell r="P5480" t="str">
            <v>M02</v>
          </cell>
          <cell r="Q5480" t="str">
            <v>NORTH AMERICA</v>
          </cell>
        </row>
        <row r="5481">
          <cell r="H5481">
            <v>1</v>
          </cell>
          <cell r="I5481" t="str">
            <v>Orders by CRD</v>
          </cell>
          <cell r="N5481" t="str">
            <v>Attachment OEM</v>
          </cell>
          <cell r="O5481" t="str">
            <v>Kit</v>
          </cell>
          <cell r="P5481" t="str">
            <v>M02</v>
          </cell>
          <cell r="Q5481" t="str">
            <v>NORTH AMERICA</v>
          </cell>
        </row>
        <row r="5482">
          <cell r="H5482">
            <v>0</v>
          </cell>
          <cell r="I5482" t="str">
            <v>Orders by CRD</v>
          </cell>
          <cell r="N5482" t="str">
            <v>Attachment OEM</v>
          </cell>
          <cell r="O5482" t="str">
            <v>Kit</v>
          </cell>
          <cell r="P5482" t="str">
            <v>M03</v>
          </cell>
          <cell r="Q5482" t="str">
            <v>NORTH AMERICA</v>
          </cell>
        </row>
        <row r="5483">
          <cell r="H5483">
            <v>0</v>
          </cell>
          <cell r="I5483" t="str">
            <v>Orders by CRD</v>
          </cell>
          <cell r="N5483" t="str">
            <v>Attachment OEM</v>
          </cell>
          <cell r="O5483" t="str">
            <v>Kit</v>
          </cell>
          <cell r="P5483" t="str">
            <v>M03</v>
          </cell>
          <cell r="Q5483" t="str">
            <v>NORTH AMERICA</v>
          </cell>
        </row>
        <row r="5484">
          <cell r="H5484">
            <v>0</v>
          </cell>
          <cell r="I5484" t="str">
            <v>Orders by CRD</v>
          </cell>
          <cell r="N5484" t="str">
            <v>Attachment OEM</v>
          </cell>
          <cell r="O5484" t="str">
            <v>Kit</v>
          </cell>
          <cell r="P5484" t="str">
            <v>M04</v>
          </cell>
          <cell r="Q5484" t="str">
            <v>NORTH AMERICA</v>
          </cell>
        </row>
        <row r="5485">
          <cell r="H5485">
            <v>0</v>
          </cell>
          <cell r="I5485" t="str">
            <v>Orders by CRD</v>
          </cell>
          <cell r="N5485" t="str">
            <v>Attachment OEM</v>
          </cell>
          <cell r="O5485" t="str">
            <v>Kit</v>
          </cell>
          <cell r="P5485" t="str">
            <v>M04</v>
          </cell>
          <cell r="Q5485" t="str">
            <v>NORTH AMERICA</v>
          </cell>
        </row>
        <row r="5486">
          <cell r="H5486">
            <v>0</v>
          </cell>
          <cell r="I5486" t="str">
            <v>Orders by CRD</v>
          </cell>
          <cell r="N5486" t="str">
            <v>Attachment OEM</v>
          </cell>
          <cell r="O5486" t="str">
            <v>Kit</v>
          </cell>
          <cell r="P5486" t="str">
            <v>M05</v>
          </cell>
          <cell r="Q5486" t="str">
            <v>NORTH AMERICA</v>
          </cell>
        </row>
        <row r="5487">
          <cell r="H5487">
            <v>0</v>
          </cell>
          <cell r="I5487" t="str">
            <v>Orders by CRD</v>
          </cell>
          <cell r="N5487" t="str">
            <v>Attachment OEM</v>
          </cell>
          <cell r="O5487" t="str">
            <v>Kit</v>
          </cell>
          <cell r="P5487" t="str">
            <v>M05</v>
          </cell>
          <cell r="Q5487" t="str">
            <v>NORTH AMERICA</v>
          </cell>
        </row>
        <row r="5488">
          <cell r="H5488">
            <v>0</v>
          </cell>
          <cell r="I5488" t="str">
            <v>Orders by CRD</v>
          </cell>
          <cell r="N5488" t="str">
            <v>Attachment OEM</v>
          </cell>
          <cell r="O5488" t="str">
            <v>Kit</v>
          </cell>
          <cell r="P5488" t="str">
            <v>M06</v>
          </cell>
          <cell r="Q5488" t="str">
            <v>NORTH AMERICA</v>
          </cell>
        </row>
        <row r="5489">
          <cell r="H5489">
            <v>0</v>
          </cell>
          <cell r="I5489" t="str">
            <v>Orders by CRD</v>
          </cell>
          <cell r="N5489" t="str">
            <v>Attachment OEM</v>
          </cell>
          <cell r="O5489" t="str">
            <v>Kit</v>
          </cell>
          <cell r="P5489" t="str">
            <v>M06</v>
          </cell>
          <cell r="Q5489" t="str">
            <v>NORTH AMERICA</v>
          </cell>
        </row>
        <row r="5490">
          <cell r="H5490">
            <v>0</v>
          </cell>
          <cell r="I5490" t="str">
            <v>Orders by CRD</v>
          </cell>
          <cell r="N5490" t="str">
            <v>Attachment OEM</v>
          </cell>
          <cell r="O5490" t="str">
            <v>Kit</v>
          </cell>
          <cell r="P5490" t="str">
            <v>M07</v>
          </cell>
          <cell r="Q5490" t="str">
            <v>NORTH AMERICA</v>
          </cell>
        </row>
        <row r="5491">
          <cell r="H5491">
            <v>0</v>
          </cell>
          <cell r="I5491" t="str">
            <v>Orders by CRD</v>
          </cell>
          <cell r="N5491" t="str">
            <v>Attachment OEM</v>
          </cell>
          <cell r="O5491" t="str">
            <v>Kit</v>
          </cell>
          <cell r="P5491" t="str">
            <v>M07</v>
          </cell>
          <cell r="Q5491" t="str">
            <v>NORTH AMERICA</v>
          </cell>
        </row>
        <row r="5492">
          <cell r="H5492">
            <v>0</v>
          </cell>
          <cell r="I5492" t="str">
            <v>Orders by CRD</v>
          </cell>
          <cell r="N5492" t="str">
            <v>Attachment OEM</v>
          </cell>
          <cell r="O5492" t="str">
            <v>Kit</v>
          </cell>
          <cell r="P5492" t="str">
            <v>M08</v>
          </cell>
          <cell r="Q5492" t="str">
            <v>NORTH AMERICA</v>
          </cell>
        </row>
        <row r="5493">
          <cell r="H5493">
            <v>0</v>
          </cell>
          <cell r="I5493" t="str">
            <v>Orders by CRD</v>
          </cell>
          <cell r="N5493" t="str">
            <v>Attachment OEM</v>
          </cell>
          <cell r="O5493" t="str">
            <v>Kit</v>
          </cell>
          <cell r="P5493" t="str">
            <v>M08</v>
          </cell>
          <cell r="Q5493" t="str">
            <v>NORTH AMERICA</v>
          </cell>
        </row>
        <row r="5494">
          <cell r="H5494">
            <v>0</v>
          </cell>
          <cell r="I5494" t="str">
            <v>Orders by CRD</v>
          </cell>
          <cell r="N5494" t="str">
            <v>Attachment OEM</v>
          </cell>
          <cell r="O5494" t="str">
            <v>Kit</v>
          </cell>
          <cell r="P5494" t="str">
            <v>M09</v>
          </cell>
          <cell r="Q5494" t="str">
            <v>NORTH AMERICA</v>
          </cell>
        </row>
        <row r="5495">
          <cell r="H5495">
            <v>0</v>
          </cell>
          <cell r="I5495" t="str">
            <v>Orders by CRD</v>
          </cell>
          <cell r="N5495" t="str">
            <v>Attachment OEM</v>
          </cell>
          <cell r="O5495" t="str">
            <v>Kit</v>
          </cell>
          <cell r="P5495" t="str">
            <v>M09</v>
          </cell>
          <cell r="Q5495" t="str">
            <v>NORTH AMERICA</v>
          </cell>
        </row>
        <row r="5496">
          <cell r="H5496">
            <v>0</v>
          </cell>
          <cell r="I5496" t="str">
            <v>Orders by CRD</v>
          </cell>
          <cell r="N5496" t="str">
            <v>Attachment OEM</v>
          </cell>
          <cell r="O5496" t="str">
            <v>Kit</v>
          </cell>
          <cell r="P5496" t="str">
            <v>M10</v>
          </cell>
          <cell r="Q5496" t="str">
            <v>NORTH AMERICA</v>
          </cell>
        </row>
        <row r="5497">
          <cell r="H5497">
            <v>0</v>
          </cell>
          <cell r="I5497" t="str">
            <v>Orders by CRD</v>
          </cell>
          <cell r="N5497" t="str">
            <v>Attachment OEM</v>
          </cell>
          <cell r="O5497" t="str">
            <v>Kit</v>
          </cell>
          <cell r="P5497" t="str">
            <v>M10</v>
          </cell>
          <cell r="Q5497" t="str">
            <v>NORTH AMERICA</v>
          </cell>
        </row>
        <row r="5498">
          <cell r="H5498">
            <v>0</v>
          </cell>
          <cell r="I5498" t="str">
            <v>Orders by CRD</v>
          </cell>
          <cell r="N5498" t="str">
            <v>Attachment OEM</v>
          </cell>
          <cell r="O5498" t="str">
            <v>Kit</v>
          </cell>
          <cell r="P5498" t="str">
            <v>M11</v>
          </cell>
          <cell r="Q5498" t="str">
            <v>NORTH AMERICA</v>
          </cell>
        </row>
        <row r="5499">
          <cell r="H5499">
            <v>0</v>
          </cell>
          <cell r="I5499" t="str">
            <v>Orders by CRD</v>
          </cell>
          <cell r="N5499" t="str">
            <v>Attachment OEM</v>
          </cell>
          <cell r="O5499" t="str">
            <v>Kit</v>
          </cell>
          <cell r="P5499" t="str">
            <v>M11</v>
          </cell>
          <cell r="Q5499" t="str">
            <v>NORTH AMERICA</v>
          </cell>
        </row>
        <row r="5500">
          <cell r="H5500">
            <v>0</v>
          </cell>
          <cell r="I5500" t="str">
            <v>Orders by CRD</v>
          </cell>
          <cell r="N5500" t="str">
            <v>Attachment OEM</v>
          </cell>
          <cell r="O5500" t="str">
            <v>Kit</v>
          </cell>
          <cell r="P5500" t="str">
            <v>MPD</v>
          </cell>
          <cell r="Q5500" t="str">
            <v>NORTH AMERICA</v>
          </cell>
        </row>
        <row r="5501">
          <cell r="H5501">
            <v>0</v>
          </cell>
          <cell r="I5501" t="str">
            <v>Orders by CRD</v>
          </cell>
          <cell r="N5501" t="str">
            <v>Attachment OEM</v>
          </cell>
          <cell r="O5501" t="str">
            <v>Kit</v>
          </cell>
          <cell r="P5501" t="str">
            <v>MPD</v>
          </cell>
          <cell r="Q5501" t="str">
            <v>NORTH AMERICA</v>
          </cell>
        </row>
        <row r="5502">
          <cell r="H5502">
            <v>18</v>
          </cell>
          <cell r="I5502" t="str">
            <v>MTD Orders</v>
          </cell>
          <cell r="N5502" t="str">
            <v>Attachment OEM</v>
          </cell>
          <cell r="O5502" t="str">
            <v>Kit</v>
          </cell>
          <cell r="P5502" t="str">
            <v>M00</v>
          </cell>
          <cell r="Q5502" t="str">
            <v>NORTH AMERICA</v>
          </cell>
        </row>
        <row r="5503">
          <cell r="H5503">
            <v>6</v>
          </cell>
          <cell r="I5503" t="str">
            <v>MTD Orders</v>
          </cell>
          <cell r="N5503" t="str">
            <v>Attachment OEM</v>
          </cell>
          <cell r="O5503" t="str">
            <v>Kit</v>
          </cell>
          <cell r="P5503" t="str">
            <v>M00</v>
          </cell>
          <cell r="Q5503" t="str">
            <v>NORTH AMERICA</v>
          </cell>
        </row>
        <row r="5504">
          <cell r="H5504">
            <v>0</v>
          </cell>
          <cell r="I5504" t="str">
            <v>MTD Orders</v>
          </cell>
          <cell r="N5504" t="str">
            <v>Attachment OEM</v>
          </cell>
          <cell r="O5504" t="str">
            <v>Kit</v>
          </cell>
          <cell r="P5504" t="str">
            <v>M01</v>
          </cell>
          <cell r="Q5504" t="str">
            <v>NORTH AMERICA</v>
          </cell>
        </row>
        <row r="5505">
          <cell r="H5505">
            <v>0</v>
          </cell>
          <cell r="I5505" t="str">
            <v>MTD Orders</v>
          </cell>
          <cell r="N5505" t="str">
            <v>Attachment OEM</v>
          </cell>
          <cell r="O5505" t="str">
            <v>Kit</v>
          </cell>
          <cell r="P5505" t="str">
            <v>M01</v>
          </cell>
          <cell r="Q5505" t="str">
            <v>NORTH AMERICA</v>
          </cell>
        </row>
        <row r="5506">
          <cell r="H5506">
            <v>0</v>
          </cell>
          <cell r="I5506" t="str">
            <v>MTD Orders</v>
          </cell>
          <cell r="N5506" t="str">
            <v>Attachment OEM</v>
          </cell>
          <cell r="O5506" t="str">
            <v>Kit</v>
          </cell>
          <cell r="P5506" t="str">
            <v>M02</v>
          </cell>
          <cell r="Q5506" t="str">
            <v>NORTH AMERICA</v>
          </cell>
        </row>
        <row r="5507">
          <cell r="H5507">
            <v>0</v>
          </cell>
          <cell r="I5507" t="str">
            <v>MTD Orders</v>
          </cell>
          <cell r="N5507" t="str">
            <v>Attachment OEM</v>
          </cell>
          <cell r="O5507" t="str">
            <v>Kit</v>
          </cell>
          <cell r="P5507" t="str">
            <v>M02</v>
          </cell>
          <cell r="Q5507" t="str">
            <v>NORTH AMERICA</v>
          </cell>
        </row>
        <row r="5508">
          <cell r="H5508">
            <v>0</v>
          </cell>
          <cell r="I5508" t="str">
            <v>MTD Orders</v>
          </cell>
          <cell r="N5508" t="str">
            <v>Attachment OEM</v>
          </cell>
          <cell r="O5508" t="str">
            <v>Kit</v>
          </cell>
          <cell r="P5508" t="str">
            <v>M03</v>
          </cell>
          <cell r="Q5508" t="str">
            <v>NORTH AMERICA</v>
          </cell>
        </row>
        <row r="5509">
          <cell r="H5509">
            <v>0</v>
          </cell>
          <cell r="I5509" t="str">
            <v>MTD Orders</v>
          </cell>
          <cell r="N5509" t="str">
            <v>Attachment OEM</v>
          </cell>
          <cell r="O5509" t="str">
            <v>Kit</v>
          </cell>
          <cell r="P5509" t="str">
            <v>M03</v>
          </cell>
          <cell r="Q5509" t="str">
            <v>NORTH AMERICA</v>
          </cell>
        </row>
        <row r="5510">
          <cell r="H5510">
            <v>0</v>
          </cell>
          <cell r="I5510" t="str">
            <v>MTD Orders</v>
          </cell>
          <cell r="N5510" t="str">
            <v>Attachment OEM</v>
          </cell>
          <cell r="O5510" t="str">
            <v>Kit</v>
          </cell>
          <cell r="P5510" t="str">
            <v>M04</v>
          </cell>
          <cell r="Q5510" t="str">
            <v>NORTH AMERICA</v>
          </cell>
        </row>
        <row r="5511">
          <cell r="H5511">
            <v>0</v>
          </cell>
          <cell r="I5511" t="str">
            <v>MTD Orders</v>
          </cell>
          <cell r="N5511" t="str">
            <v>Attachment OEM</v>
          </cell>
          <cell r="O5511" t="str">
            <v>Kit</v>
          </cell>
          <cell r="P5511" t="str">
            <v>M04</v>
          </cell>
          <cell r="Q5511" t="str">
            <v>NORTH AMERICA</v>
          </cell>
        </row>
        <row r="5512">
          <cell r="H5512">
            <v>0</v>
          </cell>
          <cell r="I5512" t="str">
            <v>MTD Orders</v>
          </cell>
          <cell r="N5512" t="str">
            <v>Attachment OEM</v>
          </cell>
          <cell r="O5512" t="str">
            <v>Kit</v>
          </cell>
          <cell r="P5512" t="str">
            <v>M05</v>
          </cell>
          <cell r="Q5512" t="str">
            <v>NORTH AMERICA</v>
          </cell>
        </row>
        <row r="5513">
          <cell r="H5513">
            <v>0</v>
          </cell>
          <cell r="I5513" t="str">
            <v>MTD Orders</v>
          </cell>
          <cell r="N5513" t="str">
            <v>Attachment OEM</v>
          </cell>
          <cell r="O5513" t="str">
            <v>Kit</v>
          </cell>
          <cell r="P5513" t="str">
            <v>M05</v>
          </cell>
          <cell r="Q5513" t="str">
            <v>NORTH AMERICA</v>
          </cell>
        </row>
        <row r="5514">
          <cell r="H5514">
            <v>0</v>
          </cell>
          <cell r="I5514" t="str">
            <v>MTD Orders</v>
          </cell>
          <cell r="N5514" t="str">
            <v>Attachment OEM</v>
          </cell>
          <cell r="O5514" t="str">
            <v>Kit</v>
          </cell>
          <cell r="P5514" t="str">
            <v>M06</v>
          </cell>
          <cell r="Q5514" t="str">
            <v>NORTH AMERICA</v>
          </cell>
        </row>
        <row r="5515">
          <cell r="H5515">
            <v>0</v>
          </cell>
          <cell r="I5515" t="str">
            <v>MTD Orders</v>
          </cell>
          <cell r="N5515" t="str">
            <v>Attachment OEM</v>
          </cell>
          <cell r="O5515" t="str">
            <v>Kit</v>
          </cell>
          <cell r="P5515" t="str">
            <v>M06</v>
          </cell>
          <cell r="Q5515" t="str">
            <v>NORTH AMERICA</v>
          </cell>
        </row>
        <row r="5516">
          <cell r="H5516">
            <v>0</v>
          </cell>
          <cell r="I5516" t="str">
            <v>MTD Orders</v>
          </cell>
          <cell r="N5516" t="str">
            <v>Attachment OEM</v>
          </cell>
          <cell r="O5516" t="str">
            <v>Kit</v>
          </cell>
          <cell r="P5516" t="str">
            <v>M07</v>
          </cell>
          <cell r="Q5516" t="str">
            <v>NORTH AMERICA</v>
          </cell>
        </row>
        <row r="5517">
          <cell r="H5517">
            <v>0</v>
          </cell>
          <cell r="I5517" t="str">
            <v>MTD Orders</v>
          </cell>
          <cell r="N5517" t="str">
            <v>Attachment OEM</v>
          </cell>
          <cell r="O5517" t="str">
            <v>Kit</v>
          </cell>
          <cell r="P5517" t="str">
            <v>M07</v>
          </cell>
          <cell r="Q5517" t="str">
            <v>NORTH AMERICA</v>
          </cell>
        </row>
        <row r="5518">
          <cell r="H5518">
            <v>0</v>
          </cell>
          <cell r="I5518" t="str">
            <v>MTD Orders</v>
          </cell>
          <cell r="N5518" t="str">
            <v>Attachment OEM</v>
          </cell>
          <cell r="O5518" t="str">
            <v>Kit</v>
          </cell>
          <cell r="P5518" t="str">
            <v>M08</v>
          </cell>
          <cell r="Q5518" t="str">
            <v>NORTH AMERICA</v>
          </cell>
        </row>
        <row r="5519">
          <cell r="H5519">
            <v>0</v>
          </cell>
          <cell r="I5519" t="str">
            <v>MTD Orders</v>
          </cell>
          <cell r="N5519" t="str">
            <v>Attachment OEM</v>
          </cell>
          <cell r="O5519" t="str">
            <v>Kit</v>
          </cell>
          <cell r="P5519" t="str">
            <v>M08</v>
          </cell>
          <cell r="Q5519" t="str">
            <v>NORTH AMERICA</v>
          </cell>
        </row>
        <row r="5520">
          <cell r="H5520">
            <v>0</v>
          </cell>
          <cell r="I5520" t="str">
            <v>MTD Orders</v>
          </cell>
          <cell r="N5520" t="str">
            <v>Attachment OEM</v>
          </cell>
          <cell r="O5520" t="str">
            <v>Kit</v>
          </cell>
          <cell r="P5520" t="str">
            <v>M09</v>
          </cell>
          <cell r="Q5520" t="str">
            <v>NORTH AMERICA</v>
          </cell>
        </row>
        <row r="5521">
          <cell r="H5521">
            <v>0</v>
          </cell>
          <cell r="I5521" t="str">
            <v>MTD Orders</v>
          </cell>
          <cell r="N5521" t="str">
            <v>Attachment OEM</v>
          </cell>
          <cell r="O5521" t="str">
            <v>Kit</v>
          </cell>
          <cell r="P5521" t="str">
            <v>M09</v>
          </cell>
          <cell r="Q5521" t="str">
            <v>NORTH AMERICA</v>
          </cell>
        </row>
        <row r="5522">
          <cell r="H5522">
            <v>0</v>
          </cell>
          <cell r="I5522" t="str">
            <v>MTD Orders</v>
          </cell>
          <cell r="N5522" t="str">
            <v>Attachment OEM</v>
          </cell>
          <cell r="O5522" t="str">
            <v>Kit</v>
          </cell>
          <cell r="P5522" t="str">
            <v>M10</v>
          </cell>
          <cell r="Q5522" t="str">
            <v>NORTH AMERICA</v>
          </cell>
        </row>
        <row r="5523">
          <cell r="H5523">
            <v>0</v>
          </cell>
          <cell r="I5523" t="str">
            <v>MTD Orders</v>
          </cell>
          <cell r="N5523" t="str">
            <v>Attachment OEM</v>
          </cell>
          <cell r="O5523" t="str">
            <v>Kit</v>
          </cell>
          <cell r="P5523" t="str">
            <v>M10</v>
          </cell>
          <cell r="Q5523" t="str">
            <v>NORTH AMERICA</v>
          </cell>
        </row>
        <row r="5524">
          <cell r="H5524">
            <v>0</v>
          </cell>
          <cell r="I5524" t="str">
            <v>MTD Orders</v>
          </cell>
          <cell r="N5524" t="str">
            <v>Attachment OEM</v>
          </cell>
          <cell r="O5524" t="str">
            <v>Kit</v>
          </cell>
          <cell r="P5524" t="str">
            <v>M11</v>
          </cell>
          <cell r="Q5524" t="str">
            <v>NORTH AMERICA</v>
          </cell>
        </row>
        <row r="5525">
          <cell r="H5525">
            <v>0</v>
          </cell>
          <cell r="I5525" t="str">
            <v>MTD Orders</v>
          </cell>
          <cell r="N5525" t="str">
            <v>Attachment OEM</v>
          </cell>
          <cell r="O5525" t="str">
            <v>Kit</v>
          </cell>
          <cell r="P5525" t="str">
            <v>M11</v>
          </cell>
          <cell r="Q5525" t="str">
            <v>NORTH AMERICA</v>
          </cell>
        </row>
        <row r="5526">
          <cell r="H5526">
            <v>2</v>
          </cell>
          <cell r="I5526" t="str">
            <v>Orders by CRD</v>
          </cell>
          <cell r="N5526" t="str">
            <v>Attachment OEM</v>
          </cell>
          <cell r="O5526" t="str">
            <v>Laser</v>
          </cell>
          <cell r="P5526" t="str">
            <v>M00</v>
          </cell>
          <cell r="Q5526" t="str">
            <v>NORTH AMERICA</v>
          </cell>
        </row>
        <row r="5527">
          <cell r="H5527">
            <v>1</v>
          </cell>
          <cell r="I5527" t="str">
            <v>Orders by CRD</v>
          </cell>
          <cell r="N5527" t="str">
            <v>Attachment OEM</v>
          </cell>
          <cell r="O5527" t="str">
            <v>Laser</v>
          </cell>
          <cell r="P5527" t="str">
            <v>M00</v>
          </cell>
          <cell r="Q5527" t="str">
            <v>NORTH AMERICA</v>
          </cell>
        </row>
        <row r="5528">
          <cell r="H5528">
            <v>0</v>
          </cell>
          <cell r="I5528" t="str">
            <v>Orders by CRD</v>
          </cell>
          <cell r="N5528" t="str">
            <v>Attachment OEM</v>
          </cell>
          <cell r="O5528" t="str">
            <v>Laser</v>
          </cell>
          <cell r="P5528" t="str">
            <v>M01</v>
          </cell>
          <cell r="Q5528" t="str">
            <v>NORTH AMERICA</v>
          </cell>
        </row>
        <row r="5529">
          <cell r="H5529">
            <v>0</v>
          </cell>
          <cell r="I5529" t="str">
            <v>Orders by CRD</v>
          </cell>
          <cell r="N5529" t="str">
            <v>Attachment OEM</v>
          </cell>
          <cell r="O5529" t="str">
            <v>Laser</v>
          </cell>
          <cell r="P5529" t="str">
            <v>M01</v>
          </cell>
          <cell r="Q5529" t="str">
            <v>NORTH AMERICA</v>
          </cell>
        </row>
        <row r="5530">
          <cell r="H5530">
            <v>0</v>
          </cell>
          <cell r="I5530" t="str">
            <v>Orders by CRD</v>
          </cell>
          <cell r="N5530" t="str">
            <v>Attachment OEM</v>
          </cell>
          <cell r="O5530" t="str">
            <v>Laser</v>
          </cell>
          <cell r="P5530" t="str">
            <v>M02</v>
          </cell>
          <cell r="Q5530" t="str">
            <v>NORTH AMERICA</v>
          </cell>
        </row>
        <row r="5531">
          <cell r="H5531">
            <v>0</v>
          </cell>
          <cell r="I5531" t="str">
            <v>Orders by CRD</v>
          </cell>
          <cell r="N5531" t="str">
            <v>Attachment OEM</v>
          </cell>
          <cell r="O5531" t="str">
            <v>Laser</v>
          </cell>
          <cell r="P5531" t="str">
            <v>M02</v>
          </cell>
          <cell r="Q5531" t="str">
            <v>NORTH AMERICA</v>
          </cell>
        </row>
        <row r="5532">
          <cell r="H5532">
            <v>0</v>
          </cell>
          <cell r="I5532" t="str">
            <v>Orders by CRD</v>
          </cell>
          <cell r="N5532" t="str">
            <v>Attachment OEM</v>
          </cell>
          <cell r="O5532" t="str">
            <v>Laser</v>
          </cell>
          <cell r="P5532" t="str">
            <v>M03</v>
          </cell>
          <cell r="Q5532" t="str">
            <v>NORTH AMERICA</v>
          </cell>
        </row>
        <row r="5533">
          <cell r="H5533">
            <v>0</v>
          </cell>
          <cell r="I5533" t="str">
            <v>Orders by CRD</v>
          </cell>
          <cell r="N5533" t="str">
            <v>Attachment OEM</v>
          </cell>
          <cell r="O5533" t="str">
            <v>Laser</v>
          </cell>
          <cell r="P5533" t="str">
            <v>M03</v>
          </cell>
          <cell r="Q5533" t="str">
            <v>NORTH AMERICA</v>
          </cell>
        </row>
        <row r="5534">
          <cell r="H5534">
            <v>0</v>
          </cell>
          <cell r="I5534" t="str">
            <v>Orders by CRD</v>
          </cell>
          <cell r="N5534" t="str">
            <v>Attachment OEM</v>
          </cell>
          <cell r="O5534" t="str">
            <v>Laser</v>
          </cell>
          <cell r="P5534" t="str">
            <v>M04</v>
          </cell>
          <cell r="Q5534" t="str">
            <v>NORTH AMERICA</v>
          </cell>
        </row>
        <row r="5535">
          <cell r="H5535">
            <v>0</v>
          </cell>
          <cell r="I5535" t="str">
            <v>Orders by CRD</v>
          </cell>
          <cell r="N5535" t="str">
            <v>Attachment OEM</v>
          </cell>
          <cell r="O5535" t="str">
            <v>Laser</v>
          </cell>
          <cell r="P5535" t="str">
            <v>M04</v>
          </cell>
          <cell r="Q5535" t="str">
            <v>NORTH AMERICA</v>
          </cell>
        </row>
        <row r="5536">
          <cell r="H5536">
            <v>0</v>
          </cell>
          <cell r="I5536" t="str">
            <v>Orders by CRD</v>
          </cell>
          <cell r="N5536" t="str">
            <v>Attachment OEM</v>
          </cell>
          <cell r="O5536" t="str">
            <v>Laser</v>
          </cell>
          <cell r="P5536" t="str">
            <v>M05</v>
          </cell>
          <cell r="Q5536" t="str">
            <v>NORTH AMERICA</v>
          </cell>
        </row>
        <row r="5537">
          <cell r="H5537">
            <v>0</v>
          </cell>
          <cell r="I5537" t="str">
            <v>Orders by CRD</v>
          </cell>
          <cell r="N5537" t="str">
            <v>Attachment OEM</v>
          </cell>
          <cell r="O5537" t="str">
            <v>Laser</v>
          </cell>
          <cell r="P5537" t="str">
            <v>M05</v>
          </cell>
          <cell r="Q5537" t="str">
            <v>NORTH AMERICA</v>
          </cell>
        </row>
        <row r="5538">
          <cell r="H5538">
            <v>0</v>
          </cell>
          <cell r="I5538" t="str">
            <v>Orders by CRD</v>
          </cell>
          <cell r="N5538" t="str">
            <v>Attachment OEM</v>
          </cell>
          <cell r="O5538" t="str">
            <v>Laser</v>
          </cell>
          <cell r="P5538" t="str">
            <v>M06</v>
          </cell>
          <cell r="Q5538" t="str">
            <v>NORTH AMERICA</v>
          </cell>
        </row>
        <row r="5539">
          <cell r="H5539">
            <v>0</v>
          </cell>
          <cell r="I5539" t="str">
            <v>Orders by CRD</v>
          </cell>
          <cell r="N5539" t="str">
            <v>Attachment OEM</v>
          </cell>
          <cell r="O5539" t="str">
            <v>Laser</v>
          </cell>
          <cell r="P5539" t="str">
            <v>M06</v>
          </cell>
          <cell r="Q5539" t="str">
            <v>NORTH AMERICA</v>
          </cell>
        </row>
        <row r="5540">
          <cell r="H5540">
            <v>0</v>
          </cell>
          <cell r="I5540" t="str">
            <v>Orders by CRD</v>
          </cell>
          <cell r="N5540" t="str">
            <v>Attachment OEM</v>
          </cell>
          <cell r="O5540" t="str">
            <v>Laser</v>
          </cell>
          <cell r="P5540" t="str">
            <v>M07</v>
          </cell>
          <cell r="Q5540" t="str">
            <v>NORTH AMERICA</v>
          </cell>
        </row>
        <row r="5541">
          <cell r="H5541">
            <v>0</v>
          </cell>
          <cell r="I5541" t="str">
            <v>Orders by CRD</v>
          </cell>
          <cell r="N5541" t="str">
            <v>Attachment OEM</v>
          </cell>
          <cell r="O5541" t="str">
            <v>Laser</v>
          </cell>
          <cell r="P5541" t="str">
            <v>M07</v>
          </cell>
          <cell r="Q5541" t="str">
            <v>NORTH AMERICA</v>
          </cell>
        </row>
        <row r="5542">
          <cell r="H5542">
            <v>0</v>
          </cell>
          <cell r="I5542" t="str">
            <v>Orders by CRD</v>
          </cell>
          <cell r="N5542" t="str">
            <v>Attachment OEM</v>
          </cell>
          <cell r="O5542" t="str">
            <v>Laser</v>
          </cell>
          <cell r="P5542" t="str">
            <v>M08</v>
          </cell>
          <cell r="Q5542" t="str">
            <v>NORTH AMERICA</v>
          </cell>
        </row>
        <row r="5543">
          <cell r="H5543">
            <v>0</v>
          </cell>
          <cell r="I5543" t="str">
            <v>Orders by CRD</v>
          </cell>
          <cell r="N5543" t="str">
            <v>Attachment OEM</v>
          </cell>
          <cell r="O5543" t="str">
            <v>Laser</v>
          </cell>
          <cell r="P5543" t="str">
            <v>M08</v>
          </cell>
          <cell r="Q5543" t="str">
            <v>NORTH AMERICA</v>
          </cell>
        </row>
        <row r="5544">
          <cell r="H5544">
            <v>0</v>
          </cell>
          <cell r="I5544" t="str">
            <v>Orders by CRD</v>
          </cell>
          <cell r="N5544" t="str">
            <v>Attachment OEM</v>
          </cell>
          <cell r="O5544" t="str">
            <v>Laser</v>
          </cell>
          <cell r="P5544" t="str">
            <v>M09</v>
          </cell>
          <cell r="Q5544" t="str">
            <v>NORTH AMERICA</v>
          </cell>
        </row>
        <row r="5545">
          <cell r="H5545">
            <v>0</v>
          </cell>
          <cell r="I5545" t="str">
            <v>Orders by CRD</v>
          </cell>
          <cell r="N5545" t="str">
            <v>Attachment OEM</v>
          </cell>
          <cell r="O5545" t="str">
            <v>Laser</v>
          </cell>
          <cell r="P5545" t="str">
            <v>M09</v>
          </cell>
          <cell r="Q5545" t="str">
            <v>NORTH AMERICA</v>
          </cell>
        </row>
        <row r="5546">
          <cell r="H5546">
            <v>0</v>
          </cell>
          <cell r="I5546" t="str">
            <v>Orders by CRD</v>
          </cell>
          <cell r="N5546" t="str">
            <v>Attachment OEM</v>
          </cell>
          <cell r="O5546" t="str">
            <v>Laser</v>
          </cell>
          <cell r="P5546" t="str">
            <v>M10</v>
          </cell>
          <cell r="Q5546" t="str">
            <v>NORTH AMERICA</v>
          </cell>
        </row>
        <row r="5547">
          <cell r="H5547">
            <v>0</v>
          </cell>
          <cell r="I5547" t="str">
            <v>Orders by CRD</v>
          </cell>
          <cell r="N5547" t="str">
            <v>Attachment OEM</v>
          </cell>
          <cell r="O5547" t="str">
            <v>Laser</v>
          </cell>
          <cell r="P5547" t="str">
            <v>M10</v>
          </cell>
          <cell r="Q5547" t="str">
            <v>NORTH AMERICA</v>
          </cell>
        </row>
        <row r="5548">
          <cell r="H5548">
            <v>0</v>
          </cell>
          <cell r="I5548" t="str">
            <v>Orders by CRD</v>
          </cell>
          <cell r="N5548" t="str">
            <v>Attachment OEM</v>
          </cell>
          <cell r="O5548" t="str">
            <v>Laser</v>
          </cell>
          <cell r="P5548" t="str">
            <v>M11</v>
          </cell>
          <cell r="Q5548" t="str">
            <v>NORTH AMERICA</v>
          </cell>
        </row>
        <row r="5549">
          <cell r="H5549">
            <v>0</v>
          </cell>
          <cell r="I5549" t="str">
            <v>Orders by CRD</v>
          </cell>
          <cell r="N5549" t="str">
            <v>Attachment OEM</v>
          </cell>
          <cell r="O5549" t="str">
            <v>Laser</v>
          </cell>
          <cell r="P5549" t="str">
            <v>M11</v>
          </cell>
          <cell r="Q5549" t="str">
            <v>NORTH AMERICA</v>
          </cell>
        </row>
        <row r="5550">
          <cell r="H5550">
            <v>0</v>
          </cell>
          <cell r="I5550" t="str">
            <v>Orders by CRD</v>
          </cell>
          <cell r="N5550" t="str">
            <v>Attachment OEM</v>
          </cell>
          <cell r="O5550" t="str">
            <v>Laser</v>
          </cell>
          <cell r="P5550" t="str">
            <v>MPD</v>
          </cell>
          <cell r="Q5550" t="str">
            <v>NORTH AMERICA</v>
          </cell>
        </row>
        <row r="5551">
          <cell r="H5551">
            <v>0</v>
          </cell>
          <cell r="I5551" t="str">
            <v>Orders by CRD</v>
          </cell>
          <cell r="N5551" t="str">
            <v>Attachment OEM</v>
          </cell>
          <cell r="O5551" t="str">
            <v>Laser</v>
          </cell>
          <cell r="P5551" t="str">
            <v>MPD</v>
          </cell>
          <cell r="Q5551" t="str">
            <v>NORTH AMERICA</v>
          </cell>
        </row>
        <row r="5552">
          <cell r="H5552">
            <v>2</v>
          </cell>
          <cell r="I5552" t="str">
            <v>MTD Orders</v>
          </cell>
          <cell r="N5552" t="str">
            <v>Attachment OEM</v>
          </cell>
          <cell r="O5552" t="str">
            <v>Laser</v>
          </cell>
          <cell r="P5552" t="str">
            <v>M00</v>
          </cell>
          <cell r="Q5552" t="str">
            <v>NORTH AMERICA</v>
          </cell>
        </row>
        <row r="5553">
          <cell r="H5553">
            <v>3</v>
          </cell>
          <cell r="I5553" t="str">
            <v>MTD Orders</v>
          </cell>
          <cell r="N5553" t="str">
            <v>Attachment OEM</v>
          </cell>
          <cell r="O5553" t="str">
            <v>Laser</v>
          </cell>
          <cell r="P5553" t="str">
            <v>M00</v>
          </cell>
          <cell r="Q5553" t="str">
            <v>NORTH AMERICA</v>
          </cell>
        </row>
        <row r="5554">
          <cell r="H5554">
            <v>1</v>
          </cell>
          <cell r="I5554" t="str">
            <v>MTD Orders</v>
          </cell>
          <cell r="N5554" t="str">
            <v>Attachment OEM</v>
          </cell>
          <cell r="O5554" t="str">
            <v>Laser</v>
          </cell>
          <cell r="P5554" t="str">
            <v>M00</v>
          </cell>
          <cell r="Q5554" t="str">
            <v>NORTH AMERICA</v>
          </cell>
        </row>
        <row r="5555">
          <cell r="H5555">
            <v>2</v>
          </cell>
          <cell r="I5555" t="str">
            <v>MTD Orders</v>
          </cell>
          <cell r="N5555" t="str">
            <v>Attachment OEM</v>
          </cell>
          <cell r="O5555" t="str">
            <v>Laser</v>
          </cell>
          <cell r="P5555" t="str">
            <v>M00</v>
          </cell>
          <cell r="Q5555" t="str">
            <v>NORTH AMERICA</v>
          </cell>
        </row>
        <row r="5556">
          <cell r="H5556">
            <v>0</v>
          </cell>
          <cell r="I5556" t="str">
            <v>MTD Orders</v>
          </cell>
          <cell r="N5556" t="str">
            <v>Attachment OEM</v>
          </cell>
          <cell r="O5556" t="str">
            <v>Laser</v>
          </cell>
          <cell r="P5556" t="str">
            <v>M01</v>
          </cell>
          <cell r="Q5556" t="str">
            <v>NORTH AMERICA</v>
          </cell>
        </row>
        <row r="5557">
          <cell r="H5557">
            <v>0</v>
          </cell>
          <cell r="I5557" t="str">
            <v>MTD Orders</v>
          </cell>
          <cell r="N5557" t="str">
            <v>Attachment OEM</v>
          </cell>
          <cell r="O5557" t="str">
            <v>Laser</v>
          </cell>
          <cell r="P5557" t="str">
            <v>M01</v>
          </cell>
          <cell r="Q5557" t="str">
            <v>NORTH AMERICA</v>
          </cell>
        </row>
        <row r="5558">
          <cell r="H5558">
            <v>0</v>
          </cell>
          <cell r="I5558" t="str">
            <v>MTD Orders</v>
          </cell>
          <cell r="N5558" t="str">
            <v>Attachment OEM</v>
          </cell>
          <cell r="O5558" t="str">
            <v>Laser</v>
          </cell>
          <cell r="P5558" t="str">
            <v>M01</v>
          </cell>
          <cell r="Q5558" t="str">
            <v>NORTH AMERICA</v>
          </cell>
        </row>
        <row r="5559">
          <cell r="H5559">
            <v>0</v>
          </cell>
          <cell r="I5559" t="str">
            <v>MTD Orders</v>
          </cell>
          <cell r="N5559" t="str">
            <v>Attachment OEM</v>
          </cell>
          <cell r="O5559" t="str">
            <v>Laser</v>
          </cell>
          <cell r="P5559" t="str">
            <v>M01</v>
          </cell>
          <cell r="Q5559" t="str">
            <v>NORTH AMERICA</v>
          </cell>
        </row>
        <row r="5560">
          <cell r="H5560">
            <v>0</v>
          </cell>
          <cell r="I5560" t="str">
            <v>MTD Orders</v>
          </cell>
          <cell r="N5560" t="str">
            <v>Attachment OEM</v>
          </cell>
          <cell r="O5560" t="str">
            <v>Laser</v>
          </cell>
          <cell r="P5560" t="str">
            <v>M02</v>
          </cell>
          <cell r="Q5560" t="str">
            <v>NORTH AMERICA</v>
          </cell>
        </row>
        <row r="5561">
          <cell r="H5561">
            <v>0</v>
          </cell>
          <cell r="I5561" t="str">
            <v>MTD Orders</v>
          </cell>
          <cell r="N5561" t="str">
            <v>Attachment OEM</v>
          </cell>
          <cell r="O5561" t="str">
            <v>Laser</v>
          </cell>
          <cell r="P5561" t="str">
            <v>M02</v>
          </cell>
          <cell r="Q5561" t="str">
            <v>NORTH AMERICA</v>
          </cell>
        </row>
        <row r="5562">
          <cell r="H5562">
            <v>0</v>
          </cell>
          <cell r="I5562" t="str">
            <v>MTD Orders</v>
          </cell>
          <cell r="N5562" t="str">
            <v>Attachment OEM</v>
          </cell>
          <cell r="O5562" t="str">
            <v>Laser</v>
          </cell>
          <cell r="P5562" t="str">
            <v>M02</v>
          </cell>
          <cell r="Q5562" t="str">
            <v>NORTH AMERICA</v>
          </cell>
        </row>
        <row r="5563">
          <cell r="H5563">
            <v>0</v>
          </cell>
          <cell r="I5563" t="str">
            <v>MTD Orders</v>
          </cell>
          <cell r="N5563" t="str">
            <v>Attachment OEM</v>
          </cell>
          <cell r="O5563" t="str">
            <v>Laser</v>
          </cell>
          <cell r="P5563" t="str">
            <v>M02</v>
          </cell>
          <cell r="Q5563" t="str">
            <v>NORTH AMERICA</v>
          </cell>
        </row>
        <row r="5564">
          <cell r="H5564">
            <v>0</v>
          </cell>
          <cell r="I5564" t="str">
            <v>MTD Orders</v>
          </cell>
          <cell r="N5564" t="str">
            <v>Attachment OEM</v>
          </cell>
          <cell r="O5564" t="str">
            <v>Laser</v>
          </cell>
          <cell r="P5564" t="str">
            <v>M03</v>
          </cell>
          <cell r="Q5564" t="str">
            <v>NORTH AMERICA</v>
          </cell>
        </row>
        <row r="5565">
          <cell r="H5565">
            <v>0</v>
          </cell>
          <cell r="I5565" t="str">
            <v>MTD Orders</v>
          </cell>
          <cell r="N5565" t="str">
            <v>Attachment OEM</v>
          </cell>
          <cell r="O5565" t="str">
            <v>Laser</v>
          </cell>
          <cell r="P5565" t="str">
            <v>M03</v>
          </cell>
          <cell r="Q5565" t="str">
            <v>NORTH AMERICA</v>
          </cell>
        </row>
        <row r="5566">
          <cell r="H5566">
            <v>0</v>
          </cell>
          <cell r="I5566" t="str">
            <v>MTD Orders</v>
          </cell>
          <cell r="N5566" t="str">
            <v>Attachment OEM</v>
          </cell>
          <cell r="O5566" t="str">
            <v>Laser</v>
          </cell>
          <cell r="P5566" t="str">
            <v>M03</v>
          </cell>
          <cell r="Q5566" t="str">
            <v>NORTH AMERICA</v>
          </cell>
        </row>
        <row r="5567">
          <cell r="H5567">
            <v>0</v>
          </cell>
          <cell r="I5567" t="str">
            <v>MTD Orders</v>
          </cell>
          <cell r="N5567" t="str">
            <v>Attachment OEM</v>
          </cell>
          <cell r="O5567" t="str">
            <v>Laser</v>
          </cell>
          <cell r="P5567" t="str">
            <v>M03</v>
          </cell>
          <cell r="Q5567" t="str">
            <v>NORTH AMERICA</v>
          </cell>
        </row>
        <row r="5568">
          <cell r="H5568">
            <v>0</v>
          </cell>
          <cell r="I5568" t="str">
            <v>MTD Orders</v>
          </cell>
          <cell r="N5568" t="str">
            <v>Attachment OEM</v>
          </cell>
          <cell r="O5568" t="str">
            <v>Laser</v>
          </cell>
          <cell r="P5568" t="str">
            <v>M04</v>
          </cell>
          <cell r="Q5568" t="str">
            <v>NORTH AMERICA</v>
          </cell>
        </row>
        <row r="5569">
          <cell r="H5569">
            <v>0</v>
          </cell>
          <cell r="I5569" t="str">
            <v>MTD Orders</v>
          </cell>
          <cell r="N5569" t="str">
            <v>Attachment OEM</v>
          </cell>
          <cell r="O5569" t="str">
            <v>Laser</v>
          </cell>
          <cell r="P5569" t="str">
            <v>M04</v>
          </cell>
          <cell r="Q5569" t="str">
            <v>NORTH AMERICA</v>
          </cell>
        </row>
        <row r="5570">
          <cell r="H5570">
            <v>0</v>
          </cell>
          <cell r="I5570" t="str">
            <v>MTD Orders</v>
          </cell>
          <cell r="N5570" t="str">
            <v>Attachment OEM</v>
          </cell>
          <cell r="O5570" t="str">
            <v>Laser</v>
          </cell>
          <cell r="P5570" t="str">
            <v>M04</v>
          </cell>
          <cell r="Q5570" t="str">
            <v>NORTH AMERICA</v>
          </cell>
        </row>
        <row r="5571">
          <cell r="H5571">
            <v>0</v>
          </cell>
          <cell r="I5571" t="str">
            <v>MTD Orders</v>
          </cell>
          <cell r="N5571" t="str">
            <v>Attachment OEM</v>
          </cell>
          <cell r="O5571" t="str">
            <v>Laser</v>
          </cell>
          <cell r="P5571" t="str">
            <v>M04</v>
          </cell>
          <cell r="Q5571" t="str">
            <v>NORTH AMERICA</v>
          </cell>
        </row>
        <row r="5572">
          <cell r="H5572">
            <v>0</v>
          </cell>
          <cell r="I5572" t="str">
            <v>MTD Orders</v>
          </cell>
          <cell r="N5572" t="str">
            <v>Attachment OEM</v>
          </cell>
          <cell r="O5572" t="str">
            <v>Laser</v>
          </cell>
          <cell r="P5572" t="str">
            <v>M05</v>
          </cell>
          <cell r="Q5572" t="str">
            <v>NORTH AMERICA</v>
          </cell>
        </row>
        <row r="5573">
          <cell r="H5573">
            <v>0</v>
          </cell>
          <cell r="I5573" t="str">
            <v>MTD Orders</v>
          </cell>
          <cell r="N5573" t="str">
            <v>Attachment OEM</v>
          </cell>
          <cell r="O5573" t="str">
            <v>Laser</v>
          </cell>
          <cell r="P5573" t="str">
            <v>M05</v>
          </cell>
          <cell r="Q5573" t="str">
            <v>NORTH AMERICA</v>
          </cell>
        </row>
        <row r="5574">
          <cell r="H5574">
            <v>0</v>
          </cell>
          <cell r="I5574" t="str">
            <v>MTD Orders</v>
          </cell>
          <cell r="N5574" t="str">
            <v>Attachment OEM</v>
          </cell>
          <cell r="O5574" t="str">
            <v>Laser</v>
          </cell>
          <cell r="P5574" t="str">
            <v>M05</v>
          </cell>
          <cell r="Q5574" t="str">
            <v>NORTH AMERICA</v>
          </cell>
        </row>
        <row r="5575">
          <cell r="H5575">
            <v>0</v>
          </cell>
          <cell r="I5575" t="str">
            <v>MTD Orders</v>
          </cell>
          <cell r="N5575" t="str">
            <v>Attachment OEM</v>
          </cell>
          <cell r="O5575" t="str">
            <v>Laser</v>
          </cell>
          <cell r="P5575" t="str">
            <v>M05</v>
          </cell>
          <cell r="Q5575" t="str">
            <v>NORTH AMERICA</v>
          </cell>
        </row>
        <row r="5576">
          <cell r="H5576">
            <v>0</v>
          </cell>
          <cell r="I5576" t="str">
            <v>MTD Orders</v>
          </cell>
          <cell r="N5576" t="str">
            <v>Attachment OEM</v>
          </cell>
          <cell r="O5576" t="str">
            <v>Laser</v>
          </cell>
          <cell r="P5576" t="str">
            <v>M06</v>
          </cell>
          <cell r="Q5576" t="str">
            <v>NORTH AMERICA</v>
          </cell>
        </row>
        <row r="5577">
          <cell r="H5577">
            <v>0</v>
          </cell>
          <cell r="I5577" t="str">
            <v>MTD Orders</v>
          </cell>
          <cell r="N5577" t="str">
            <v>Attachment OEM</v>
          </cell>
          <cell r="O5577" t="str">
            <v>Laser</v>
          </cell>
          <cell r="P5577" t="str">
            <v>M06</v>
          </cell>
          <cell r="Q5577" t="str">
            <v>NORTH AMERICA</v>
          </cell>
        </row>
        <row r="5578">
          <cell r="H5578">
            <v>0</v>
          </cell>
          <cell r="I5578" t="str">
            <v>MTD Orders</v>
          </cell>
          <cell r="N5578" t="str">
            <v>Attachment OEM</v>
          </cell>
          <cell r="O5578" t="str">
            <v>Laser</v>
          </cell>
          <cell r="P5578" t="str">
            <v>M06</v>
          </cell>
          <cell r="Q5578" t="str">
            <v>NORTH AMERICA</v>
          </cell>
        </row>
        <row r="5579">
          <cell r="H5579">
            <v>0</v>
          </cell>
          <cell r="I5579" t="str">
            <v>MTD Orders</v>
          </cell>
          <cell r="N5579" t="str">
            <v>Attachment OEM</v>
          </cell>
          <cell r="O5579" t="str">
            <v>Laser</v>
          </cell>
          <cell r="P5579" t="str">
            <v>M06</v>
          </cell>
          <cell r="Q5579" t="str">
            <v>NORTH AMERICA</v>
          </cell>
        </row>
        <row r="5580">
          <cell r="H5580">
            <v>0</v>
          </cell>
          <cell r="I5580" t="str">
            <v>MTD Orders</v>
          </cell>
          <cell r="N5580" t="str">
            <v>Attachment OEM</v>
          </cell>
          <cell r="O5580" t="str">
            <v>Laser</v>
          </cell>
          <cell r="P5580" t="str">
            <v>M07</v>
          </cell>
          <cell r="Q5580" t="str">
            <v>NORTH AMERICA</v>
          </cell>
        </row>
        <row r="5581">
          <cell r="H5581">
            <v>0</v>
          </cell>
          <cell r="I5581" t="str">
            <v>MTD Orders</v>
          </cell>
          <cell r="N5581" t="str">
            <v>Attachment OEM</v>
          </cell>
          <cell r="O5581" t="str">
            <v>Laser</v>
          </cell>
          <cell r="P5581" t="str">
            <v>M07</v>
          </cell>
          <cell r="Q5581" t="str">
            <v>NORTH AMERICA</v>
          </cell>
        </row>
        <row r="5582">
          <cell r="H5582">
            <v>0</v>
          </cell>
          <cell r="I5582" t="str">
            <v>MTD Orders</v>
          </cell>
          <cell r="N5582" t="str">
            <v>Attachment OEM</v>
          </cell>
          <cell r="O5582" t="str">
            <v>Laser</v>
          </cell>
          <cell r="P5582" t="str">
            <v>M07</v>
          </cell>
          <cell r="Q5582" t="str">
            <v>NORTH AMERICA</v>
          </cell>
        </row>
        <row r="5583">
          <cell r="H5583">
            <v>0</v>
          </cell>
          <cell r="I5583" t="str">
            <v>MTD Orders</v>
          </cell>
          <cell r="N5583" t="str">
            <v>Attachment OEM</v>
          </cell>
          <cell r="O5583" t="str">
            <v>Laser</v>
          </cell>
          <cell r="P5583" t="str">
            <v>M07</v>
          </cell>
          <cell r="Q5583" t="str">
            <v>NORTH AMERICA</v>
          </cell>
        </row>
        <row r="5584">
          <cell r="H5584">
            <v>0</v>
          </cell>
          <cell r="I5584" t="str">
            <v>MTD Orders</v>
          </cell>
          <cell r="N5584" t="str">
            <v>Attachment OEM</v>
          </cell>
          <cell r="O5584" t="str">
            <v>Laser</v>
          </cell>
          <cell r="P5584" t="str">
            <v>M08</v>
          </cell>
          <cell r="Q5584" t="str">
            <v>NORTH AMERICA</v>
          </cell>
        </row>
        <row r="5585">
          <cell r="H5585">
            <v>0</v>
          </cell>
          <cell r="I5585" t="str">
            <v>MTD Orders</v>
          </cell>
          <cell r="N5585" t="str">
            <v>Attachment OEM</v>
          </cell>
          <cell r="O5585" t="str">
            <v>Laser</v>
          </cell>
          <cell r="P5585" t="str">
            <v>M08</v>
          </cell>
          <cell r="Q5585" t="str">
            <v>NORTH AMERICA</v>
          </cell>
        </row>
        <row r="5586">
          <cell r="H5586">
            <v>0</v>
          </cell>
          <cell r="I5586" t="str">
            <v>MTD Orders</v>
          </cell>
          <cell r="N5586" t="str">
            <v>Attachment OEM</v>
          </cell>
          <cell r="O5586" t="str">
            <v>Laser</v>
          </cell>
          <cell r="P5586" t="str">
            <v>M08</v>
          </cell>
          <cell r="Q5586" t="str">
            <v>NORTH AMERICA</v>
          </cell>
        </row>
        <row r="5587">
          <cell r="H5587">
            <v>0</v>
          </cell>
          <cell r="I5587" t="str">
            <v>MTD Orders</v>
          </cell>
          <cell r="N5587" t="str">
            <v>Attachment OEM</v>
          </cell>
          <cell r="O5587" t="str">
            <v>Laser</v>
          </cell>
          <cell r="P5587" t="str">
            <v>M08</v>
          </cell>
          <cell r="Q5587" t="str">
            <v>NORTH AMERICA</v>
          </cell>
        </row>
        <row r="5588">
          <cell r="H5588">
            <v>0</v>
          </cell>
          <cell r="I5588" t="str">
            <v>MTD Orders</v>
          </cell>
          <cell r="N5588" t="str">
            <v>Attachment OEM</v>
          </cell>
          <cell r="O5588" t="str">
            <v>Laser</v>
          </cell>
          <cell r="P5588" t="str">
            <v>M09</v>
          </cell>
          <cell r="Q5588" t="str">
            <v>NORTH AMERICA</v>
          </cell>
        </row>
        <row r="5589">
          <cell r="H5589">
            <v>0</v>
          </cell>
          <cell r="I5589" t="str">
            <v>MTD Orders</v>
          </cell>
          <cell r="N5589" t="str">
            <v>Attachment OEM</v>
          </cell>
          <cell r="O5589" t="str">
            <v>Laser</v>
          </cell>
          <cell r="P5589" t="str">
            <v>M09</v>
          </cell>
          <cell r="Q5589" t="str">
            <v>NORTH AMERICA</v>
          </cell>
        </row>
        <row r="5590">
          <cell r="H5590">
            <v>0</v>
          </cell>
          <cell r="I5590" t="str">
            <v>MTD Orders</v>
          </cell>
          <cell r="N5590" t="str">
            <v>Attachment OEM</v>
          </cell>
          <cell r="O5590" t="str">
            <v>Laser</v>
          </cell>
          <cell r="P5590" t="str">
            <v>M09</v>
          </cell>
          <cell r="Q5590" t="str">
            <v>NORTH AMERICA</v>
          </cell>
        </row>
        <row r="5591">
          <cell r="H5591">
            <v>0</v>
          </cell>
          <cell r="I5591" t="str">
            <v>MTD Orders</v>
          </cell>
          <cell r="N5591" t="str">
            <v>Attachment OEM</v>
          </cell>
          <cell r="O5591" t="str">
            <v>Laser</v>
          </cell>
          <cell r="P5591" t="str">
            <v>M09</v>
          </cell>
          <cell r="Q5591" t="str">
            <v>NORTH AMERICA</v>
          </cell>
        </row>
        <row r="5592">
          <cell r="H5592">
            <v>0</v>
          </cell>
          <cell r="I5592" t="str">
            <v>MTD Orders</v>
          </cell>
          <cell r="N5592" t="str">
            <v>Attachment OEM</v>
          </cell>
          <cell r="O5592" t="str">
            <v>Laser</v>
          </cell>
          <cell r="P5592" t="str">
            <v>M10</v>
          </cell>
          <cell r="Q5592" t="str">
            <v>NORTH AMERICA</v>
          </cell>
        </row>
        <row r="5593">
          <cell r="H5593">
            <v>0</v>
          </cell>
          <cell r="I5593" t="str">
            <v>MTD Orders</v>
          </cell>
          <cell r="N5593" t="str">
            <v>Attachment OEM</v>
          </cell>
          <cell r="O5593" t="str">
            <v>Laser</v>
          </cell>
          <cell r="P5593" t="str">
            <v>M10</v>
          </cell>
          <cell r="Q5593" t="str">
            <v>NORTH AMERICA</v>
          </cell>
        </row>
        <row r="5594">
          <cell r="H5594">
            <v>0</v>
          </cell>
          <cell r="I5594" t="str">
            <v>MTD Orders</v>
          </cell>
          <cell r="N5594" t="str">
            <v>Attachment OEM</v>
          </cell>
          <cell r="O5594" t="str">
            <v>Laser</v>
          </cell>
          <cell r="P5594" t="str">
            <v>M10</v>
          </cell>
          <cell r="Q5594" t="str">
            <v>NORTH AMERICA</v>
          </cell>
        </row>
        <row r="5595">
          <cell r="H5595">
            <v>0</v>
          </cell>
          <cell r="I5595" t="str">
            <v>MTD Orders</v>
          </cell>
          <cell r="N5595" t="str">
            <v>Attachment OEM</v>
          </cell>
          <cell r="O5595" t="str">
            <v>Laser</v>
          </cell>
          <cell r="P5595" t="str">
            <v>M10</v>
          </cell>
          <cell r="Q5595" t="str">
            <v>NORTH AMERICA</v>
          </cell>
        </row>
        <row r="5596">
          <cell r="H5596">
            <v>0</v>
          </cell>
          <cell r="I5596" t="str">
            <v>MTD Orders</v>
          </cell>
          <cell r="N5596" t="str">
            <v>Attachment OEM</v>
          </cell>
          <cell r="O5596" t="str">
            <v>Laser</v>
          </cell>
          <cell r="P5596" t="str">
            <v>M11</v>
          </cell>
          <cell r="Q5596" t="str">
            <v>NORTH AMERICA</v>
          </cell>
        </row>
        <row r="5597">
          <cell r="H5597">
            <v>0</v>
          </cell>
          <cell r="I5597" t="str">
            <v>MTD Orders</v>
          </cell>
          <cell r="N5597" t="str">
            <v>Attachment OEM</v>
          </cell>
          <cell r="O5597" t="str">
            <v>Laser</v>
          </cell>
          <cell r="P5597" t="str">
            <v>M11</v>
          </cell>
          <cell r="Q5597" t="str">
            <v>NORTH AMERICA</v>
          </cell>
        </row>
        <row r="5598">
          <cell r="H5598">
            <v>0</v>
          </cell>
          <cell r="I5598" t="str">
            <v>MTD Orders</v>
          </cell>
          <cell r="N5598" t="str">
            <v>Attachment OEM</v>
          </cell>
          <cell r="O5598" t="str">
            <v>Laser</v>
          </cell>
          <cell r="P5598" t="str">
            <v>M11</v>
          </cell>
          <cell r="Q5598" t="str">
            <v>NORTH AMERICA</v>
          </cell>
        </row>
        <row r="5599">
          <cell r="H5599">
            <v>0</v>
          </cell>
          <cell r="I5599" t="str">
            <v>MTD Orders</v>
          </cell>
          <cell r="N5599" t="str">
            <v>Attachment OEM</v>
          </cell>
          <cell r="O5599" t="str">
            <v>Laser</v>
          </cell>
          <cell r="P5599" t="str">
            <v>M11</v>
          </cell>
          <cell r="Q5599" t="str">
            <v>NORTH AMERICA</v>
          </cell>
        </row>
        <row r="5600">
          <cell r="H5600">
            <v>1</v>
          </cell>
          <cell r="I5600" t="str">
            <v>Orders by CRD</v>
          </cell>
          <cell r="N5600" t="str">
            <v>Attachment OEM</v>
          </cell>
          <cell r="O5600" t="str">
            <v>Laser Receiver</v>
          </cell>
          <cell r="P5600" t="str">
            <v>M00</v>
          </cell>
          <cell r="Q5600" t="str">
            <v>NORTH AMERICA</v>
          </cell>
        </row>
        <row r="5601">
          <cell r="H5601">
            <v>8</v>
          </cell>
          <cell r="I5601" t="str">
            <v>Orders by CRD</v>
          </cell>
          <cell r="N5601" t="str">
            <v>Attachment OEM</v>
          </cell>
          <cell r="O5601" t="str">
            <v>Laser Receiver</v>
          </cell>
          <cell r="P5601" t="str">
            <v>M00</v>
          </cell>
          <cell r="Q5601" t="str">
            <v>NORTH AMERICA</v>
          </cell>
        </row>
        <row r="5602">
          <cell r="H5602">
            <v>0</v>
          </cell>
          <cell r="I5602" t="str">
            <v>Orders by CRD</v>
          </cell>
          <cell r="N5602" t="str">
            <v>Attachment OEM</v>
          </cell>
          <cell r="O5602" t="str">
            <v>Laser Receiver</v>
          </cell>
          <cell r="P5602" t="str">
            <v>M01</v>
          </cell>
          <cell r="Q5602" t="str">
            <v>NORTH AMERICA</v>
          </cell>
        </row>
        <row r="5603">
          <cell r="H5603">
            <v>0</v>
          </cell>
          <cell r="I5603" t="str">
            <v>Orders by CRD</v>
          </cell>
          <cell r="N5603" t="str">
            <v>Attachment OEM</v>
          </cell>
          <cell r="O5603" t="str">
            <v>Laser Receiver</v>
          </cell>
          <cell r="P5603" t="str">
            <v>M01</v>
          </cell>
          <cell r="Q5603" t="str">
            <v>NORTH AMERICA</v>
          </cell>
        </row>
        <row r="5604">
          <cell r="H5604">
            <v>0</v>
          </cell>
          <cell r="I5604" t="str">
            <v>Orders by CRD</v>
          </cell>
          <cell r="N5604" t="str">
            <v>Attachment OEM</v>
          </cell>
          <cell r="O5604" t="str">
            <v>Laser Receiver</v>
          </cell>
          <cell r="P5604" t="str">
            <v>M02</v>
          </cell>
          <cell r="Q5604" t="str">
            <v>NORTH AMERICA</v>
          </cell>
        </row>
        <row r="5605">
          <cell r="H5605">
            <v>0</v>
          </cell>
          <cell r="I5605" t="str">
            <v>Orders by CRD</v>
          </cell>
          <cell r="N5605" t="str">
            <v>Attachment OEM</v>
          </cell>
          <cell r="O5605" t="str">
            <v>Laser Receiver</v>
          </cell>
          <cell r="P5605" t="str">
            <v>M02</v>
          </cell>
          <cell r="Q5605" t="str">
            <v>NORTH AMERICA</v>
          </cell>
        </row>
        <row r="5606">
          <cell r="H5606">
            <v>0</v>
          </cell>
          <cell r="I5606" t="str">
            <v>Orders by CRD</v>
          </cell>
          <cell r="N5606" t="str">
            <v>Attachment OEM</v>
          </cell>
          <cell r="O5606" t="str">
            <v>Laser Receiver</v>
          </cell>
          <cell r="P5606" t="str">
            <v>M03</v>
          </cell>
          <cell r="Q5606" t="str">
            <v>NORTH AMERICA</v>
          </cell>
        </row>
        <row r="5607">
          <cell r="H5607">
            <v>0</v>
          </cell>
          <cell r="I5607" t="str">
            <v>Orders by CRD</v>
          </cell>
          <cell r="N5607" t="str">
            <v>Attachment OEM</v>
          </cell>
          <cell r="O5607" t="str">
            <v>Laser Receiver</v>
          </cell>
          <cell r="P5607" t="str">
            <v>M03</v>
          </cell>
          <cell r="Q5607" t="str">
            <v>NORTH AMERICA</v>
          </cell>
        </row>
        <row r="5608">
          <cell r="H5608">
            <v>0</v>
          </cell>
          <cell r="I5608" t="str">
            <v>Orders by CRD</v>
          </cell>
          <cell r="N5608" t="str">
            <v>Attachment OEM</v>
          </cell>
          <cell r="O5608" t="str">
            <v>Laser Receiver</v>
          </cell>
          <cell r="P5608" t="str">
            <v>M04</v>
          </cell>
          <cell r="Q5608" t="str">
            <v>NORTH AMERICA</v>
          </cell>
        </row>
        <row r="5609">
          <cell r="H5609">
            <v>0</v>
          </cell>
          <cell r="I5609" t="str">
            <v>Orders by CRD</v>
          </cell>
          <cell r="N5609" t="str">
            <v>Attachment OEM</v>
          </cell>
          <cell r="O5609" t="str">
            <v>Laser Receiver</v>
          </cell>
          <cell r="P5609" t="str">
            <v>M04</v>
          </cell>
          <cell r="Q5609" t="str">
            <v>NORTH AMERICA</v>
          </cell>
        </row>
        <row r="5610">
          <cell r="H5610">
            <v>0</v>
          </cell>
          <cell r="I5610" t="str">
            <v>Orders by CRD</v>
          </cell>
          <cell r="N5610" t="str">
            <v>Attachment OEM</v>
          </cell>
          <cell r="O5610" t="str">
            <v>Laser Receiver</v>
          </cell>
          <cell r="P5610" t="str">
            <v>M05</v>
          </cell>
          <cell r="Q5610" t="str">
            <v>NORTH AMERICA</v>
          </cell>
        </row>
        <row r="5611">
          <cell r="H5611">
            <v>0</v>
          </cell>
          <cell r="I5611" t="str">
            <v>Orders by CRD</v>
          </cell>
          <cell r="N5611" t="str">
            <v>Attachment OEM</v>
          </cell>
          <cell r="O5611" t="str">
            <v>Laser Receiver</v>
          </cell>
          <cell r="P5611" t="str">
            <v>M05</v>
          </cell>
          <cell r="Q5611" t="str">
            <v>NORTH AMERICA</v>
          </cell>
        </row>
        <row r="5612">
          <cell r="H5612">
            <v>0</v>
          </cell>
          <cell r="I5612" t="str">
            <v>Orders by CRD</v>
          </cell>
          <cell r="N5612" t="str">
            <v>Attachment OEM</v>
          </cell>
          <cell r="O5612" t="str">
            <v>Laser Receiver</v>
          </cell>
          <cell r="P5612" t="str">
            <v>M06</v>
          </cell>
          <cell r="Q5612" t="str">
            <v>NORTH AMERICA</v>
          </cell>
        </row>
        <row r="5613">
          <cell r="H5613">
            <v>0</v>
          </cell>
          <cell r="I5613" t="str">
            <v>Orders by CRD</v>
          </cell>
          <cell r="N5613" t="str">
            <v>Attachment OEM</v>
          </cell>
          <cell r="O5613" t="str">
            <v>Laser Receiver</v>
          </cell>
          <cell r="P5613" t="str">
            <v>M06</v>
          </cell>
          <cell r="Q5613" t="str">
            <v>NORTH AMERICA</v>
          </cell>
        </row>
        <row r="5614">
          <cell r="H5614">
            <v>0</v>
          </cell>
          <cell r="I5614" t="str">
            <v>Orders by CRD</v>
          </cell>
          <cell r="N5614" t="str">
            <v>Attachment OEM</v>
          </cell>
          <cell r="O5614" t="str">
            <v>Laser Receiver</v>
          </cell>
          <cell r="P5614" t="str">
            <v>M07</v>
          </cell>
          <cell r="Q5614" t="str">
            <v>NORTH AMERICA</v>
          </cell>
        </row>
        <row r="5615">
          <cell r="H5615">
            <v>0</v>
          </cell>
          <cell r="I5615" t="str">
            <v>Orders by CRD</v>
          </cell>
          <cell r="N5615" t="str">
            <v>Attachment OEM</v>
          </cell>
          <cell r="O5615" t="str">
            <v>Laser Receiver</v>
          </cell>
          <cell r="P5615" t="str">
            <v>M07</v>
          </cell>
          <cell r="Q5615" t="str">
            <v>NORTH AMERICA</v>
          </cell>
        </row>
        <row r="5616">
          <cell r="H5616">
            <v>0</v>
          </cell>
          <cell r="I5616" t="str">
            <v>Orders by CRD</v>
          </cell>
          <cell r="N5616" t="str">
            <v>Attachment OEM</v>
          </cell>
          <cell r="O5616" t="str">
            <v>Laser Receiver</v>
          </cell>
          <cell r="P5616" t="str">
            <v>M08</v>
          </cell>
          <cell r="Q5616" t="str">
            <v>NORTH AMERICA</v>
          </cell>
        </row>
        <row r="5617">
          <cell r="H5617">
            <v>0</v>
          </cell>
          <cell r="I5617" t="str">
            <v>Orders by CRD</v>
          </cell>
          <cell r="N5617" t="str">
            <v>Attachment OEM</v>
          </cell>
          <cell r="O5617" t="str">
            <v>Laser Receiver</v>
          </cell>
          <cell r="P5617" t="str">
            <v>M08</v>
          </cell>
          <cell r="Q5617" t="str">
            <v>NORTH AMERICA</v>
          </cell>
        </row>
        <row r="5618">
          <cell r="H5618">
            <v>0</v>
          </cell>
          <cell r="I5618" t="str">
            <v>Orders by CRD</v>
          </cell>
          <cell r="N5618" t="str">
            <v>Attachment OEM</v>
          </cell>
          <cell r="O5618" t="str">
            <v>Laser Receiver</v>
          </cell>
          <cell r="P5618" t="str">
            <v>M09</v>
          </cell>
          <cell r="Q5618" t="str">
            <v>NORTH AMERICA</v>
          </cell>
        </row>
        <row r="5619">
          <cell r="H5619">
            <v>0</v>
          </cell>
          <cell r="I5619" t="str">
            <v>Orders by CRD</v>
          </cell>
          <cell r="N5619" t="str">
            <v>Attachment OEM</v>
          </cell>
          <cell r="O5619" t="str">
            <v>Laser Receiver</v>
          </cell>
          <cell r="P5619" t="str">
            <v>M09</v>
          </cell>
          <cell r="Q5619" t="str">
            <v>NORTH AMERICA</v>
          </cell>
        </row>
        <row r="5620">
          <cell r="H5620">
            <v>0</v>
          </cell>
          <cell r="I5620" t="str">
            <v>Orders by CRD</v>
          </cell>
          <cell r="N5620" t="str">
            <v>Attachment OEM</v>
          </cell>
          <cell r="O5620" t="str">
            <v>Laser Receiver</v>
          </cell>
          <cell r="P5620" t="str">
            <v>M10</v>
          </cell>
          <cell r="Q5620" t="str">
            <v>NORTH AMERICA</v>
          </cell>
        </row>
        <row r="5621">
          <cell r="H5621">
            <v>0</v>
          </cell>
          <cell r="I5621" t="str">
            <v>Orders by CRD</v>
          </cell>
          <cell r="N5621" t="str">
            <v>Attachment OEM</v>
          </cell>
          <cell r="O5621" t="str">
            <v>Laser Receiver</v>
          </cell>
          <cell r="P5621" t="str">
            <v>M10</v>
          </cell>
          <cell r="Q5621" t="str">
            <v>NORTH AMERICA</v>
          </cell>
        </row>
        <row r="5622">
          <cell r="H5622">
            <v>0</v>
          </cell>
          <cell r="I5622" t="str">
            <v>Orders by CRD</v>
          </cell>
          <cell r="N5622" t="str">
            <v>Attachment OEM</v>
          </cell>
          <cell r="O5622" t="str">
            <v>Laser Receiver</v>
          </cell>
          <cell r="P5622" t="str">
            <v>M11</v>
          </cell>
          <cell r="Q5622" t="str">
            <v>NORTH AMERICA</v>
          </cell>
        </row>
        <row r="5623">
          <cell r="H5623">
            <v>0</v>
          </cell>
          <cell r="I5623" t="str">
            <v>Orders by CRD</v>
          </cell>
          <cell r="N5623" t="str">
            <v>Attachment OEM</v>
          </cell>
          <cell r="O5623" t="str">
            <v>Laser Receiver</v>
          </cell>
          <cell r="P5623" t="str">
            <v>M11</v>
          </cell>
          <cell r="Q5623" t="str">
            <v>NORTH AMERICA</v>
          </cell>
        </row>
        <row r="5624">
          <cell r="H5624">
            <v>0</v>
          </cell>
          <cell r="I5624" t="str">
            <v>Orders by CRD</v>
          </cell>
          <cell r="N5624" t="str">
            <v>Attachment OEM</v>
          </cell>
          <cell r="O5624" t="str">
            <v>Laser Receiver</v>
          </cell>
          <cell r="P5624" t="str">
            <v>MPD</v>
          </cell>
          <cell r="Q5624" t="str">
            <v>NORTH AMERICA</v>
          </cell>
        </row>
        <row r="5625">
          <cell r="H5625">
            <v>0</v>
          </cell>
          <cell r="I5625" t="str">
            <v>Orders by CRD</v>
          </cell>
          <cell r="N5625" t="str">
            <v>Attachment OEM</v>
          </cell>
          <cell r="O5625" t="str">
            <v>Laser Receiver</v>
          </cell>
          <cell r="P5625" t="str">
            <v>MPD</v>
          </cell>
          <cell r="Q5625" t="str">
            <v>NORTH AMERICA</v>
          </cell>
        </row>
        <row r="5626">
          <cell r="H5626">
            <v>1</v>
          </cell>
          <cell r="I5626" t="str">
            <v>MTD Orders</v>
          </cell>
          <cell r="N5626" t="str">
            <v>Attachment OEM</v>
          </cell>
          <cell r="O5626" t="str">
            <v>Laser Receiver</v>
          </cell>
          <cell r="P5626" t="str">
            <v>M00</v>
          </cell>
          <cell r="Q5626" t="str">
            <v>NORTH AMERICA</v>
          </cell>
        </row>
        <row r="5627">
          <cell r="H5627">
            <v>44</v>
          </cell>
          <cell r="I5627" t="str">
            <v>MTD Orders</v>
          </cell>
          <cell r="N5627" t="str">
            <v>Attachment OEM</v>
          </cell>
          <cell r="O5627" t="str">
            <v>Laser Receiver</v>
          </cell>
          <cell r="P5627" t="str">
            <v>M00</v>
          </cell>
          <cell r="Q5627" t="str">
            <v>NORTH AMERICA</v>
          </cell>
        </row>
        <row r="5628">
          <cell r="H5628">
            <v>0</v>
          </cell>
          <cell r="I5628" t="str">
            <v>MTD Orders</v>
          </cell>
          <cell r="N5628" t="str">
            <v>Attachment OEM</v>
          </cell>
          <cell r="O5628" t="str">
            <v>Laser Receiver</v>
          </cell>
          <cell r="P5628" t="str">
            <v>M01</v>
          </cell>
          <cell r="Q5628" t="str">
            <v>NORTH AMERICA</v>
          </cell>
        </row>
        <row r="5629">
          <cell r="H5629">
            <v>0</v>
          </cell>
          <cell r="I5629" t="str">
            <v>MTD Orders</v>
          </cell>
          <cell r="N5629" t="str">
            <v>Attachment OEM</v>
          </cell>
          <cell r="O5629" t="str">
            <v>Laser Receiver</v>
          </cell>
          <cell r="P5629" t="str">
            <v>M01</v>
          </cell>
          <cell r="Q5629" t="str">
            <v>NORTH AMERICA</v>
          </cell>
        </row>
        <row r="5630">
          <cell r="H5630">
            <v>0</v>
          </cell>
          <cell r="I5630" t="str">
            <v>MTD Orders</v>
          </cell>
          <cell r="N5630" t="str">
            <v>Attachment OEM</v>
          </cell>
          <cell r="O5630" t="str">
            <v>Laser Receiver</v>
          </cell>
          <cell r="P5630" t="str">
            <v>M02</v>
          </cell>
          <cell r="Q5630" t="str">
            <v>NORTH AMERICA</v>
          </cell>
        </row>
        <row r="5631">
          <cell r="H5631">
            <v>0</v>
          </cell>
          <cell r="I5631" t="str">
            <v>MTD Orders</v>
          </cell>
          <cell r="N5631" t="str">
            <v>Attachment OEM</v>
          </cell>
          <cell r="O5631" t="str">
            <v>Laser Receiver</v>
          </cell>
          <cell r="P5631" t="str">
            <v>M02</v>
          </cell>
          <cell r="Q5631" t="str">
            <v>NORTH AMERICA</v>
          </cell>
        </row>
        <row r="5632">
          <cell r="H5632">
            <v>0</v>
          </cell>
          <cell r="I5632" t="str">
            <v>MTD Orders</v>
          </cell>
          <cell r="N5632" t="str">
            <v>Attachment OEM</v>
          </cell>
          <cell r="O5632" t="str">
            <v>Laser Receiver</v>
          </cell>
          <cell r="P5632" t="str">
            <v>M03</v>
          </cell>
          <cell r="Q5632" t="str">
            <v>NORTH AMERICA</v>
          </cell>
        </row>
        <row r="5633">
          <cell r="H5633">
            <v>0</v>
          </cell>
          <cell r="I5633" t="str">
            <v>MTD Orders</v>
          </cell>
          <cell r="N5633" t="str">
            <v>Attachment OEM</v>
          </cell>
          <cell r="O5633" t="str">
            <v>Laser Receiver</v>
          </cell>
          <cell r="P5633" t="str">
            <v>M03</v>
          </cell>
          <cell r="Q5633" t="str">
            <v>NORTH AMERICA</v>
          </cell>
        </row>
        <row r="5634">
          <cell r="H5634">
            <v>0</v>
          </cell>
          <cell r="I5634" t="str">
            <v>MTD Orders</v>
          </cell>
          <cell r="N5634" t="str">
            <v>Attachment OEM</v>
          </cell>
          <cell r="O5634" t="str">
            <v>Laser Receiver</v>
          </cell>
          <cell r="P5634" t="str">
            <v>M04</v>
          </cell>
          <cell r="Q5634" t="str">
            <v>NORTH AMERICA</v>
          </cell>
        </row>
        <row r="5635">
          <cell r="H5635">
            <v>0</v>
          </cell>
          <cell r="I5635" t="str">
            <v>MTD Orders</v>
          </cell>
          <cell r="N5635" t="str">
            <v>Attachment OEM</v>
          </cell>
          <cell r="O5635" t="str">
            <v>Laser Receiver</v>
          </cell>
          <cell r="P5635" t="str">
            <v>M04</v>
          </cell>
          <cell r="Q5635" t="str">
            <v>NORTH AMERICA</v>
          </cell>
        </row>
        <row r="5636">
          <cell r="H5636">
            <v>0</v>
          </cell>
          <cell r="I5636" t="str">
            <v>MTD Orders</v>
          </cell>
          <cell r="N5636" t="str">
            <v>Attachment OEM</v>
          </cell>
          <cell r="O5636" t="str">
            <v>Laser Receiver</v>
          </cell>
          <cell r="P5636" t="str">
            <v>M05</v>
          </cell>
          <cell r="Q5636" t="str">
            <v>NORTH AMERICA</v>
          </cell>
        </row>
        <row r="5637">
          <cell r="H5637">
            <v>0</v>
          </cell>
          <cell r="I5637" t="str">
            <v>MTD Orders</v>
          </cell>
          <cell r="N5637" t="str">
            <v>Attachment OEM</v>
          </cell>
          <cell r="O5637" t="str">
            <v>Laser Receiver</v>
          </cell>
          <cell r="P5637" t="str">
            <v>M05</v>
          </cell>
          <cell r="Q5637" t="str">
            <v>NORTH AMERICA</v>
          </cell>
        </row>
        <row r="5638">
          <cell r="H5638">
            <v>0</v>
          </cell>
          <cell r="I5638" t="str">
            <v>MTD Orders</v>
          </cell>
          <cell r="N5638" t="str">
            <v>Attachment OEM</v>
          </cell>
          <cell r="O5638" t="str">
            <v>Laser Receiver</v>
          </cell>
          <cell r="P5638" t="str">
            <v>M06</v>
          </cell>
          <cell r="Q5638" t="str">
            <v>NORTH AMERICA</v>
          </cell>
        </row>
        <row r="5639">
          <cell r="H5639">
            <v>0</v>
          </cell>
          <cell r="I5639" t="str">
            <v>MTD Orders</v>
          </cell>
          <cell r="N5639" t="str">
            <v>Attachment OEM</v>
          </cell>
          <cell r="O5639" t="str">
            <v>Laser Receiver</v>
          </cell>
          <cell r="P5639" t="str">
            <v>M06</v>
          </cell>
          <cell r="Q5639" t="str">
            <v>NORTH AMERICA</v>
          </cell>
        </row>
        <row r="5640">
          <cell r="H5640">
            <v>0</v>
          </cell>
          <cell r="I5640" t="str">
            <v>MTD Orders</v>
          </cell>
          <cell r="N5640" t="str">
            <v>Attachment OEM</v>
          </cell>
          <cell r="O5640" t="str">
            <v>Laser Receiver</v>
          </cell>
          <cell r="P5640" t="str">
            <v>M07</v>
          </cell>
          <cell r="Q5640" t="str">
            <v>NORTH AMERICA</v>
          </cell>
        </row>
        <row r="5641">
          <cell r="H5641">
            <v>0</v>
          </cell>
          <cell r="I5641" t="str">
            <v>MTD Orders</v>
          </cell>
          <cell r="N5641" t="str">
            <v>Attachment OEM</v>
          </cell>
          <cell r="O5641" t="str">
            <v>Laser Receiver</v>
          </cell>
          <cell r="P5641" t="str">
            <v>M07</v>
          </cell>
          <cell r="Q5641" t="str">
            <v>NORTH AMERICA</v>
          </cell>
        </row>
        <row r="5642">
          <cell r="H5642">
            <v>0</v>
          </cell>
          <cell r="I5642" t="str">
            <v>MTD Orders</v>
          </cell>
          <cell r="N5642" t="str">
            <v>Attachment OEM</v>
          </cell>
          <cell r="O5642" t="str">
            <v>Laser Receiver</v>
          </cell>
          <cell r="P5642" t="str">
            <v>M08</v>
          </cell>
          <cell r="Q5642" t="str">
            <v>NORTH AMERICA</v>
          </cell>
        </row>
        <row r="5643">
          <cell r="H5643">
            <v>0</v>
          </cell>
          <cell r="I5643" t="str">
            <v>MTD Orders</v>
          </cell>
          <cell r="N5643" t="str">
            <v>Attachment OEM</v>
          </cell>
          <cell r="O5643" t="str">
            <v>Laser Receiver</v>
          </cell>
          <cell r="P5643" t="str">
            <v>M08</v>
          </cell>
          <cell r="Q5643" t="str">
            <v>NORTH AMERICA</v>
          </cell>
        </row>
        <row r="5644">
          <cell r="H5644">
            <v>0</v>
          </cell>
          <cell r="I5644" t="str">
            <v>MTD Orders</v>
          </cell>
          <cell r="N5644" t="str">
            <v>Attachment OEM</v>
          </cell>
          <cell r="O5644" t="str">
            <v>Laser Receiver</v>
          </cell>
          <cell r="P5644" t="str">
            <v>M09</v>
          </cell>
          <cell r="Q5644" t="str">
            <v>NORTH AMERICA</v>
          </cell>
        </row>
        <row r="5645">
          <cell r="H5645">
            <v>0</v>
          </cell>
          <cell r="I5645" t="str">
            <v>MTD Orders</v>
          </cell>
          <cell r="N5645" t="str">
            <v>Attachment OEM</v>
          </cell>
          <cell r="O5645" t="str">
            <v>Laser Receiver</v>
          </cell>
          <cell r="P5645" t="str">
            <v>M09</v>
          </cell>
          <cell r="Q5645" t="str">
            <v>NORTH AMERICA</v>
          </cell>
        </row>
        <row r="5646">
          <cell r="H5646">
            <v>0</v>
          </cell>
          <cell r="I5646" t="str">
            <v>MTD Orders</v>
          </cell>
          <cell r="N5646" t="str">
            <v>Attachment OEM</v>
          </cell>
          <cell r="O5646" t="str">
            <v>Laser Receiver</v>
          </cell>
          <cell r="P5646" t="str">
            <v>M10</v>
          </cell>
          <cell r="Q5646" t="str">
            <v>NORTH AMERICA</v>
          </cell>
        </row>
        <row r="5647">
          <cell r="H5647">
            <v>0</v>
          </cell>
          <cell r="I5647" t="str">
            <v>MTD Orders</v>
          </cell>
          <cell r="N5647" t="str">
            <v>Attachment OEM</v>
          </cell>
          <cell r="O5647" t="str">
            <v>Laser Receiver</v>
          </cell>
          <cell r="P5647" t="str">
            <v>M10</v>
          </cell>
          <cell r="Q5647" t="str">
            <v>NORTH AMERICA</v>
          </cell>
        </row>
        <row r="5648">
          <cell r="H5648">
            <v>0</v>
          </cell>
          <cell r="I5648" t="str">
            <v>MTD Orders</v>
          </cell>
          <cell r="N5648" t="str">
            <v>Attachment OEM</v>
          </cell>
          <cell r="O5648" t="str">
            <v>Laser Receiver</v>
          </cell>
          <cell r="P5648" t="str">
            <v>M11</v>
          </cell>
          <cell r="Q5648" t="str">
            <v>NORTH AMERICA</v>
          </cell>
        </row>
        <row r="5649">
          <cell r="H5649">
            <v>0</v>
          </cell>
          <cell r="I5649" t="str">
            <v>MTD Orders</v>
          </cell>
          <cell r="N5649" t="str">
            <v>Attachment OEM</v>
          </cell>
          <cell r="O5649" t="str">
            <v>Laser Receiver</v>
          </cell>
          <cell r="P5649" t="str">
            <v>M11</v>
          </cell>
          <cell r="Q5649" t="str">
            <v>NORTH AMERICA</v>
          </cell>
        </row>
        <row r="5650">
          <cell r="H5650">
            <v>2</v>
          </cell>
          <cell r="I5650" t="str">
            <v>Orders by CRD</v>
          </cell>
          <cell r="N5650" t="str">
            <v>Attachment OEM</v>
          </cell>
          <cell r="O5650" t="str">
            <v>Laser Tripod</v>
          </cell>
          <cell r="P5650" t="str">
            <v>M00</v>
          </cell>
          <cell r="Q5650" t="str">
            <v>NORTH AMERICA</v>
          </cell>
        </row>
        <row r="5651">
          <cell r="H5651">
            <v>0</v>
          </cell>
          <cell r="I5651" t="str">
            <v>Orders by CRD</v>
          </cell>
          <cell r="N5651" t="str">
            <v>Attachment OEM</v>
          </cell>
          <cell r="O5651" t="str">
            <v>Laser Tripod</v>
          </cell>
          <cell r="P5651" t="str">
            <v>M01</v>
          </cell>
          <cell r="Q5651" t="str">
            <v>NORTH AMERICA</v>
          </cell>
        </row>
        <row r="5652">
          <cell r="H5652">
            <v>0</v>
          </cell>
          <cell r="I5652" t="str">
            <v>Orders by CRD</v>
          </cell>
          <cell r="N5652" t="str">
            <v>Attachment OEM</v>
          </cell>
          <cell r="O5652" t="str">
            <v>Laser Tripod</v>
          </cell>
          <cell r="P5652" t="str">
            <v>M02</v>
          </cell>
          <cell r="Q5652" t="str">
            <v>NORTH AMERICA</v>
          </cell>
        </row>
        <row r="5653">
          <cell r="H5653">
            <v>0</v>
          </cell>
          <cell r="I5653" t="str">
            <v>Orders by CRD</v>
          </cell>
          <cell r="N5653" t="str">
            <v>Attachment OEM</v>
          </cell>
          <cell r="O5653" t="str">
            <v>Laser Tripod</v>
          </cell>
          <cell r="P5653" t="str">
            <v>M03</v>
          </cell>
          <cell r="Q5653" t="str">
            <v>NORTH AMERICA</v>
          </cell>
        </row>
        <row r="5654">
          <cell r="H5654">
            <v>0</v>
          </cell>
          <cell r="I5654" t="str">
            <v>Orders by CRD</v>
          </cell>
          <cell r="N5654" t="str">
            <v>Attachment OEM</v>
          </cell>
          <cell r="O5654" t="str">
            <v>Laser Tripod</v>
          </cell>
          <cell r="P5654" t="str">
            <v>M04</v>
          </cell>
          <cell r="Q5654" t="str">
            <v>NORTH AMERICA</v>
          </cell>
        </row>
        <row r="5655">
          <cell r="H5655">
            <v>0</v>
          </cell>
          <cell r="I5655" t="str">
            <v>Orders by CRD</v>
          </cell>
          <cell r="N5655" t="str">
            <v>Attachment OEM</v>
          </cell>
          <cell r="O5655" t="str">
            <v>Laser Tripod</v>
          </cell>
          <cell r="P5655" t="str">
            <v>M05</v>
          </cell>
          <cell r="Q5655" t="str">
            <v>NORTH AMERICA</v>
          </cell>
        </row>
        <row r="5656">
          <cell r="H5656">
            <v>0</v>
          </cell>
          <cell r="I5656" t="str">
            <v>Orders by CRD</v>
          </cell>
          <cell r="N5656" t="str">
            <v>Attachment OEM</v>
          </cell>
          <cell r="O5656" t="str">
            <v>Laser Tripod</v>
          </cell>
          <cell r="P5656" t="str">
            <v>M06</v>
          </cell>
          <cell r="Q5656" t="str">
            <v>NORTH AMERICA</v>
          </cell>
        </row>
        <row r="5657">
          <cell r="H5657">
            <v>0</v>
          </cell>
          <cell r="I5657" t="str">
            <v>Orders by CRD</v>
          </cell>
          <cell r="N5657" t="str">
            <v>Attachment OEM</v>
          </cell>
          <cell r="O5657" t="str">
            <v>Laser Tripod</v>
          </cell>
          <cell r="P5657" t="str">
            <v>M07</v>
          </cell>
          <cell r="Q5657" t="str">
            <v>NORTH AMERICA</v>
          </cell>
        </row>
        <row r="5658">
          <cell r="H5658">
            <v>0</v>
          </cell>
          <cell r="I5658" t="str">
            <v>Orders by CRD</v>
          </cell>
          <cell r="N5658" t="str">
            <v>Attachment OEM</v>
          </cell>
          <cell r="O5658" t="str">
            <v>Laser Tripod</v>
          </cell>
          <cell r="P5658" t="str">
            <v>M08</v>
          </cell>
          <cell r="Q5658" t="str">
            <v>NORTH AMERICA</v>
          </cell>
        </row>
        <row r="5659">
          <cell r="H5659">
            <v>0</v>
          </cell>
          <cell r="I5659" t="str">
            <v>Orders by CRD</v>
          </cell>
          <cell r="N5659" t="str">
            <v>Attachment OEM</v>
          </cell>
          <cell r="O5659" t="str">
            <v>Laser Tripod</v>
          </cell>
          <cell r="P5659" t="str">
            <v>M09</v>
          </cell>
          <cell r="Q5659" t="str">
            <v>NORTH AMERICA</v>
          </cell>
        </row>
        <row r="5660">
          <cell r="H5660">
            <v>0</v>
          </cell>
          <cell r="I5660" t="str">
            <v>Orders by CRD</v>
          </cell>
          <cell r="N5660" t="str">
            <v>Attachment OEM</v>
          </cell>
          <cell r="O5660" t="str">
            <v>Laser Tripod</v>
          </cell>
          <cell r="P5660" t="str">
            <v>M10</v>
          </cell>
          <cell r="Q5660" t="str">
            <v>NORTH AMERICA</v>
          </cell>
        </row>
        <row r="5661">
          <cell r="H5661">
            <v>0</v>
          </cell>
          <cell r="I5661" t="str">
            <v>Orders by CRD</v>
          </cell>
          <cell r="N5661" t="str">
            <v>Attachment OEM</v>
          </cell>
          <cell r="O5661" t="str">
            <v>Laser Tripod</v>
          </cell>
          <cell r="P5661" t="str">
            <v>M11</v>
          </cell>
          <cell r="Q5661" t="str">
            <v>NORTH AMERICA</v>
          </cell>
        </row>
        <row r="5662">
          <cell r="H5662">
            <v>0</v>
          </cell>
          <cell r="I5662" t="str">
            <v>Orders by CRD</v>
          </cell>
          <cell r="N5662" t="str">
            <v>Attachment OEM</v>
          </cell>
          <cell r="O5662" t="str">
            <v>Laser Tripod</v>
          </cell>
          <cell r="P5662" t="str">
            <v>MPD</v>
          </cell>
          <cell r="Q5662" t="str">
            <v>NORTH AMERICA</v>
          </cell>
        </row>
        <row r="5663">
          <cell r="H5663">
            <v>9</v>
          </cell>
          <cell r="I5663" t="str">
            <v>MTD Orders</v>
          </cell>
          <cell r="N5663" t="str">
            <v>Attachment OEM</v>
          </cell>
          <cell r="O5663" t="str">
            <v>Laser Tripod</v>
          </cell>
          <cell r="P5663" t="str">
            <v>M00</v>
          </cell>
          <cell r="Q5663" t="str">
            <v>NORTH AMERICA</v>
          </cell>
        </row>
        <row r="5664">
          <cell r="H5664">
            <v>0</v>
          </cell>
          <cell r="I5664" t="str">
            <v>MTD Orders</v>
          </cell>
          <cell r="N5664" t="str">
            <v>Attachment OEM</v>
          </cell>
          <cell r="O5664" t="str">
            <v>Laser Tripod</v>
          </cell>
          <cell r="P5664" t="str">
            <v>M01</v>
          </cell>
          <cell r="Q5664" t="str">
            <v>NORTH AMERICA</v>
          </cell>
        </row>
        <row r="5665">
          <cell r="H5665">
            <v>0</v>
          </cell>
          <cell r="I5665" t="str">
            <v>MTD Orders</v>
          </cell>
          <cell r="N5665" t="str">
            <v>Attachment OEM</v>
          </cell>
          <cell r="O5665" t="str">
            <v>Laser Tripod</v>
          </cell>
          <cell r="P5665" t="str">
            <v>M02</v>
          </cell>
          <cell r="Q5665" t="str">
            <v>NORTH AMERICA</v>
          </cell>
        </row>
        <row r="5666">
          <cell r="H5666">
            <v>0</v>
          </cell>
          <cell r="I5666" t="str">
            <v>MTD Orders</v>
          </cell>
          <cell r="N5666" t="str">
            <v>Attachment OEM</v>
          </cell>
          <cell r="O5666" t="str">
            <v>Laser Tripod</v>
          </cell>
          <cell r="P5666" t="str">
            <v>M03</v>
          </cell>
          <cell r="Q5666" t="str">
            <v>NORTH AMERICA</v>
          </cell>
        </row>
        <row r="5667">
          <cell r="H5667">
            <v>0</v>
          </cell>
          <cell r="I5667" t="str">
            <v>MTD Orders</v>
          </cell>
          <cell r="N5667" t="str">
            <v>Attachment OEM</v>
          </cell>
          <cell r="O5667" t="str">
            <v>Laser Tripod</v>
          </cell>
          <cell r="P5667" t="str">
            <v>M04</v>
          </cell>
          <cell r="Q5667" t="str">
            <v>NORTH AMERICA</v>
          </cell>
        </row>
        <row r="5668">
          <cell r="H5668">
            <v>0</v>
          </cell>
          <cell r="I5668" t="str">
            <v>MTD Orders</v>
          </cell>
          <cell r="N5668" t="str">
            <v>Attachment OEM</v>
          </cell>
          <cell r="O5668" t="str">
            <v>Laser Tripod</v>
          </cell>
          <cell r="P5668" t="str">
            <v>M05</v>
          </cell>
          <cell r="Q5668" t="str">
            <v>NORTH AMERICA</v>
          </cell>
        </row>
        <row r="5669">
          <cell r="H5669">
            <v>0</v>
          </cell>
          <cell r="I5669" t="str">
            <v>MTD Orders</v>
          </cell>
          <cell r="N5669" t="str">
            <v>Attachment OEM</v>
          </cell>
          <cell r="O5669" t="str">
            <v>Laser Tripod</v>
          </cell>
          <cell r="P5669" t="str">
            <v>M06</v>
          </cell>
          <cell r="Q5669" t="str">
            <v>NORTH AMERICA</v>
          </cell>
        </row>
        <row r="5670">
          <cell r="H5670">
            <v>0</v>
          </cell>
          <cell r="I5670" t="str">
            <v>MTD Orders</v>
          </cell>
          <cell r="N5670" t="str">
            <v>Attachment OEM</v>
          </cell>
          <cell r="O5670" t="str">
            <v>Laser Tripod</v>
          </cell>
          <cell r="P5670" t="str">
            <v>M07</v>
          </cell>
          <cell r="Q5670" t="str">
            <v>NORTH AMERICA</v>
          </cell>
        </row>
        <row r="5671">
          <cell r="H5671">
            <v>0</v>
          </cell>
          <cell r="I5671" t="str">
            <v>MTD Orders</v>
          </cell>
          <cell r="N5671" t="str">
            <v>Attachment OEM</v>
          </cell>
          <cell r="O5671" t="str">
            <v>Laser Tripod</v>
          </cell>
          <cell r="P5671" t="str">
            <v>M08</v>
          </cell>
          <cell r="Q5671" t="str">
            <v>NORTH AMERICA</v>
          </cell>
        </row>
        <row r="5672">
          <cell r="H5672">
            <v>0</v>
          </cell>
          <cell r="I5672" t="str">
            <v>MTD Orders</v>
          </cell>
          <cell r="N5672" t="str">
            <v>Attachment OEM</v>
          </cell>
          <cell r="O5672" t="str">
            <v>Laser Tripod</v>
          </cell>
          <cell r="P5672" t="str">
            <v>M09</v>
          </cell>
          <cell r="Q5672" t="str">
            <v>NORTH AMERICA</v>
          </cell>
        </row>
        <row r="5673">
          <cell r="H5673">
            <v>0</v>
          </cell>
          <cell r="I5673" t="str">
            <v>MTD Orders</v>
          </cell>
          <cell r="N5673" t="str">
            <v>Attachment OEM</v>
          </cell>
          <cell r="O5673" t="str">
            <v>Laser Tripod</v>
          </cell>
          <cell r="P5673" t="str">
            <v>M10</v>
          </cell>
          <cell r="Q5673" t="str">
            <v>NORTH AMERICA</v>
          </cell>
        </row>
        <row r="5674">
          <cell r="H5674">
            <v>0</v>
          </cell>
          <cell r="I5674" t="str">
            <v>MTD Orders</v>
          </cell>
          <cell r="N5674" t="str">
            <v>Attachment OEM</v>
          </cell>
          <cell r="O5674" t="str">
            <v>Laser Tripod</v>
          </cell>
          <cell r="P5674" t="str">
            <v>M11</v>
          </cell>
          <cell r="Q5674" t="str">
            <v>NORTH AMERICA</v>
          </cell>
        </row>
        <row r="5675">
          <cell r="H5675">
            <v>3</v>
          </cell>
          <cell r="I5675" t="str">
            <v>Orders by CRD</v>
          </cell>
          <cell r="N5675" t="str">
            <v>Attachment OEM</v>
          </cell>
          <cell r="O5675" t="str">
            <v>Concrete Mixer</v>
          </cell>
          <cell r="P5675" t="str">
            <v>M00</v>
          </cell>
          <cell r="Q5675" t="str">
            <v>NORTH AMERICA</v>
          </cell>
        </row>
        <row r="5676">
          <cell r="H5676">
            <v>0</v>
          </cell>
          <cell r="I5676" t="str">
            <v>Orders by CRD</v>
          </cell>
          <cell r="N5676" t="str">
            <v>Attachment OEM</v>
          </cell>
          <cell r="O5676" t="str">
            <v>Concrete Mixer</v>
          </cell>
          <cell r="P5676" t="str">
            <v>M01</v>
          </cell>
          <cell r="Q5676" t="str">
            <v>NORTH AMERICA</v>
          </cell>
        </row>
        <row r="5677">
          <cell r="H5677">
            <v>0</v>
          </cell>
          <cell r="I5677" t="str">
            <v>Orders by CRD</v>
          </cell>
          <cell r="N5677" t="str">
            <v>Attachment OEM</v>
          </cell>
          <cell r="O5677" t="str">
            <v>Concrete Mixer</v>
          </cell>
          <cell r="P5677" t="str">
            <v>M02</v>
          </cell>
          <cell r="Q5677" t="str">
            <v>NORTH AMERICA</v>
          </cell>
        </row>
        <row r="5678">
          <cell r="H5678">
            <v>0</v>
          </cell>
          <cell r="I5678" t="str">
            <v>Orders by CRD</v>
          </cell>
          <cell r="N5678" t="str">
            <v>Attachment OEM</v>
          </cell>
          <cell r="O5678" t="str">
            <v>Concrete Mixer</v>
          </cell>
          <cell r="P5678" t="str">
            <v>M03</v>
          </cell>
          <cell r="Q5678" t="str">
            <v>NORTH AMERICA</v>
          </cell>
        </row>
        <row r="5679">
          <cell r="H5679">
            <v>0</v>
          </cell>
          <cell r="I5679" t="str">
            <v>Orders by CRD</v>
          </cell>
          <cell r="N5679" t="str">
            <v>Attachment OEM</v>
          </cell>
          <cell r="O5679" t="str">
            <v>Concrete Mixer</v>
          </cell>
          <cell r="P5679" t="str">
            <v>M04</v>
          </cell>
          <cell r="Q5679" t="str">
            <v>NORTH AMERICA</v>
          </cell>
        </row>
        <row r="5680">
          <cell r="H5680">
            <v>0</v>
          </cell>
          <cell r="I5680" t="str">
            <v>Orders by CRD</v>
          </cell>
          <cell r="N5680" t="str">
            <v>Attachment OEM</v>
          </cell>
          <cell r="O5680" t="str">
            <v>Concrete Mixer</v>
          </cell>
          <cell r="P5680" t="str">
            <v>M05</v>
          </cell>
          <cell r="Q5680" t="str">
            <v>NORTH AMERICA</v>
          </cell>
        </row>
        <row r="5681">
          <cell r="H5681">
            <v>0</v>
          </cell>
          <cell r="I5681" t="str">
            <v>Orders by CRD</v>
          </cell>
          <cell r="N5681" t="str">
            <v>Attachment OEM</v>
          </cell>
          <cell r="O5681" t="str">
            <v>Concrete Mixer</v>
          </cell>
          <cell r="P5681" t="str">
            <v>M06</v>
          </cell>
          <cell r="Q5681" t="str">
            <v>NORTH AMERICA</v>
          </cell>
        </row>
        <row r="5682">
          <cell r="H5682">
            <v>0</v>
          </cell>
          <cell r="I5682" t="str">
            <v>Orders by CRD</v>
          </cell>
          <cell r="N5682" t="str">
            <v>Attachment OEM</v>
          </cell>
          <cell r="O5682" t="str">
            <v>Concrete Mixer</v>
          </cell>
          <cell r="P5682" t="str">
            <v>M07</v>
          </cell>
          <cell r="Q5682" t="str">
            <v>NORTH AMERICA</v>
          </cell>
        </row>
        <row r="5683">
          <cell r="H5683">
            <v>0</v>
          </cell>
          <cell r="I5683" t="str">
            <v>Orders by CRD</v>
          </cell>
          <cell r="N5683" t="str">
            <v>Attachment OEM</v>
          </cell>
          <cell r="O5683" t="str">
            <v>Concrete Mixer</v>
          </cell>
          <cell r="P5683" t="str">
            <v>M08</v>
          </cell>
          <cell r="Q5683" t="str">
            <v>NORTH AMERICA</v>
          </cell>
        </row>
        <row r="5684">
          <cell r="H5684">
            <v>0</v>
          </cell>
          <cell r="I5684" t="str">
            <v>Orders by CRD</v>
          </cell>
          <cell r="N5684" t="str">
            <v>Attachment OEM</v>
          </cell>
          <cell r="O5684" t="str">
            <v>Concrete Mixer</v>
          </cell>
          <cell r="P5684" t="str">
            <v>M09</v>
          </cell>
          <cell r="Q5684" t="str">
            <v>NORTH AMERICA</v>
          </cell>
        </row>
        <row r="5685">
          <cell r="H5685">
            <v>0</v>
          </cell>
          <cell r="I5685" t="str">
            <v>Orders by CRD</v>
          </cell>
          <cell r="N5685" t="str">
            <v>Attachment OEM</v>
          </cell>
          <cell r="O5685" t="str">
            <v>Concrete Mixer</v>
          </cell>
          <cell r="P5685" t="str">
            <v>M10</v>
          </cell>
          <cell r="Q5685" t="str">
            <v>NORTH AMERICA</v>
          </cell>
        </row>
        <row r="5686">
          <cell r="H5686">
            <v>0</v>
          </cell>
          <cell r="I5686" t="str">
            <v>Orders by CRD</v>
          </cell>
          <cell r="N5686" t="str">
            <v>Attachment OEM</v>
          </cell>
          <cell r="O5686" t="str">
            <v>Concrete Mixer</v>
          </cell>
          <cell r="P5686" t="str">
            <v>M11</v>
          </cell>
          <cell r="Q5686" t="str">
            <v>NORTH AMERICA</v>
          </cell>
        </row>
        <row r="5687">
          <cell r="H5687">
            <v>0</v>
          </cell>
          <cell r="I5687" t="str">
            <v>Orders by CRD</v>
          </cell>
          <cell r="N5687" t="str">
            <v>Attachment OEM</v>
          </cell>
          <cell r="O5687" t="str">
            <v>Concrete Mixer</v>
          </cell>
          <cell r="P5687" t="str">
            <v>MPD</v>
          </cell>
          <cell r="Q5687" t="str">
            <v>NORTH AMERICA</v>
          </cell>
        </row>
        <row r="5688">
          <cell r="H5688">
            <v>4</v>
          </cell>
          <cell r="I5688" t="str">
            <v>MTD Orders</v>
          </cell>
          <cell r="N5688" t="str">
            <v>Attachment OEM</v>
          </cell>
          <cell r="O5688" t="str">
            <v>Concrete Mixer</v>
          </cell>
          <cell r="P5688" t="str">
            <v>M00</v>
          </cell>
          <cell r="Q5688" t="str">
            <v>NORTH AMERICA</v>
          </cell>
        </row>
        <row r="5689">
          <cell r="H5689">
            <v>0</v>
          </cell>
          <cell r="I5689" t="str">
            <v>MTD Orders</v>
          </cell>
          <cell r="N5689" t="str">
            <v>Attachment OEM</v>
          </cell>
          <cell r="O5689" t="str">
            <v>Concrete Mixer</v>
          </cell>
          <cell r="P5689" t="str">
            <v>M01</v>
          </cell>
          <cell r="Q5689" t="str">
            <v>NORTH AMERICA</v>
          </cell>
        </row>
        <row r="5690">
          <cell r="H5690">
            <v>0</v>
          </cell>
          <cell r="I5690" t="str">
            <v>MTD Orders</v>
          </cell>
          <cell r="N5690" t="str">
            <v>Attachment OEM</v>
          </cell>
          <cell r="O5690" t="str">
            <v>Concrete Mixer</v>
          </cell>
          <cell r="P5690" t="str">
            <v>M02</v>
          </cell>
          <cell r="Q5690" t="str">
            <v>NORTH AMERICA</v>
          </cell>
        </row>
        <row r="5691">
          <cell r="H5691">
            <v>0</v>
          </cell>
          <cell r="I5691" t="str">
            <v>MTD Orders</v>
          </cell>
          <cell r="N5691" t="str">
            <v>Attachment OEM</v>
          </cell>
          <cell r="O5691" t="str">
            <v>Concrete Mixer</v>
          </cell>
          <cell r="P5691" t="str">
            <v>M03</v>
          </cell>
          <cell r="Q5691" t="str">
            <v>NORTH AMERICA</v>
          </cell>
        </row>
        <row r="5692">
          <cell r="H5692">
            <v>0</v>
          </cell>
          <cell r="I5692" t="str">
            <v>MTD Orders</v>
          </cell>
          <cell r="N5692" t="str">
            <v>Attachment OEM</v>
          </cell>
          <cell r="O5692" t="str">
            <v>Concrete Mixer</v>
          </cell>
          <cell r="P5692" t="str">
            <v>M04</v>
          </cell>
          <cell r="Q5692" t="str">
            <v>NORTH AMERICA</v>
          </cell>
        </row>
        <row r="5693">
          <cell r="H5693">
            <v>0</v>
          </cell>
          <cell r="I5693" t="str">
            <v>MTD Orders</v>
          </cell>
          <cell r="N5693" t="str">
            <v>Attachment OEM</v>
          </cell>
          <cell r="O5693" t="str">
            <v>Concrete Mixer</v>
          </cell>
          <cell r="P5693" t="str">
            <v>M05</v>
          </cell>
          <cell r="Q5693" t="str">
            <v>NORTH AMERICA</v>
          </cell>
        </row>
        <row r="5694">
          <cell r="H5694">
            <v>0</v>
          </cell>
          <cell r="I5694" t="str">
            <v>MTD Orders</v>
          </cell>
          <cell r="N5694" t="str">
            <v>Attachment OEM</v>
          </cell>
          <cell r="O5694" t="str">
            <v>Concrete Mixer</v>
          </cell>
          <cell r="P5694" t="str">
            <v>M06</v>
          </cell>
          <cell r="Q5694" t="str">
            <v>NORTH AMERICA</v>
          </cell>
        </row>
        <row r="5695">
          <cell r="H5695">
            <v>0</v>
          </cell>
          <cell r="I5695" t="str">
            <v>MTD Orders</v>
          </cell>
          <cell r="N5695" t="str">
            <v>Attachment OEM</v>
          </cell>
          <cell r="O5695" t="str">
            <v>Concrete Mixer</v>
          </cell>
          <cell r="P5695" t="str">
            <v>M07</v>
          </cell>
          <cell r="Q5695" t="str">
            <v>NORTH AMERICA</v>
          </cell>
        </row>
        <row r="5696">
          <cell r="H5696">
            <v>0</v>
          </cell>
          <cell r="I5696" t="str">
            <v>MTD Orders</v>
          </cell>
          <cell r="N5696" t="str">
            <v>Attachment OEM</v>
          </cell>
          <cell r="O5696" t="str">
            <v>Concrete Mixer</v>
          </cell>
          <cell r="P5696" t="str">
            <v>M08</v>
          </cell>
          <cell r="Q5696" t="str">
            <v>NORTH AMERICA</v>
          </cell>
        </row>
        <row r="5697">
          <cell r="H5697">
            <v>0</v>
          </cell>
          <cell r="I5697" t="str">
            <v>MTD Orders</v>
          </cell>
          <cell r="N5697" t="str">
            <v>Attachment OEM</v>
          </cell>
          <cell r="O5697" t="str">
            <v>Concrete Mixer</v>
          </cell>
          <cell r="P5697" t="str">
            <v>M09</v>
          </cell>
          <cell r="Q5697" t="str">
            <v>NORTH AMERICA</v>
          </cell>
        </row>
        <row r="5698">
          <cell r="H5698">
            <v>0</v>
          </cell>
          <cell r="I5698" t="str">
            <v>MTD Orders</v>
          </cell>
          <cell r="N5698" t="str">
            <v>Attachment OEM</v>
          </cell>
          <cell r="O5698" t="str">
            <v>Concrete Mixer</v>
          </cell>
          <cell r="P5698" t="str">
            <v>M10</v>
          </cell>
          <cell r="Q5698" t="str">
            <v>NORTH AMERICA</v>
          </cell>
        </row>
        <row r="5699">
          <cell r="H5699">
            <v>0</v>
          </cell>
          <cell r="I5699" t="str">
            <v>MTD Orders</v>
          </cell>
          <cell r="N5699" t="str">
            <v>Attachment OEM</v>
          </cell>
          <cell r="O5699" t="str">
            <v>Concrete Mixer</v>
          </cell>
          <cell r="P5699" t="str">
            <v>M11</v>
          </cell>
          <cell r="Q5699" t="str">
            <v>NORTH AMERICA</v>
          </cell>
        </row>
        <row r="5700">
          <cell r="H5700">
            <v>0</v>
          </cell>
          <cell r="I5700" t="str">
            <v>Orders by CRD</v>
          </cell>
          <cell r="N5700" t="str">
            <v>Attachment OEM</v>
          </cell>
          <cell r="O5700" t="str">
            <v>Concrete Pump</v>
          </cell>
          <cell r="P5700" t="str">
            <v>M00</v>
          </cell>
          <cell r="Q5700" t="str">
            <v>NORTH AMERICA</v>
          </cell>
        </row>
        <row r="5701">
          <cell r="H5701">
            <v>0</v>
          </cell>
          <cell r="I5701" t="str">
            <v>Orders by CRD</v>
          </cell>
          <cell r="N5701" t="str">
            <v>Attachment OEM</v>
          </cell>
          <cell r="O5701" t="str">
            <v>Concrete Pump</v>
          </cell>
          <cell r="P5701" t="str">
            <v>M01</v>
          </cell>
          <cell r="Q5701" t="str">
            <v>NORTH AMERICA</v>
          </cell>
        </row>
        <row r="5702">
          <cell r="H5702">
            <v>0</v>
          </cell>
          <cell r="I5702" t="str">
            <v>Orders by CRD</v>
          </cell>
          <cell r="N5702" t="str">
            <v>Attachment OEM</v>
          </cell>
          <cell r="O5702" t="str">
            <v>Concrete Pump</v>
          </cell>
          <cell r="P5702" t="str">
            <v>M02</v>
          </cell>
          <cell r="Q5702" t="str">
            <v>NORTH AMERICA</v>
          </cell>
        </row>
        <row r="5703">
          <cell r="H5703">
            <v>0</v>
          </cell>
          <cell r="I5703" t="str">
            <v>Orders by CRD</v>
          </cell>
          <cell r="N5703" t="str">
            <v>Attachment OEM</v>
          </cell>
          <cell r="O5703" t="str">
            <v>Concrete Pump</v>
          </cell>
          <cell r="P5703" t="str">
            <v>M03</v>
          </cell>
          <cell r="Q5703" t="str">
            <v>NORTH AMERICA</v>
          </cell>
        </row>
        <row r="5704">
          <cell r="H5704">
            <v>0</v>
          </cell>
          <cell r="I5704" t="str">
            <v>Orders by CRD</v>
          </cell>
          <cell r="N5704" t="str">
            <v>Attachment OEM</v>
          </cell>
          <cell r="O5704" t="str">
            <v>Concrete Pump</v>
          </cell>
          <cell r="P5704" t="str">
            <v>M04</v>
          </cell>
          <cell r="Q5704" t="str">
            <v>NORTH AMERICA</v>
          </cell>
        </row>
        <row r="5705">
          <cell r="H5705">
            <v>0</v>
          </cell>
          <cell r="I5705" t="str">
            <v>Orders by CRD</v>
          </cell>
          <cell r="N5705" t="str">
            <v>Attachment OEM</v>
          </cell>
          <cell r="O5705" t="str">
            <v>Concrete Pump</v>
          </cell>
          <cell r="P5705" t="str">
            <v>M05</v>
          </cell>
          <cell r="Q5705" t="str">
            <v>NORTH AMERICA</v>
          </cell>
        </row>
        <row r="5706">
          <cell r="H5706">
            <v>0</v>
          </cell>
          <cell r="I5706" t="str">
            <v>Orders by CRD</v>
          </cell>
          <cell r="N5706" t="str">
            <v>Attachment OEM</v>
          </cell>
          <cell r="O5706" t="str">
            <v>Concrete Pump</v>
          </cell>
          <cell r="P5706" t="str">
            <v>M06</v>
          </cell>
          <cell r="Q5706" t="str">
            <v>NORTH AMERICA</v>
          </cell>
        </row>
        <row r="5707">
          <cell r="H5707">
            <v>0</v>
          </cell>
          <cell r="I5707" t="str">
            <v>Orders by CRD</v>
          </cell>
          <cell r="N5707" t="str">
            <v>Attachment OEM</v>
          </cell>
          <cell r="O5707" t="str">
            <v>Concrete Pump</v>
          </cell>
          <cell r="P5707" t="str">
            <v>M07</v>
          </cell>
          <cell r="Q5707" t="str">
            <v>NORTH AMERICA</v>
          </cell>
        </row>
        <row r="5708">
          <cell r="H5708">
            <v>0</v>
          </cell>
          <cell r="I5708" t="str">
            <v>Orders by CRD</v>
          </cell>
          <cell r="N5708" t="str">
            <v>Attachment OEM</v>
          </cell>
          <cell r="O5708" t="str">
            <v>Concrete Pump</v>
          </cell>
          <cell r="P5708" t="str">
            <v>M08</v>
          </cell>
          <cell r="Q5708" t="str">
            <v>NORTH AMERICA</v>
          </cell>
        </row>
        <row r="5709">
          <cell r="H5709">
            <v>0</v>
          </cell>
          <cell r="I5709" t="str">
            <v>Orders by CRD</v>
          </cell>
          <cell r="N5709" t="str">
            <v>Attachment OEM</v>
          </cell>
          <cell r="O5709" t="str">
            <v>Concrete Pump</v>
          </cell>
          <cell r="P5709" t="str">
            <v>M09</v>
          </cell>
          <cell r="Q5709" t="str">
            <v>NORTH AMERICA</v>
          </cell>
        </row>
        <row r="5710">
          <cell r="H5710">
            <v>0</v>
          </cell>
          <cell r="I5710" t="str">
            <v>Orders by CRD</v>
          </cell>
          <cell r="N5710" t="str">
            <v>Attachment OEM</v>
          </cell>
          <cell r="O5710" t="str">
            <v>Concrete Pump</v>
          </cell>
          <cell r="P5710" t="str">
            <v>M10</v>
          </cell>
          <cell r="Q5710" t="str">
            <v>NORTH AMERICA</v>
          </cell>
        </row>
        <row r="5711">
          <cell r="H5711">
            <v>0</v>
          </cell>
          <cell r="I5711" t="str">
            <v>Orders by CRD</v>
          </cell>
          <cell r="N5711" t="str">
            <v>Attachment OEM</v>
          </cell>
          <cell r="O5711" t="str">
            <v>Concrete Pump</v>
          </cell>
          <cell r="P5711" t="str">
            <v>M11</v>
          </cell>
          <cell r="Q5711" t="str">
            <v>NORTH AMERICA</v>
          </cell>
        </row>
        <row r="5712">
          <cell r="H5712">
            <v>1</v>
          </cell>
          <cell r="I5712" t="str">
            <v>Orders by CRD</v>
          </cell>
          <cell r="N5712" t="str">
            <v>Attachment OEM</v>
          </cell>
          <cell r="O5712" t="str">
            <v>Concrete Pump</v>
          </cell>
          <cell r="P5712" t="str">
            <v>MPD</v>
          </cell>
          <cell r="Q5712" t="str">
            <v>NORTH AMERICA</v>
          </cell>
        </row>
        <row r="5713">
          <cell r="H5713">
            <v>4</v>
          </cell>
          <cell r="I5713" t="str">
            <v>MTD Orders</v>
          </cell>
          <cell r="N5713" t="str">
            <v>Attachment OEM</v>
          </cell>
          <cell r="O5713" t="str">
            <v>Bale Forks</v>
          </cell>
          <cell r="P5713" t="str">
            <v>M00</v>
          </cell>
          <cell r="Q5713" t="str">
            <v>NORTH AMERICA</v>
          </cell>
        </row>
        <row r="5714">
          <cell r="H5714">
            <v>0</v>
          </cell>
          <cell r="I5714" t="str">
            <v>MTD Orders</v>
          </cell>
          <cell r="N5714" t="str">
            <v>Attachment OEM</v>
          </cell>
          <cell r="O5714" t="str">
            <v>Bale Forks</v>
          </cell>
          <cell r="P5714" t="str">
            <v>M01</v>
          </cell>
          <cell r="Q5714" t="str">
            <v>NORTH AMERICA</v>
          </cell>
        </row>
        <row r="5715">
          <cell r="H5715">
            <v>0</v>
          </cell>
          <cell r="I5715" t="str">
            <v>MTD Orders</v>
          </cell>
          <cell r="N5715" t="str">
            <v>Attachment OEM</v>
          </cell>
          <cell r="O5715" t="str">
            <v>Bale Forks</v>
          </cell>
          <cell r="P5715" t="str">
            <v>M02</v>
          </cell>
          <cell r="Q5715" t="str">
            <v>NORTH AMERICA</v>
          </cell>
        </row>
        <row r="5716">
          <cell r="H5716">
            <v>0</v>
          </cell>
          <cell r="I5716" t="str">
            <v>MTD Orders</v>
          </cell>
          <cell r="N5716" t="str">
            <v>Attachment OEM</v>
          </cell>
          <cell r="O5716" t="str">
            <v>Bale Forks</v>
          </cell>
          <cell r="P5716" t="str">
            <v>M03</v>
          </cell>
          <cell r="Q5716" t="str">
            <v>NORTH AMERICA</v>
          </cell>
        </row>
        <row r="5717">
          <cell r="H5717">
            <v>0</v>
          </cell>
          <cell r="I5717" t="str">
            <v>MTD Orders</v>
          </cell>
          <cell r="N5717" t="str">
            <v>Attachment OEM</v>
          </cell>
          <cell r="O5717" t="str">
            <v>Bale Forks</v>
          </cell>
          <cell r="P5717" t="str">
            <v>M04</v>
          </cell>
          <cell r="Q5717" t="str">
            <v>NORTH AMERICA</v>
          </cell>
        </row>
        <row r="5718">
          <cell r="H5718">
            <v>0</v>
          </cell>
          <cell r="I5718" t="str">
            <v>MTD Orders</v>
          </cell>
          <cell r="N5718" t="str">
            <v>Attachment OEM</v>
          </cell>
          <cell r="O5718" t="str">
            <v>Bale Forks</v>
          </cell>
          <cell r="P5718" t="str">
            <v>M05</v>
          </cell>
          <cell r="Q5718" t="str">
            <v>NORTH AMERICA</v>
          </cell>
        </row>
        <row r="5719">
          <cell r="H5719">
            <v>0</v>
          </cell>
          <cell r="I5719" t="str">
            <v>MTD Orders</v>
          </cell>
          <cell r="N5719" t="str">
            <v>Attachment OEM</v>
          </cell>
          <cell r="O5719" t="str">
            <v>Bale Forks</v>
          </cell>
          <cell r="P5719" t="str">
            <v>M06</v>
          </cell>
          <cell r="Q5719" t="str">
            <v>NORTH AMERICA</v>
          </cell>
        </row>
        <row r="5720">
          <cell r="H5720">
            <v>0</v>
          </cell>
          <cell r="I5720" t="str">
            <v>MTD Orders</v>
          </cell>
          <cell r="N5720" t="str">
            <v>Attachment OEM</v>
          </cell>
          <cell r="O5720" t="str">
            <v>Bale Forks</v>
          </cell>
          <cell r="P5720" t="str">
            <v>M07</v>
          </cell>
          <cell r="Q5720" t="str">
            <v>NORTH AMERICA</v>
          </cell>
        </row>
        <row r="5721">
          <cell r="H5721">
            <v>0</v>
          </cell>
          <cell r="I5721" t="str">
            <v>MTD Orders</v>
          </cell>
          <cell r="N5721" t="str">
            <v>Attachment OEM</v>
          </cell>
          <cell r="O5721" t="str">
            <v>Bale Forks</v>
          </cell>
          <cell r="P5721" t="str">
            <v>M08</v>
          </cell>
          <cell r="Q5721" t="str">
            <v>NORTH AMERICA</v>
          </cell>
        </row>
        <row r="5722">
          <cell r="H5722">
            <v>0</v>
          </cell>
          <cell r="I5722" t="str">
            <v>MTD Orders</v>
          </cell>
          <cell r="N5722" t="str">
            <v>Attachment OEM</v>
          </cell>
          <cell r="O5722" t="str">
            <v>Bale Forks</v>
          </cell>
          <cell r="P5722" t="str">
            <v>M09</v>
          </cell>
          <cell r="Q5722" t="str">
            <v>NORTH AMERICA</v>
          </cell>
        </row>
        <row r="5723">
          <cell r="H5723">
            <v>0</v>
          </cell>
          <cell r="I5723" t="str">
            <v>MTD Orders</v>
          </cell>
          <cell r="N5723" t="str">
            <v>Attachment OEM</v>
          </cell>
          <cell r="O5723" t="str">
            <v>Bale Forks</v>
          </cell>
          <cell r="P5723" t="str">
            <v>M10</v>
          </cell>
          <cell r="Q5723" t="str">
            <v>NORTH AMERICA</v>
          </cell>
        </row>
        <row r="5724">
          <cell r="H5724">
            <v>0</v>
          </cell>
          <cell r="I5724" t="str">
            <v>MTD Orders</v>
          </cell>
          <cell r="N5724" t="str">
            <v>Attachment OEM</v>
          </cell>
          <cell r="O5724" t="str">
            <v>Bale Forks</v>
          </cell>
          <cell r="P5724" t="str">
            <v>M11</v>
          </cell>
          <cell r="Q5724" t="str">
            <v>NORTH AMERICA</v>
          </cell>
        </row>
        <row r="5725">
          <cell r="H5725">
            <v>45</v>
          </cell>
          <cell r="I5725" t="str">
            <v>Orders by CRD</v>
          </cell>
          <cell r="N5725" t="str">
            <v>Attachment OEM</v>
          </cell>
          <cell r="O5725" t="str">
            <v>Pallet Fork Frame</v>
          </cell>
          <cell r="P5725" t="str">
            <v>M00</v>
          </cell>
          <cell r="Q5725" t="str">
            <v>NORTH AMERICA</v>
          </cell>
        </row>
        <row r="5726">
          <cell r="H5726">
            <v>8</v>
          </cell>
          <cell r="I5726" t="str">
            <v>Orders by CRD</v>
          </cell>
          <cell r="N5726" t="str">
            <v>Attachment OEM</v>
          </cell>
          <cell r="O5726" t="str">
            <v>Pallet Fork Frame</v>
          </cell>
          <cell r="P5726" t="str">
            <v>M00</v>
          </cell>
          <cell r="Q5726" t="str">
            <v>NORTH AMERICA</v>
          </cell>
        </row>
        <row r="5727">
          <cell r="H5727">
            <v>0</v>
          </cell>
          <cell r="I5727" t="str">
            <v>Orders by CRD</v>
          </cell>
          <cell r="N5727" t="str">
            <v>Attachment OEM</v>
          </cell>
          <cell r="O5727" t="str">
            <v>Pallet Fork Frame</v>
          </cell>
          <cell r="P5727" t="str">
            <v>M01</v>
          </cell>
          <cell r="Q5727" t="str">
            <v>NORTH AMERICA</v>
          </cell>
        </row>
        <row r="5728">
          <cell r="H5728">
            <v>1</v>
          </cell>
          <cell r="I5728" t="str">
            <v>Orders by CRD</v>
          </cell>
          <cell r="N5728" t="str">
            <v>Attachment OEM</v>
          </cell>
          <cell r="O5728" t="str">
            <v>Pallet Fork Frame</v>
          </cell>
          <cell r="P5728" t="str">
            <v>M01</v>
          </cell>
          <cell r="Q5728" t="str">
            <v>NORTH AMERICA</v>
          </cell>
        </row>
        <row r="5729">
          <cell r="H5729">
            <v>0</v>
          </cell>
          <cell r="I5729" t="str">
            <v>Orders by CRD</v>
          </cell>
          <cell r="N5729" t="str">
            <v>Attachment OEM</v>
          </cell>
          <cell r="O5729" t="str">
            <v>Pallet Fork Frame</v>
          </cell>
          <cell r="P5729" t="str">
            <v>M02</v>
          </cell>
          <cell r="Q5729" t="str">
            <v>NORTH AMERICA</v>
          </cell>
        </row>
        <row r="5730">
          <cell r="H5730">
            <v>0</v>
          </cell>
          <cell r="I5730" t="str">
            <v>Orders by CRD</v>
          </cell>
          <cell r="N5730" t="str">
            <v>Attachment OEM</v>
          </cell>
          <cell r="O5730" t="str">
            <v>Pallet Fork Frame</v>
          </cell>
          <cell r="P5730" t="str">
            <v>M02</v>
          </cell>
          <cell r="Q5730" t="str">
            <v>NORTH AMERICA</v>
          </cell>
        </row>
        <row r="5731">
          <cell r="H5731">
            <v>0</v>
          </cell>
          <cell r="I5731" t="str">
            <v>Orders by CRD</v>
          </cell>
          <cell r="N5731" t="str">
            <v>Attachment OEM</v>
          </cell>
          <cell r="O5731" t="str">
            <v>Pallet Fork Frame</v>
          </cell>
          <cell r="P5731" t="str">
            <v>M03</v>
          </cell>
          <cell r="Q5731" t="str">
            <v>NORTH AMERICA</v>
          </cell>
        </row>
        <row r="5732">
          <cell r="H5732">
            <v>0</v>
          </cell>
          <cell r="I5732" t="str">
            <v>Orders by CRD</v>
          </cell>
          <cell r="N5732" t="str">
            <v>Attachment OEM</v>
          </cell>
          <cell r="O5732" t="str">
            <v>Pallet Fork Frame</v>
          </cell>
          <cell r="P5732" t="str">
            <v>M03</v>
          </cell>
          <cell r="Q5732" t="str">
            <v>NORTH AMERICA</v>
          </cell>
        </row>
        <row r="5733">
          <cell r="H5733">
            <v>0</v>
          </cell>
          <cell r="I5733" t="str">
            <v>Orders by CRD</v>
          </cell>
          <cell r="N5733" t="str">
            <v>Attachment OEM</v>
          </cell>
          <cell r="O5733" t="str">
            <v>Pallet Fork Frame</v>
          </cell>
          <cell r="P5733" t="str">
            <v>M04</v>
          </cell>
          <cell r="Q5733" t="str">
            <v>NORTH AMERICA</v>
          </cell>
        </row>
        <row r="5734">
          <cell r="H5734">
            <v>0</v>
          </cell>
          <cell r="I5734" t="str">
            <v>Orders by CRD</v>
          </cell>
          <cell r="N5734" t="str">
            <v>Attachment OEM</v>
          </cell>
          <cell r="O5734" t="str">
            <v>Pallet Fork Frame</v>
          </cell>
          <cell r="P5734" t="str">
            <v>M04</v>
          </cell>
          <cell r="Q5734" t="str">
            <v>NORTH AMERICA</v>
          </cell>
        </row>
        <row r="5735">
          <cell r="H5735">
            <v>0</v>
          </cell>
          <cell r="I5735" t="str">
            <v>Orders by CRD</v>
          </cell>
          <cell r="N5735" t="str">
            <v>Attachment OEM</v>
          </cell>
          <cell r="O5735" t="str">
            <v>Pallet Fork Frame</v>
          </cell>
          <cell r="P5735" t="str">
            <v>M05</v>
          </cell>
          <cell r="Q5735" t="str">
            <v>NORTH AMERICA</v>
          </cell>
        </row>
        <row r="5736">
          <cell r="H5736">
            <v>0</v>
          </cell>
          <cell r="I5736" t="str">
            <v>Orders by CRD</v>
          </cell>
          <cell r="N5736" t="str">
            <v>Attachment OEM</v>
          </cell>
          <cell r="O5736" t="str">
            <v>Pallet Fork Frame</v>
          </cell>
          <cell r="P5736" t="str">
            <v>M05</v>
          </cell>
          <cell r="Q5736" t="str">
            <v>NORTH AMERICA</v>
          </cell>
        </row>
        <row r="5737">
          <cell r="H5737">
            <v>0</v>
          </cell>
          <cell r="I5737" t="str">
            <v>Orders by CRD</v>
          </cell>
          <cell r="N5737" t="str">
            <v>Attachment OEM</v>
          </cell>
          <cell r="O5737" t="str">
            <v>Pallet Fork Frame</v>
          </cell>
          <cell r="P5737" t="str">
            <v>M06</v>
          </cell>
          <cell r="Q5737" t="str">
            <v>NORTH AMERICA</v>
          </cell>
        </row>
        <row r="5738">
          <cell r="H5738">
            <v>0</v>
          </cell>
          <cell r="I5738" t="str">
            <v>Orders by CRD</v>
          </cell>
          <cell r="N5738" t="str">
            <v>Attachment OEM</v>
          </cell>
          <cell r="O5738" t="str">
            <v>Pallet Fork Frame</v>
          </cell>
          <cell r="P5738" t="str">
            <v>M06</v>
          </cell>
          <cell r="Q5738" t="str">
            <v>NORTH AMERICA</v>
          </cell>
        </row>
        <row r="5739">
          <cell r="H5739">
            <v>0</v>
          </cell>
          <cell r="I5739" t="str">
            <v>Orders by CRD</v>
          </cell>
          <cell r="N5739" t="str">
            <v>Attachment OEM</v>
          </cell>
          <cell r="O5739" t="str">
            <v>Pallet Fork Frame</v>
          </cell>
          <cell r="P5739" t="str">
            <v>M07</v>
          </cell>
          <cell r="Q5739" t="str">
            <v>NORTH AMERICA</v>
          </cell>
        </row>
        <row r="5740">
          <cell r="H5740">
            <v>0</v>
          </cell>
          <cell r="I5740" t="str">
            <v>Orders by CRD</v>
          </cell>
          <cell r="N5740" t="str">
            <v>Attachment OEM</v>
          </cell>
          <cell r="O5740" t="str">
            <v>Pallet Fork Frame</v>
          </cell>
          <cell r="P5740" t="str">
            <v>M07</v>
          </cell>
          <cell r="Q5740" t="str">
            <v>NORTH AMERICA</v>
          </cell>
        </row>
        <row r="5741">
          <cell r="H5741">
            <v>0</v>
          </cell>
          <cell r="I5741" t="str">
            <v>Orders by CRD</v>
          </cell>
          <cell r="N5741" t="str">
            <v>Attachment OEM</v>
          </cell>
          <cell r="O5741" t="str">
            <v>Pallet Fork Frame</v>
          </cell>
          <cell r="P5741" t="str">
            <v>M08</v>
          </cell>
          <cell r="Q5741" t="str">
            <v>NORTH AMERICA</v>
          </cell>
        </row>
        <row r="5742">
          <cell r="H5742">
            <v>0</v>
          </cell>
          <cell r="I5742" t="str">
            <v>Orders by CRD</v>
          </cell>
          <cell r="N5742" t="str">
            <v>Attachment OEM</v>
          </cell>
          <cell r="O5742" t="str">
            <v>Pallet Fork Frame</v>
          </cell>
          <cell r="P5742" t="str">
            <v>M08</v>
          </cell>
          <cell r="Q5742" t="str">
            <v>NORTH AMERICA</v>
          </cell>
        </row>
        <row r="5743">
          <cell r="H5743">
            <v>0</v>
          </cell>
          <cell r="I5743" t="str">
            <v>Orders by CRD</v>
          </cell>
          <cell r="N5743" t="str">
            <v>Attachment OEM</v>
          </cell>
          <cell r="O5743" t="str">
            <v>Pallet Fork Frame</v>
          </cell>
          <cell r="P5743" t="str">
            <v>M09</v>
          </cell>
          <cell r="Q5743" t="str">
            <v>NORTH AMERICA</v>
          </cell>
        </row>
        <row r="5744">
          <cell r="H5744">
            <v>0</v>
          </cell>
          <cell r="I5744" t="str">
            <v>Orders by CRD</v>
          </cell>
          <cell r="N5744" t="str">
            <v>Attachment OEM</v>
          </cell>
          <cell r="O5744" t="str">
            <v>Pallet Fork Frame</v>
          </cell>
          <cell r="P5744" t="str">
            <v>M09</v>
          </cell>
          <cell r="Q5744" t="str">
            <v>NORTH AMERICA</v>
          </cell>
        </row>
        <row r="5745">
          <cell r="H5745">
            <v>0</v>
          </cell>
          <cell r="I5745" t="str">
            <v>Orders by CRD</v>
          </cell>
          <cell r="N5745" t="str">
            <v>Attachment OEM</v>
          </cell>
          <cell r="O5745" t="str">
            <v>Pallet Fork Frame</v>
          </cell>
          <cell r="P5745" t="str">
            <v>M10</v>
          </cell>
          <cell r="Q5745" t="str">
            <v>NORTH AMERICA</v>
          </cell>
        </row>
        <row r="5746">
          <cell r="H5746">
            <v>0</v>
          </cell>
          <cell r="I5746" t="str">
            <v>Orders by CRD</v>
          </cell>
          <cell r="N5746" t="str">
            <v>Attachment OEM</v>
          </cell>
          <cell r="O5746" t="str">
            <v>Pallet Fork Frame</v>
          </cell>
          <cell r="P5746" t="str">
            <v>M10</v>
          </cell>
          <cell r="Q5746" t="str">
            <v>NORTH AMERICA</v>
          </cell>
        </row>
        <row r="5747">
          <cell r="H5747">
            <v>0</v>
          </cell>
          <cell r="I5747" t="str">
            <v>Orders by CRD</v>
          </cell>
          <cell r="N5747" t="str">
            <v>Attachment OEM</v>
          </cell>
          <cell r="O5747" t="str">
            <v>Pallet Fork Frame</v>
          </cell>
          <cell r="P5747" t="str">
            <v>M11</v>
          </cell>
          <cell r="Q5747" t="str">
            <v>NORTH AMERICA</v>
          </cell>
        </row>
        <row r="5748">
          <cell r="H5748">
            <v>0</v>
          </cell>
          <cell r="I5748" t="str">
            <v>Orders by CRD</v>
          </cell>
          <cell r="N5748" t="str">
            <v>Attachment OEM</v>
          </cell>
          <cell r="O5748" t="str">
            <v>Pallet Fork Frame</v>
          </cell>
          <cell r="P5748" t="str">
            <v>M11</v>
          </cell>
          <cell r="Q5748" t="str">
            <v>NORTH AMERICA</v>
          </cell>
        </row>
        <row r="5749">
          <cell r="H5749">
            <v>0</v>
          </cell>
          <cell r="I5749" t="str">
            <v>Orders by CRD</v>
          </cell>
          <cell r="N5749" t="str">
            <v>Attachment OEM</v>
          </cell>
          <cell r="O5749" t="str">
            <v>Pallet Fork Frame</v>
          </cell>
          <cell r="P5749" t="str">
            <v>MPD</v>
          </cell>
          <cell r="Q5749" t="str">
            <v>NORTH AMERICA</v>
          </cell>
        </row>
        <row r="5750">
          <cell r="H5750">
            <v>0</v>
          </cell>
          <cell r="I5750" t="str">
            <v>Orders by CRD</v>
          </cell>
          <cell r="N5750" t="str">
            <v>Attachment OEM</v>
          </cell>
          <cell r="O5750" t="str">
            <v>Pallet Fork Frame</v>
          </cell>
          <cell r="P5750" t="str">
            <v>MPD</v>
          </cell>
          <cell r="Q5750" t="str">
            <v>NORTH AMERICA</v>
          </cell>
        </row>
        <row r="5751">
          <cell r="H5751">
            <v>11</v>
          </cell>
          <cell r="I5751" t="str">
            <v>MTD Orders</v>
          </cell>
          <cell r="N5751" t="str">
            <v>Attachment OEM</v>
          </cell>
          <cell r="O5751" t="str">
            <v>Pallet Fork Frame</v>
          </cell>
          <cell r="P5751" t="str">
            <v>M00</v>
          </cell>
          <cell r="Q5751" t="str">
            <v>NORTH AMERICA</v>
          </cell>
        </row>
        <row r="5752">
          <cell r="H5752">
            <v>77</v>
          </cell>
          <cell r="I5752" t="str">
            <v>MTD Orders</v>
          </cell>
          <cell r="N5752" t="str">
            <v>Attachment OEM</v>
          </cell>
          <cell r="O5752" t="str">
            <v>Pallet Fork Frame</v>
          </cell>
          <cell r="P5752" t="str">
            <v>M00</v>
          </cell>
          <cell r="Q5752" t="str">
            <v>NORTH AMERICA</v>
          </cell>
        </row>
        <row r="5753">
          <cell r="H5753">
            <v>0</v>
          </cell>
          <cell r="I5753" t="str">
            <v>MTD Orders</v>
          </cell>
          <cell r="N5753" t="str">
            <v>Attachment OEM</v>
          </cell>
          <cell r="O5753" t="str">
            <v>Pallet Fork Frame</v>
          </cell>
          <cell r="P5753" t="str">
            <v>M01</v>
          </cell>
          <cell r="Q5753" t="str">
            <v>NORTH AMERICA</v>
          </cell>
        </row>
        <row r="5754">
          <cell r="H5754">
            <v>0</v>
          </cell>
          <cell r="I5754" t="str">
            <v>MTD Orders</v>
          </cell>
          <cell r="N5754" t="str">
            <v>Attachment OEM</v>
          </cell>
          <cell r="O5754" t="str">
            <v>Pallet Fork Frame</v>
          </cell>
          <cell r="P5754" t="str">
            <v>M01</v>
          </cell>
          <cell r="Q5754" t="str">
            <v>NORTH AMERICA</v>
          </cell>
        </row>
        <row r="5755">
          <cell r="H5755">
            <v>0</v>
          </cell>
          <cell r="I5755" t="str">
            <v>MTD Orders</v>
          </cell>
          <cell r="N5755" t="str">
            <v>Attachment OEM</v>
          </cell>
          <cell r="O5755" t="str">
            <v>Pallet Fork Frame</v>
          </cell>
          <cell r="P5755" t="str">
            <v>M02</v>
          </cell>
          <cell r="Q5755" t="str">
            <v>NORTH AMERICA</v>
          </cell>
        </row>
        <row r="5756">
          <cell r="H5756">
            <v>0</v>
          </cell>
          <cell r="I5756" t="str">
            <v>MTD Orders</v>
          </cell>
          <cell r="N5756" t="str">
            <v>Attachment OEM</v>
          </cell>
          <cell r="O5756" t="str">
            <v>Pallet Fork Frame</v>
          </cell>
          <cell r="P5756" t="str">
            <v>M02</v>
          </cell>
          <cell r="Q5756" t="str">
            <v>NORTH AMERICA</v>
          </cell>
        </row>
        <row r="5757">
          <cell r="H5757">
            <v>0</v>
          </cell>
          <cell r="I5757" t="str">
            <v>MTD Orders</v>
          </cell>
          <cell r="N5757" t="str">
            <v>Attachment OEM</v>
          </cell>
          <cell r="O5757" t="str">
            <v>Pallet Fork Frame</v>
          </cell>
          <cell r="P5757" t="str">
            <v>M03</v>
          </cell>
          <cell r="Q5757" t="str">
            <v>NORTH AMERICA</v>
          </cell>
        </row>
        <row r="5758">
          <cell r="H5758">
            <v>0</v>
          </cell>
          <cell r="I5758" t="str">
            <v>MTD Orders</v>
          </cell>
          <cell r="N5758" t="str">
            <v>Attachment OEM</v>
          </cell>
          <cell r="O5758" t="str">
            <v>Pallet Fork Frame</v>
          </cell>
          <cell r="P5758" t="str">
            <v>M03</v>
          </cell>
          <cell r="Q5758" t="str">
            <v>NORTH AMERICA</v>
          </cell>
        </row>
        <row r="5759">
          <cell r="H5759">
            <v>0</v>
          </cell>
          <cell r="I5759" t="str">
            <v>MTD Orders</v>
          </cell>
          <cell r="N5759" t="str">
            <v>Attachment OEM</v>
          </cell>
          <cell r="O5759" t="str">
            <v>Pallet Fork Frame</v>
          </cell>
          <cell r="P5759" t="str">
            <v>M04</v>
          </cell>
          <cell r="Q5759" t="str">
            <v>NORTH AMERICA</v>
          </cell>
        </row>
        <row r="5760">
          <cell r="H5760">
            <v>0</v>
          </cell>
          <cell r="I5760" t="str">
            <v>MTD Orders</v>
          </cell>
          <cell r="N5760" t="str">
            <v>Attachment OEM</v>
          </cell>
          <cell r="O5760" t="str">
            <v>Pallet Fork Frame</v>
          </cell>
          <cell r="P5760" t="str">
            <v>M04</v>
          </cell>
          <cell r="Q5760" t="str">
            <v>NORTH AMERICA</v>
          </cell>
        </row>
        <row r="5761">
          <cell r="H5761">
            <v>0</v>
          </cell>
          <cell r="I5761" t="str">
            <v>MTD Orders</v>
          </cell>
          <cell r="N5761" t="str">
            <v>Attachment OEM</v>
          </cell>
          <cell r="O5761" t="str">
            <v>Pallet Fork Frame</v>
          </cell>
          <cell r="P5761" t="str">
            <v>M05</v>
          </cell>
          <cell r="Q5761" t="str">
            <v>NORTH AMERICA</v>
          </cell>
        </row>
        <row r="5762">
          <cell r="H5762">
            <v>0</v>
          </cell>
          <cell r="I5762" t="str">
            <v>MTD Orders</v>
          </cell>
          <cell r="N5762" t="str">
            <v>Attachment OEM</v>
          </cell>
          <cell r="O5762" t="str">
            <v>Pallet Fork Frame</v>
          </cell>
          <cell r="P5762" t="str">
            <v>M05</v>
          </cell>
          <cell r="Q5762" t="str">
            <v>NORTH AMERICA</v>
          </cell>
        </row>
        <row r="5763">
          <cell r="H5763">
            <v>0</v>
          </cell>
          <cell r="I5763" t="str">
            <v>MTD Orders</v>
          </cell>
          <cell r="N5763" t="str">
            <v>Attachment OEM</v>
          </cell>
          <cell r="O5763" t="str">
            <v>Pallet Fork Frame</v>
          </cell>
          <cell r="P5763" t="str">
            <v>M06</v>
          </cell>
          <cell r="Q5763" t="str">
            <v>NORTH AMERICA</v>
          </cell>
        </row>
        <row r="5764">
          <cell r="H5764">
            <v>0</v>
          </cell>
          <cell r="I5764" t="str">
            <v>MTD Orders</v>
          </cell>
          <cell r="N5764" t="str">
            <v>Attachment OEM</v>
          </cell>
          <cell r="O5764" t="str">
            <v>Pallet Fork Frame</v>
          </cell>
          <cell r="P5764" t="str">
            <v>M06</v>
          </cell>
          <cell r="Q5764" t="str">
            <v>NORTH AMERICA</v>
          </cell>
        </row>
        <row r="5765">
          <cell r="H5765">
            <v>0</v>
          </cell>
          <cell r="I5765" t="str">
            <v>MTD Orders</v>
          </cell>
          <cell r="N5765" t="str">
            <v>Attachment OEM</v>
          </cell>
          <cell r="O5765" t="str">
            <v>Pallet Fork Frame</v>
          </cell>
          <cell r="P5765" t="str">
            <v>M07</v>
          </cell>
          <cell r="Q5765" t="str">
            <v>NORTH AMERICA</v>
          </cell>
        </row>
        <row r="5766">
          <cell r="H5766">
            <v>0</v>
          </cell>
          <cell r="I5766" t="str">
            <v>MTD Orders</v>
          </cell>
          <cell r="N5766" t="str">
            <v>Attachment OEM</v>
          </cell>
          <cell r="O5766" t="str">
            <v>Pallet Fork Frame</v>
          </cell>
          <cell r="P5766" t="str">
            <v>M07</v>
          </cell>
          <cell r="Q5766" t="str">
            <v>NORTH AMERICA</v>
          </cell>
        </row>
        <row r="5767">
          <cell r="H5767">
            <v>0</v>
          </cell>
          <cell r="I5767" t="str">
            <v>MTD Orders</v>
          </cell>
          <cell r="N5767" t="str">
            <v>Attachment OEM</v>
          </cell>
          <cell r="O5767" t="str">
            <v>Pallet Fork Frame</v>
          </cell>
          <cell r="P5767" t="str">
            <v>M08</v>
          </cell>
          <cell r="Q5767" t="str">
            <v>NORTH AMERICA</v>
          </cell>
        </row>
        <row r="5768">
          <cell r="H5768">
            <v>0</v>
          </cell>
          <cell r="I5768" t="str">
            <v>MTD Orders</v>
          </cell>
          <cell r="N5768" t="str">
            <v>Attachment OEM</v>
          </cell>
          <cell r="O5768" t="str">
            <v>Pallet Fork Frame</v>
          </cell>
          <cell r="P5768" t="str">
            <v>M08</v>
          </cell>
          <cell r="Q5768" t="str">
            <v>NORTH AMERICA</v>
          </cell>
        </row>
        <row r="5769">
          <cell r="H5769">
            <v>0</v>
          </cell>
          <cell r="I5769" t="str">
            <v>MTD Orders</v>
          </cell>
          <cell r="N5769" t="str">
            <v>Attachment OEM</v>
          </cell>
          <cell r="O5769" t="str">
            <v>Pallet Fork Frame</v>
          </cell>
          <cell r="P5769" t="str">
            <v>M09</v>
          </cell>
          <cell r="Q5769" t="str">
            <v>NORTH AMERICA</v>
          </cell>
        </row>
        <row r="5770">
          <cell r="H5770">
            <v>0</v>
          </cell>
          <cell r="I5770" t="str">
            <v>MTD Orders</v>
          </cell>
          <cell r="N5770" t="str">
            <v>Attachment OEM</v>
          </cell>
          <cell r="O5770" t="str">
            <v>Pallet Fork Frame</v>
          </cell>
          <cell r="P5770" t="str">
            <v>M09</v>
          </cell>
          <cell r="Q5770" t="str">
            <v>NORTH AMERICA</v>
          </cell>
        </row>
        <row r="5771">
          <cell r="H5771">
            <v>0</v>
          </cell>
          <cell r="I5771" t="str">
            <v>MTD Orders</v>
          </cell>
          <cell r="N5771" t="str">
            <v>Attachment OEM</v>
          </cell>
          <cell r="O5771" t="str">
            <v>Pallet Fork Frame</v>
          </cell>
          <cell r="P5771" t="str">
            <v>M10</v>
          </cell>
          <cell r="Q5771" t="str">
            <v>NORTH AMERICA</v>
          </cell>
        </row>
        <row r="5772">
          <cell r="H5772">
            <v>0</v>
          </cell>
          <cell r="I5772" t="str">
            <v>MTD Orders</v>
          </cell>
          <cell r="N5772" t="str">
            <v>Attachment OEM</v>
          </cell>
          <cell r="O5772" t="str">
            <v>Pallet Fork Frame</v>
          </cell>
          <cell r="P5772" t="str">
            <v>M10</v>
          </cell>
          <cell r="Q5772" t="str">
            <v>NORTH AMERICA</v>
          </cell>
        </row>
        <row r="5773">
          <cell r="H5773">
            <v>0</v>
          </cell>
          <cell r="I5773" t="str">
            <v>MTD Orders</v>
          </cell>
          <cell r="N5773" t="str">
            <v>Attachment OEM</v>
          </cell>
          <cell r="O5773" t="str">
            <v>Pallet Fork Frame</v>
          </cell>
          <cell r="P5773" t="str">
            <v>M11</v>
          </cell>
          <cell r="Q5773" t="str">
            <v>NORTH AMERICA</v>
          </cell>
        </row>
        <row r="5774">
          <cell r="H5774">
            <v>0</v>
          </cell>
          <cell r="I5774" t="str">
            <v>MTD Orders</v>
          </cell>
          <cell r="N5774" t="str">
            <v>Attachment OEM</v>
          </cell>
          <cell r="O5774" t="str">
            <v>Pallet Fork Frame</v>
          </cell>
          <cell r="P5774" t="str">
            <v>M11</v>
          </cell>
          <cell r="Q5774" t="str">
            <v>NORTH AMERICA</v>
          </cell>
        </row>
        <row r="5775">
          <cell r="H5775">
            <v>2</v>
          </cell>
          <cell r="I5775" t="str">
            <v>Orders by CRD</v>
          </cell>
          <cell r="N5775" t="str">
            <v>Attachment OEM</v>
          </cell>
          <cell r="O5775" t="str">
            <v>Hydraulic Pallet Fork</v>
          </cell>
          <cell r="P5775" t="str">
            <v>M00</v>
          </cell>
          <cell r="Q5775" t="str">
            <v>NORTH AMERICA</v>
          </cell>
        </row>
        <row r="5776">
          <cell r="H5776">
            <v>1</v>
          </cell>
          <cell r="I5776" t="str">
            <v>Orders by CRD</v>
          </cell>
          <cell r="N5776" t="str">
            <v>Attachment OEM</v>
          </cell>
          <cell r="O5776" t="str">
            <v>Hydraulic Pallet Fork</v>
          </cell>
          <cell r="P5776" t="str">
            <v>M00</v>
          </cell>
          <cell r="Q5776" t="str">
            <v>NORTH AMERICA</v>
          </cell>
        </row>
        <row r="5777">
          <cell r="H5777">
            <v>0</v>
          </cell>
          <cell r="I5777" t="str">
            <v>Orders by CRD</v>
          </cell>
          <cell r="N5777" t="str">
            <v>Attachment OEM</v>
          </cell>
          <cell r="O5777" t="str">
            <v>Hydraulic Pallet Fork</v>
          </cell>
          <cell r="P5777" t="str">
            <v>M01</v>
          </cell>
          <cell r="Q5777" t="str">
            <v>NORTH AMERICA</v>
          </cell>
        </row>
        <row r="5778">
          <cell r="H5778">
            <v>1</v>
          </cell>
          <cell r="I5778" t="str">
            <v>Orders by CRD</v>
          </cell>
          <cell r="N5778" t="str">
            <v>Attachment OEM</v>
          </cell>
          <cell r="O5778" t="str">
            <v>Hydraulic Pallet Fork</v>
          </cell>
          <cell r="P5778" t="str">
            <v>M01</v>
          </cell>
          <cell r="Q5778" t="str">
            <v>NORTH AMERICA</v>
          </cell>
        </row>
        <row r="5779">
          <cell r="H5779">
            <v>0</v>
          </cell>
          <cell r="I5779" t="str">
            <v>Orders by CRD</v>
          </cell>
          <cell r="N5779" t="str">
            <v>Attachment OEM</v>
          </cell>
          <cell r="O5779" t="str">
            <v>Hydraulic Pallet Fork</v>
          </cell>
          <cell r="P5779" t="str">
            <v>M02</v>
          </cell>
          <cell r="Q5779" t="str">
            <v>NORTH AMERICA</v>
          </cell>
        </row>
        <row r="5780">
          <cell r="H5780">
            <v>0</v>
          </cell>
          <cell r="I5780" t="str">
            <v>Orders by CRD</v>
          </cell>
          <cell r="N5780" t="str">
            <v>Attachment OEM</v>
          </cell>
          <cell r="O5780" t="str">
            <v>Hydraulic Pallet Fork</v>
          </cell>
          <cell r="P5780" t="str">
            <v>M02</v>
          </cell>
          <cell r="Q5780" t="str">
            <v>NORTH AMERICA</v>
          </cell>
        </row>
        <row r="5781">
          <cell r="H5781">
            <v>0</v>
          </cell>
          <cell r="I5781" t="str">
            <v>Orders by CRD</v>
          </cell>
          <cell r="N5781" t="str">
            <v>Attachment OEM</v>
          </cell>
          <cell r="O5781" t="str">
            <v>Hydraulic Pallet Fork</v>
          </cell>
          <cell r="P5781" t="str">
            <v>M03</v>
          </cell>
          <cell r="Q5781" t="str">
            <v>NORTH AMERICA</v>
          </cell>
        </row>
        <row r="5782">
          <cell r="H5782">
            <v>0</v>
          </cell>
          <cell r="I5782" t="str">
            <v>Orders by CRD</v>
          </cell>
          <cell r="N5782" t="str">
            <v>Attachment OEM</v>
          </cell>
          <cell r="O5782" t="str">
            <v>Hydraulic Pallet Fork</v>
          </cell>
          <cell r="P5782" t="str">
            <v>M03</v>
          </cell>
          <cell r="Q5782" t="str">
            <v>NORTH AMERICA</v>
          </cell>
        </row>
        <row r="5783">
          <cell r="H5783">
            <v>0</v>
          </cell>
          <cell r="I5783" t="str">
            <v>Orders by CRD</v>
          </cell>
          <cell r="N5783" t="str">
            <v>Attachment OEM</v>
          </cell>
          <cell r="O5783" t="str">
            <v>Hydraulic Pallet Fork</v>
          </cell>
          <cell r="P5783" t="str">
            <v>M04</v>
          </cell>
          <cell r="Q5783" t="str">
            <v>NORTH AMERICA</v>
          </cell>
        </row>
        <row r="5784">
          <cell r="H5784">
            <v>0</v>
          </cell>
          <cell r="I5784" t="str">
            <v>Orders by CRD</v>
          </cell>
          <cell r="N5784" t="str">
            <v>Attachment OEM</v>
          </cell>
          <cell r="O5784" t="str">
            <v>Hydraulic Pallet Fork</v>
          </cell>
          <cell r="P5784" t="str">
            <v>M04</v>
          </cell>
          <cell r="Q5784" t="str">
            <v>NORTH AMERICA</v>
          </cell>
        </row>
        <row r="5785">
          <cell r="H5785">
            <v>0</v>
          </cell>
          <cell r="I5785" t="str">
            <v>Orders by CRD</v>
          </cell>
          <cell r="N5785" t="str">
            <v>Attachment OEM</v>
          </cell>
          <cell r="O5785" t="str">
            <v>Hydraulic Pallet Fork</v>
          </cell>
          <cell r="P5785" t="str">
            <v>M05</v>
          </cell>
          <cell r="Q5785" t="str">
            <v>NORTH AMERICA</v>
          </cell>
        </row>
        <row r="5786">
          <cell r="H5786">
            <v>0</v>
          </cell>
          <cell r="I5786" t="str">
            <v>Orders by CRD</v>
          </cell>
          <cell r="N5786" t="str">
            <v>Attachment OEM</v>
          </cell>
          <cell r="O5786" t="str">
            <v>Hydraulic Pallet Fork</v>
          </cell>
          <cell r="P5786" t="str">
            <v>M05</v>
          </cell>
          <cell r="Q5786" t="str">
            <v>NORTH AMERICA</v>
          </cell>
        </row>
        <row r="5787">
          <cell r="H5787">
            <v>0</v>
          </cell>
          <cell r="I5787" t="str">
            <v>Orders by CRD</v>
          </cell>
          <cell r="N5787" t="str">
            <v>Attachment OEM</v>
          </cell>
          <cell r="O5787" t="str">
            <v>Hydraulic Pallet Fork</v>
          </cell>
          <cell r="P5787" t="str">
            <v>M06</v>
          </cell>
          <cell r="Q5787" t="str">
            <v>NORTH AMERICA</v>
          </cell>
        </row>
        <row r="5788">
          <cell r="H5788">
            <v>0</v>
          </cell>
          <cell r="I5788" t="str">
            <v>Orders by CRD</v>
          </cell>
          <cell r="N5788" t="str">
            <v>Attachment OEM</v>
          </cell>
          <cell r="O5788" t="str">
            <v>Hydraulic Pallet Fork</v>
          </cell>
          <cell r="P5788" t="str">
            <v>M06</v>
          </cell>
          <cell r="Q5788" t="str">
            <v>NORTH AMERICA</v>
          </cell>
        </row>
        <row r="5789">
          <cell r="H5789">
            <v>0</v>
          </cell>
          <cell r="I5789" t="str">
            <v>Orders by CRD</v>
          </cell>
          <cell r="N5789" t="str">
            <v>Attachment OEM</v>
          </cell>
          <cell r="O5789" t="str">
            <v>Hydraulic Pallet Fork</v>
          </cell>
          <cell r="P5789" t="str">
            <v>M07</v>
          </cell>
          <cell r="Q5789" t="str">
            <v>NORTH AMERICA</v>
          </cell>
        </row>
        <row r="5790">
          <cell r="H5790">
            <v>0</v>
          </cell>
          <cell r="I5790" t="str">
            <v>Orders by CRD</v>
          </cell>
          <cell r="N5790" t="str">
            <v>Attachment OEM</v>
          </cell>
          <cell r="O5790" t="str">
            <v>Hydraulic Pallet Fork</v>
          </cell>
          <cell r="P5790" t="str">
            <v>M07</v>
          </cell>
          <cell r="Q5790" t="str">
            <v>NORTH AMERICA</v>
          </cell>
        </row>
        <row r="5791">
          <cell r="H5791">
            <v>0</v>
          </cell>
          <cell r="I5791" t="str">
            <v>Orders by CRD</v>
          </cell>
          <cell r="N5791" t="str">
            <v>Attachment OEM</v>
          </cell>
          <cell r="O5791" t="str">
            <v>Hydraulic Pallet Fork</v>
          </cell>
          <cell r="P5791" t="str">
            <v>M08</v>
          </cell>
          <cell r="Q5791" t="str">
            <v>NORTH AMERICA</v>
          </cell>
        </row>
        <row r="5792">
          <cell r="H5792">
            <v>0</v>
          </cell>
          <cell r="I5792" t="str">
            <v>Orders by CRD</v>
          </cell>
          <cell r="N5792" t="str">
            <v>Attachment OEM</v>
          </cell>
          <cell r="O5792" t="str">
            <v>Hydraulic Pallet Fork</v>
          </cell>
          <cell r="P5792" t="str">
            <v>M08</v>
          </cell>
          <cell r="Q5792" t="str">
            <v>NORTH AMERICA</v>
          </cell>
        </row>
        <row r="5793">
          <cell r="H5793">
            <v>0</v>
          </cell>
          <cell r="I5793" t="str">
            <v>Orders by CRD</v>
          </cell>
          <cell r="N5793" t="str">
            <v>Attachment OEM</v>
          </cell>
          <cell r="O5793" t="str">
            <v>Hydraulic Pallet Fork</v>
          </cell>
          <cell r="P5793" t="str">
            <v>M09</v>
          </cell>
          <cell r="Q5793" t="str">
            <v>NORTH AMERICA</v>
          </cell>
        </row>
        <row r="5794">
          <cell r="H5794">
            <v>0</v>
          </cell>
          <cell r="I5794" t="str">
            <v>Orders by CRD</v>
          </cell>
          <cell r="N5794" t="str">
            <v>Attachment OEM</v>
          </cell>
          <cell r="O5794" t="str">
            <v>Hydraulic Pallet Fork</v>
          </cell>
          <cell r="P5794" t="str">
            <v>M09</v>
          </cell>
          <cell r="Q5794" t="str">
            <v>NORTH AMERICA</v>
          </cell>
        </row>
        <row r="5795">
          <cell r="H5795">
            <v>0</v>
          </cell>
          <cell r="I5795" t="str">
            <v>Orders by CRD</v>
          </cell>
          <cell r="N5795" t="str">
            <v>Attachment OEM</v>
          </cell>
          <cell r="O5795" t="str">
            <v>Hydraulic Pallet Fork</v>
          </cell>
          <cell r="P5795" t="str">
            <v>M10</v>
          </cell>
          <cell r="Q5795" t="str">
            <v>NORTH AMERICA</v>
          </cell>
        </row>
        <row r="5796">
          <cell r="H5796">
            <v>0</v>
          </cell>
          <cell r="I5796" t="str">
            <v>Orders by CRD</v>
          </cell>
          <cell r="N5796" t="str">
            <v>Attachment OEM</v>
          </cell>
          <cell r="O5796" t="str">
            <v>Hydraulic Pallet Fork</v>
          </cell>
          <cell r="P5796" t="str">
            <v>M10</v>
          </cell>
          <cell r="Q5796" t="str">
            <v>NORTH AMERICA</v>
          </cell>
        </row>
        <row r="5797">
          <cell r="H5797">
            <v>0</v>
          </cell>
          <cell r="I5797" t="str">
            <v>Orders by CRD</v>
          </cell>
          <cell r="N5797" t="str">
            <v>Attachment OEM</v>
          </cell>
          <cell r="O5797" t="str">
            <v>Hydraulic Pallet Fork</v>
          </cell>
          <cell r="P5797" t="str">
            <v>M11</v>
          </cell>
          <cell r="Q5797" t="str">
            <v>NORTH AMERICA</v>
          </cell>
        </row>
        <row r="5798">
          <cell r="H5798">
            <v>0</v>
          </cell>
          <cell r="I5798" t="str">
            <v>Orders by CRD</v>
          </cell>
          <cell r="N5798" t="str">
            <v>Attachment OEM</v>
          </cell>
          <cell r="O5798" t="str">
            <v>Hydraulic Pallet Fork</v>
          </cell>
          <cell r="P5798" t="str">
            <v>M11</v>
          </cell>
          <cell r="Q5798" t="str">
            <v>NORTH AMERICA</v>
          </cell>
        </row>
        <row r="5799">
          <cell r="H5799">
            <v>0</v>
          </cell>
          <cell r="I5799" t="str">
            <v>Orders by CRD</v>
          </cell>
          <cell r="N5799" t="str">
            <v>Attachment OEM</v>
          </cell>
          <cell r="O5799" t="str">
            <v>Hydraulic Pallet Fork</v>
          </cell>
          <cell r="P5799" t="str">
            <v>MPD</v>
          </cell>
          <cell r="Q5799" t="str">
            <v>NORTH AMERICA</v>
          </cell>
        </row>
        <row r="5800">
          <cell r="H5800">
            <v>0</v>
          </cell>
          <cell r="I5800" t="str">
            <v>Orders by CRD</v>
          </cell>
          <cell r="N5800" t="str">
            <v>Attachment OEM</v>
          </cell>
          <cell r="O5800" t="str">
            <v>Hydraulic Pallet Fork</v>
          </cell>
          <cell r="P5800" t="str">
            <v>MPD</v>
          </cell>
          <cell r="Q5800" t="str">
            <v>NORTH AMERICA</v>
          </cell>
        </row>
        <row r="5801">
          <cell r="H5801">
            <v>3</v>
          </cell>
          <cell r="I5801" t="str">
            <v>MTD Orders</v>
          </cell>
          <cell r="N5801" t="str">
            <v>Attachment OEM</v>
          </cell>
          <cell r="O5801" t="str">
            <v>Hydraulic Pallet Fork</v>
          </cell>
          <cell r="P5801" t="str">
            <v>M00</v>
          </cell>
          <cell r="Q5801" t="str">
            <v>NORTH AMERICA</v>
          </cell>
        </row>
        <row r="5802">
          <cell r="H5802">
            <v>9</v>
          </cell>
          <cell r="I5802" t="str">
            <v>MTD Orders</v>
          </cell>
          <cell r="N5802" t="str">
            <v>Attachment OEM</v>
          </cell>
          <cell r="O5802" t="str">
            <v>Hydraulic Pallet Fork</v>
          </cell>
          <cell r="P5802" t="str">
            <v>M00</v>
          </cell>
          <cell r="Q5802" t="str">
            <v>NORTH AMERICA</v>
          </cell>
        </row>
        <row r="5803">
          <cell r="H5803">
            <v>0</v>
          </cell>
          <cell r="I5803" t="str">
            <v>MTD Orders</v>
          </cell>
          <cell r="N5803" t="str">
            <v>Attachment OEM</v>
          </cell>
          <cell r="O5803" t="str">
            <v>Hydraulic Pallet Fork</v>
          </cell>
          <cell r="P5803" t="str">
            <v>M01</v>
          </cell>
          <cell r="Q5803" t="str">
            <v>NORTH AMERICA</v>
          </cell>
        </row>
        <row r="5804">
          <cell r="H5804">
            <v>0</v>
          </cell>
          <cell r="I5804" t="str">
            <v>MTD Orders</v>
          </cell>
          <cell r="N5804" t="str">
            <v>Attachment OEM</v>
          </cell>
          <cell r="O5804" t="str">
            <v>Hydraulic Pallet Fork</v>
          </cell>
          <cell r="P5804" t="str">
            <v>M01</v>
          </cell>
          <cell r="Q5804" t="str">
            <v>NORTH AMERICA</v>
          </cell>
        </row>
        <row r="5805">
          <cell r="H5805">
            <v>0</v>
          </cell>
          <cell r="I5805" t="str">
            <v>MTD Orders</v>
          </cell>
          <cell r="N5805" t="str">
            <v>Attachment OEM</v>
          </cell>
          <cell r="O5805" t="str">
            <v>Hydraulic Pallet Fork</v>
          </cell>
          <cell r="P5805" t="str">
            <v>M02</v>
          </cell>
          <cell r="Q5805" t="str">
            <v>NORTH AMERICA</v>
          </cell>
        </row>
        <row r="5806">
          <cell r="H5806">
            <v>0</v>
          </cell>
          <cell r="I5806" t="str">
            <v>MTD Orders</v>
          </cell>
          <cell r="N5806" t="str">
            <v>Attachment OEM</v>
          </cell>
          <cell r="O5806" t="str">
            <v>Hydraulic Pallet Fork</v>
          </cell>
          <cell r="P5806" t="str">
            <v>M02</v>
          </cell>
          <cell r="Q5806" t="str">
            <v>NORTH AMERICA</v>
          </cell>
        </row>
        <row r="5807">
          <cell r="H5807">
            <v>0</v>
          </cell>
          <cell r="I5807" t="str">
            <v>MTD Orders</v>
          </cell>
          <cell r="N5807" t="str">
            <v>Attachment OEM</v>
          </cell>
          <cell r="O5807" t="str">
            <v>Hydraulic Pallet Fork</v>
          </cell>
          <cell r="P5807" t="str">
            <v>M03</v>
          </cell>
          <cell r="Q5807" t="str">
            <v>NORTH AMERICA</v>
          </cell>
        </row>
        <row r="5808">
          <cell r="H5808">
            <v>0</v>
          </cell>
          <cell r="I5808" t="str">
            <v>MTD Orders</v>
          </cell>
          <cell r="N5808" t="str">
            <v>Attachment OEM</v>
          </cell>
          <cell r="O5808" t="str">
            <v>Hydraulic Pallet Fork</v>
          </cell>
          <cell r="P5808" t="str">
            <v>M03</v>
          </cell>
          <cell r="Q5808" t="str">
            <v>NORTH AMERICA</v>
          </cell>
        </row>
        <row r="5809">
          <cell r="H5809">
            <v>0</v>
          </cell>
          <cell r="I5809" t="str">
            <v>MTD Orders</v>
          </cell>
          <cell r="N5809" t="str">
            <v>Attachment OEM</v>
          </cell>
          <cell r="O5809" t="str">
            <v>Hydraulic Pallet Fork</v>
          </cell>
          <cell r="P5809" t="str">
            <v>M04</v>
          </cell>
          <cell r="Q5809" t="str">
            <v>NORTH AMERICA</v>
          </cell>
        </row>
        <row r="5810">
          <cell r="H5810">
            <v>0</v>
          </cell>
          <cell r="I5810" t="str">
            <v>MTD Orders</v>
          </cell>
          <cell r="N5810" t="str">
            <v>Attachment OEM</v>
          </cell>
          <cell r="O5810" t="str">
            <v>Hydraulic Pallet Fork</v>
          </cell>
          <cell r="P5810" t="str">
            <v>M04</v>
          </cell>
          <cell r="Q5810" t="str">
            <v>NORTH AMERICA</v>
          </cell>
        </row>
        <row r="5811">
          <cell r="H5811">
            <v>0</v>
          </cell>
          <cell r="I5811" t="str">
            <v>MTD Orders</v>
          </cell>
          <cell r="N5811" t="str">
            <v>Attachment OEM</v>
          </cell>
          <cell r="O5811" t="str">
            <v>Hydraulic Pallet Fork</v>
          </cell>
          <cell r="P5811" t="str">
            <v>M05</v>
          </cell>
          <cell r="Q5811" t="str">
            <v>NORTH AMERICA</v>
          </cell>
        </row>
        <row r="5812">
          <cell r="H5812">
            <v>0</v>
          </cell>
          <cell r="I5812" t="str">
            <v>MTD Orders</v>
          </cell>
          <cell r="N5812" t="str">
            <v>Attachment OEM</v>
          </cell>
          <cell r="O5812" t="str">
            <v>Hydraulic Pallet Fork</v>
          </cell>
          <cell r="P5812" t="str">
            <v>M05</v>
          </cell>
          <cell r="Q5812" t="str">
            <v>NORTH AMERICA</v>
          </cell>
        </row>
        <row r="5813">
          <cell r="H5813">
            <v>0</v>
          </cell>
          <cell r="I5813" t="str">
            <v>MTD Orders</v>
          </cell>
          <cell r="N5813" t="str">
            <v>Attachment OEM</v>
          </cell>
          <cell r="O5813" t="str">
            <v>Hydraulic Pallet Fork</v>
          </cell>
          <cell r="P5813" t="str">
            <v>M06</v>
          </cell>
          <cell r="Q5813" t="str">
            <v>NORTH AMERICA</v>
          </cell>
        </row>
        <row r="5814">
          <cell r="H5814">
            <v>0</v>
          </cell>
          <cell r="I5814" t="str">
            <v>MTD Orders</v>
          </cell>
          <cell r="N5814" t="str">
            <v>Attachment OEM</v>
          </cell>
          <cell r="O5814" t="str">
            <v>Hydraulic Pallet Fork</v>
          </cell>
          <cell r="P5814" t="str">
            <v>M06</v>
          </cell>
          <cell r="Q5814" t="str">
            <v>NORTH AMERICA</v>
          </cell>
        </row>
        <row r="5815">
          <cell r="H5815">
            <v>0</v>
          </cell>
          <cell r="I5815" t="str">
            <v>MTD Orders</v>
          </cell>
          <cell r="N5815" t="str">
            <v>Attachment OEM</v>
          </cell>
          <cell r="O5815" t="str">
            <v>Hydraulic Pallet Fork</v>
          </cell>
          <cell r="P5815" t="str">
            <v>M07</v>
          </cell>
          <cell r="Q5815" t="str">
            <v>NORTH AMERICA</v>
          </cell>
        </row>
        <row r="5816">
          <cell r="H5816">
            <v>0</v>
          </cell>
          <cell r="I5816" t="str">
            <v>MTD Orders</v>
          </cell>
          <cell r="N5816" t="str">
            <v>Attachment OEM</v>
          </cell>
          <cell r="O5816" t="str">
            <v>Hydraulic Pallet Fork</v>
          </cell>
          <cell r="P5816" t="str">
            <v>M07</v>
          </cell>
          <cell r="Q5816" t="str">
            <v>NORTH AMERICA</v>
          </cell>
        </row>
        <row r="5817">
          <cell r="H5817">
            <v>0</v>
          </cell>
          <cell r="I5817" t="str">
            <v>MTD Orders</v>
          </cell>
          <cell r="N5817" t="str">
            <v>Attachment OEM</v>
          </cell>
          <cell r="O5817" t="str">
            <v>Hydraulic Pallet Fork</v>
          </cell>
          <cell r="P5817" t="str">
            <v>M08</v>
          </cell>
          <cell r="Q5817" t="str">
            <v>NORTH AMERICA</v>
          </cell>
        </row>
        <row r="5818">
          <cell r="H5818">
            <v>0</v>
          </cell>
          <cell r="I5818" t="str">
            <v>MTD Orders</v>
          </cell>
          <cell r="N5818" t="str">
            <v>Attachment OEM</v>
          </cell>
          <cell r="O5818" t="str">
            <v>Hydraulic Pallet Fork</v>
          </cell>
          <cell r="P5818" t="str">
            <v>M08</v>
          </cell>
          <cell r="Q5818" t="str">
            <v>NORTH AMERICA</v>
          </cell>
        </row>
        <row r="5819">
          <cell r="H5819">
            <v>0</v>
          </cell>
          <cell r="I5819" t="str">
            <v>MTD Orders</v>
          </cell>
          <cell r="N5819" t="str">
            <v>Attachment OEM</v>
          </cell>
          <cell r="O5819" t="str">
            <v>Hydraulic Pallet Fork</v>
          </cell>
          <cell r="P5819" t="str">
            <v>M09</v>
          </cell>
          <cell r="Q5819" t="str">
            <v>NORTH AMERICA</v>
          </cell>
        </row>
        <row r="5820">
          <cell r="H5820">
            <v>0</v>
          </cell>
          <cell r="I5820" t="str">
            <v>MTD Orders</v>
          </cell>
          <cell r="N5820" t="str">
            <v>Attachment OEM</v>
          </cell>
          <cell r="O5820" t="str">
            <v>Hydraulic Pallet Fork</v>
          </cell>
          <cell r="P5820" t="str">
            <v>M09</v>
          </cell>
          <cell r="Q5820" t="str">
            <v>NORTH AMERICA</v>
          </cell>
        </row>
        <row r="5821">
          <cell r="H5821">
            <v>0</v>
          </cell>
          <cell r="I5821" t="str">
            <v>MTD Orders</v>
          </cell>
          <cell r="N5821" t="str">
            <v>Attachment OEM</v>
          </cell>
          <cell r="O5821" t="str">
            <v>Hydraulic Pallet Fork</v>
          </cell>
          <cell r="P5821" t="str">
            <v>M10</v>
          </cell>
          <cell r="Q5821" t="str">
            <v>NORTH AMERICA</v>
          </cell>
        </row>
        <row r="5822">
          <cell r="H5822">
            <v>0</v>
          </cell>
          <cell r="I5822" t="str">
            <v>MTD Orders</v>
          </cell>
          <cell r="N5822" t="str">
            <v>Attachment OEM</v>
          </cell>
          <cell r="O5822" t="str">
            <v>Hydraulic Pallet Fork</v>
          </cell>
          <cell r="P5822" t="str">
            <v>M10</v>
          </cell>
          <cell r="Q5822" t="str">
            <v>NORTH AMERICA</v>
          </cell>
        </row>
        <row r="5823">
          <cell r="H5823">
            <v>0</v>
          </cell>
          <cell r="I5823" t="str">
            <v>MTD Orders</v>
          </cell>
          <cell r="N5823" t="str">
            <v>Attachment OEM</v>
          </cell>
          <cell r="O5823" t="str">
            <v>Hydraulic Pallet Fork</v>
          </cell>
          <cell r="P5823" t="str">
            <v>M11</v>
          </cell>
          <cell r="Q5823" t="str">
            <v>NORTH AMERICA</v>
          </cell>
        </row>
        <row r="5824">
          <cell r="H5824">
            <v>0</v>
          </cell>
          <cell r="I5824" t="str">
            <v>MTD Orders</v>
          </cell>
          <cell r="N5824" t="str">
            <v>Attachment OEM</v>
          </cell>
          <cell r="O5824" t="str">
            <v>Hydraulic Pallet Fork</v>
          </cell>
          <cell r="P5824" t="str">
            <v>M11</v>
          </cell>
          <cell r="Q5824" t="str">
            <v>NORTH AMERICA</v>
          </cell>
        </row>
        <row r="5825">
          <cell r="H5825">
            <v>111</v>
          </cell>
          <cell r="I5825" t="str">
            <v>Orders by CRD</v>
          </cell>
          <cell r="N5825" t="str">
            <v>Attachment OEM</v>
          </cell>
          <cell r="O5825" t="str">
            <v>Pallet Fork Teeth</v>
          </cell>
          <cell r="P5825" t="str">
            <v>M00</v>
          </cell>
          <cell r="Q5825" t="str">
            <v>NORTH AMERICA</v>
          </cell>
        </row>
        <row r="5826">
          <cell r="H5826">
            <v>34</v>
          </cell>
          <cell r="I5826" t="str">
            <v>Orders by CRD</v>
          </cell>
          <cell r="N5826" t="str">
            <v>Attachment OEM</v>
          </cell>
          <cell r="O5826" t="str">
            <v>Pallet Fork Teeth</v>
          </cell>
          <cell r="P5826" t="str">
            <v>M00</v>
          </cell>
          <cell r="Q5826" t="str">
            <v>NORTH AMERICA</v>
          </cell>
        </row>
        <row r="5827">
          <cell r="H5827">
            <v>63</v>
          </cell>
          <cell r="I5827" t="str">
            <v>Orders by CRD</v>
          </cell>
          <cell r="N5827" t="str">
            <v>Attachment OEM</v>
          </cell>
          <cell r="O5827" t="str">
            <v>Pallet Fork Teeth</v>
          </cell>
          <cell r="P5827" t="str">
            <v>M00</v>
          </cell>
          <cell r="Q5827" t="str">
            <v>NORTH AMERICA</v>
          </cell>
        </row>
        <row r="5828">
          <cell r="H5828">
            <v>1</v>
          </cell>
          <cell r="I5828" t="str">
            <v>Orders by CRD</v>
          </cell>
          <cell r="N5828" t="str">
            <v>Attachment OEM</v>
          </cell>
          <cell r="O5828" t="str">
            <v>Pallet Fork Teeth</v>
          </cell>
          <cell r="P5828" t="str">
            <v>M01</v>
          </cell>
          <cell r="Q5828" t="str">
            <v>NORTH AMERICA</v>
          </cell>
        </row>
        <row r="5829">
          <cell r="H5829">
            <v>40</v>
          </cell>
          <cell r="I5829" t="str">
            <v>Orders by CRD</v>
          </cell>
          <cell r="N5829" t="str">
            <v>Attachment OEM</v>
          </cell>
          <cell r="O5829" t="str">
            <v>Pallet Fork Teeth</v>
          </cell>
          <cell r="P5829" t="str">
            <v>M01</v>
          </cell>
          <cell r="Q5829" t="str">
            <v>NORTH AMERICA</v>
          </cell>
        </row>
        <row r="5830">
          <cell r="H5830">
            <v>10</v>
          </cell>
          <cell r="I5830" t="str">
            <v>Orders by CRD</v>
          </cell>
          <cell r="N5830" t="str">
            <v>Attachment OEM</v>
          </cell>
          <cell r="O5830" t="str">
            <v>Pallet Fork Teeth</v>
          </cell>
          <cell r="P5830" t="str">
            <v>M01</v>
          </cell>
          <cell r="Q5830" t="str">
            <v>NORTH AMERICA</v>
          </cell>
        </row>
        <row r="5831">
          <cell r="H5831">
            <v>0</v>
          </cell>
          <cell r="I5831" t="str">
            <v>Orders by CRD</v>
          </cell>
          <cell r="N5831" t="str">
            <v>Attachment OEM</v>
          </cell>
          <cell r="O5831" t="str">
            <v>Pallet Fork Teeth</v>
          </cell>
          <cell r="P5831" t="str">
            <v>M02</v>
          </cell>
          <cell r="Q5831" t="str">
            <v>NORTH AMERICA</v>
          </cell>
        </row>
        <row r="5832">
          <cell r="H5832">
            <v>66</v>
          </cell>
          <cell r="I5832" t="str">
            <v>Orders by CRD</v>
          </cell>
          <cell r="N5832" t="str">
            <v>Attachment OEM</v>
          </cell>
          <cell r="O5832" t="str">
            <v>Pallet Fork Teeth</v>
          </cell>
          <cell r="P5832" t="str">
            <v>M02</v>
          </cell>
          <cell r="Q5832" t="str">
            <v>NORTH AMERICA</v>
          </cell>
        </row>
        <row r="5833">
          <cell r="H5833">
            <v>0</v>
          </cell>
          <cell r="I5833" t="str">
            <v>Orders by CRD</v>
          </cell>
          <cell r="N5833" t="str">
            <v>Attachment OEM</v>
          </cell>
          <cell r="O5833" t="str">
            <v>Pallet Fork Teeth</v>
          </cell>
          <cell r="P5833" t="str">
            <v>M02</v>
          </cell>
          <cell r="Q5833" t="str">
            <v>NORTH AMERICA</v>
          </cell>
        </row>
        <row r="5834">
          <cell r="H5834">
            <v>0</v>
          </cell>
          <cell r="I5834" t="str">
            <v>Orders by CRD</v>
          </cell>
          <cell r="N5834" t="str">
            <v>Attachment OEM</v>
          </cell>
          <cell r="O5834" t="str">
            <v>Pallet Fork Teeth</v>
          </cell>
          <cell r="P5834" t="str">
            <v>M03</v>
          </cell>
          <cell r="Q5834" t="str">
            <v>NORTH AMERICA</v>
          </cell>
        </row>
        <row r="5835">
          <cell r="H5835">
            <v>0</v>
          </cell>
          <cell r="I5835" t="str">
            <v>Orders by CRD</v>
          </cell>
          <cell r="N5835" t="str">
            <v>Attachment OEM</v>
          </cell>
          <cell r="O5835" t="str">
            <v>Pallet Fork Teeth</v>
          </cell>
          <cell r="P5835" t="str">
            <v>M03</v>
          </cell>
          <cell r="Q5835" t="str">
            <v>NORTH AMERICA</v>
          </cell>
        </row>
        <row r="5836">
          <cell r="H5836">
            <v>0</v>
          </cell>
          <cell r="I5836" t="str">
            <v>Orders by CRD</v>
          </cell>
          <cell r="N5836" t="str">
            <v>Attachment OEM</v>
          </cell>
          <cell r="O5836" t="str">
            <v>Pallet Fork Teeth</v>
          </cell>
          <cell r="P5836" t="str">
            <v>M03</v>
          </cell>
          <cell r="Q5836" t="str">
            <v>NORTH AMERICA</v>
          </cell>
        </row>
        <row r="5837">
          <cell r="H5837">
            <v>10</v>
          </cell>
          <cell r="I5837" t="str">
            <v>Orders by CRD</v>
          </cell>
          <cell r="N5837" t="str">
            <v>Attachment OEM</v>
          </cell>
          <cell r="O5837" t="str">
            <v>Pallet Fork Teeth</v>
          </cell>
          <cell r="P5837" t="str">
            <v>M04</v>
          </cell>
          <cell r="Q5837" t="str">
            <v>NORTH AMERICA</v>
          </cell>
        </row>
        <row r="5838">
          <cell r="H5838">
            <v>0</v>
          </cell>
          <cell r="I5838" t="str">
            <v>Orders by CRD</v>
          </cell>
          <cell r="N5838" t="str">
            <v>Attachment OEM</v>
          </cell>
          <cell r="O5838" t="str">
            <v>Pallet Fork Teeth</v>
          </cell>
          <cell r="P5838" t="str">
            <v>M04</v>
          </cell>
          <cell r="Q5838" t="str">
            <v>NORTH AMERICA</v>
          </cell>
        </row>
        <row r="5839">
          <cell r="H5839">
            <v>0</v>
          </cell>
          <cell r="I5839" t="str">
            <v>Orders by CRD</v>
          </cell>
          <cell r="N5839" t="str">
            <v>Attachment OEM</v>
          </cell>
          <cell r="O5839" t="str">
            <v>Pallet Fork Teeth</v>
          </cell>
          <cell r="P5839" t="str">
            <v>M04</v>
          </cell>
          <cell r="Q5839" t="str">
            <v>NORTH AMERICA</v>
          </cell>
        </row>
        <row r="5840">
          <cell r="H5840">
            <v>0</v>
          </cell>
          <cell r="I5840" t="str">
            <v>Orders by CRD</v>
          </cell>
          <cell r="N5840" t="str">
            <v>Attachment OEM</v>
          </cell>
          <cell r="O5840" t="str">
            <v>Pallet Fork Teeth</v>
          </cell>
          <cell r="P5840" t="str">
            <v>M05</v>
          </cell>
          <cell r="Q5840" t="str">
            <v>NORTH AMERICA</v>
          </cell>
        </row>
        <row r="5841">
          <cell r="H5841">
            <v>0</v>
          </cell>
          <cell r="I5841" t="str">
            <v>Orders by CRD</v>
          </cell>
          <cell r="N5841" t="str">
            <v>Attachment OEM</v>
          </cell>
          <cell r="O5841" t="str">
            <v>Pallet Fork Teeth</v>
          </cell>
          <cell r="P5841" t="str">
            <v>M05</v>
          </cell>
          <cell r="Q5841" t="str">
            <v>NORTH AMERICA</v>
          </cell>
        </row>
        <row r="5842">
          <cell r="H5842">
            <v>0</v>
          </cell>
          <cell r="I5842" t="str">
            <v>Orders by CRD</v>
          </cell>
          <cell r="N5842" t="str">
            <v>Attachment OEM</v>
          </cell>
          <cell r="O5842" t="str">
            <v>Pallet Fork Teeth</v>
          </cell>
          <cell r="P5842" t="str">
            <v>M05</v>
          </cell>
          <cell r="Q5842" t="str">
            <v>NORTH AMERICA</v>
          </cell>
        </row>
        <row r="5843">
          <cell r="H5843">
            <v>0</v>
          </cell>
          <cell r="I5843" t="str">
            <v>Orders by CRD</v>
          </cell>
          <cell r="N5843" t="str">
            <v>Attachment OEM</v>
          </cell>
          <cell r="O5843" t="str">
            <v>Pallet Fork Teeth</v>
          </cell>
          <cell r="P5843" t="str">
            <v>M06</v>
          </cell>
          <cell r="Q5843" t="str">
            <v>NORTH AMERICA</v>
          </cell>
        </row>
        <row r="5844">
          <cell r="H5844">
            <v>0</v>
          </cell>
          <cell r="I5844" t="str">
            <v>Orders by CRD</v>
          </cell>
          <cell r="N5844" t="str">
            <v>Attachment OEM</v>
          </cell>
          <cell r="O5844" t="str">
            <v>Pallet Fork Teeth</v>
          </cell>
          <cell r="P5844" t="str">
            <v>M06</v>
          </cell>
          <cell r="Q5844" t="str">
            <v>NORTH AMERICA</v>
          </cell>
        </row>
        <row r="5845">
          <cell r="H5845">
            <v>0</v>
          </cell>
          <cell r="I5845" t="str">
            <v>Orders by CRD</v>
          </cell>
          <cell r="N5845" t="str">
            <v>Attachment OEM</v>
          </cell>
          <cell r="O5845" t="str">
            <v>Pallet Fork Teeth</v>
          </cell>
          <cell r="P5845" t="str">
            <v>M06</v>
          </cell>
          <cell r="Q5845" t="str">
            <v>NORTH AMERICA</v>
          </cell>
        </row>
        <row r="5846">
          <cell r="H5846">
            <v>0</v>
          </cell>
          <cell r="I5846" t="str">
            <v>Orders by CRD</v>
          </cell>
          <cell r="N5846" t="str">
            <v>Attachment OEM</v>
          </cell>
          <cell r="O5846" t="str">
            <v>Pallet Fork Teeth</v>
          </cell>
          <cell r="P5846" t="str">
            <v>M07</v>
          </cell>
          <cell r="Q5846" t="str">
            <v>NORTH AMERICA</v>
          </cell>
        </row>
        <row r="5847">
          <cell r="H5847">
            <v>0</v>
          </cell>
          <cell r="I5847" t="str">
            <v>Orders by CRD</v>
          </cell>
          <cell r="N5847" t="str">
            <v>Attachment OEM</v>
          </cell>
          <cell r="O5847" t="str">
            <v>Pallet Fork Teeth</v>
          </cell>
          <cell r="P5847" t="str">
            <v>M07</v>
          </cell>
          <cell r="Q5847" t="str">
            <v>NORTH AMERICA</v>
          </cell>
        </row>
        <row r="5848">
          <cell r="H5848">
            <v>0</v>
          </cell>
          <cell r="I5848" t="str">
            <v>Orders by CRD</v>
          </cell>
          <cell r="N5848" t="str">
            <v>Attachment OEM</v>
          </cell>
          <cell r="O5848" t="str">
            <v>Pallet Fork Teeth</v>
          </cell>
          <cell r="P5848" t="str">
            <v>M07</v>
          </cell>
          <cell r="Q5848" t="str">
            <v>NORTH AMERICA</v>
          </cell>
        </row>
        <row r="5849">
          <cell r="H5849">
            <v>0</v>
          </cell>
          <cell r="I5849" t="str">
            <v>Orders by CRD</v>
          </cell>
          <cell r="N5849" t="str">
            <v>Attachment OEM</v>
          </cell>
          <cell r="O5849" t="str">
            <v>Pallet Fork Teeth</v>
          </cell>
          <cell r="P5849" t="str">
            <v>M08</v>
          </cell>
          <cell r="Q5849" t="str">
            <v>NORTH AMERICA</v>
          </cell>
        </row>
        <row r="5850">
          <cell r="H5850">
            <v>0</v>
          </cell>
          <cell r="I5850" t="str">
            <v>Orders by CRD</v>
          </cell>
          <cell r="N5850" t="str">
            <v>Attachment OEM</v>
          </cell>
          <cell r="O5850" t="str">
            <v>Pallet Fork Teeth</v>
          </cell>
          <cell r="P5850" t="str">
            <v>M08</v>
          </cell>
          <cell r="Q5850" t="str">
            <v>NORTH AMERICA</v>
          </cell>
        </row>
        <row r="5851">
          <cell r="H5851">
            <v>0</v>
          </cell>
          <cell r="I5851" t="str">
            <v>Orders by CRD</v>
          </cell>
          <cell r="N5851" t="str">
            <v>Attachment OEM</v>
          </cell>
          <cell r="O5851" t="str">
            <v>Pallet Fork Teeth</v>
          </cell>
          <cell r="P5851" t="str">
            <v>M08</v>
          </cell>
          <cell r="Q5851" t="str">
            <v>NORTH AMERICA</v>
          </cell>
        </row>
        <row r="5852">
          <cell r="H5852">
            <v>0</v>
          </cell>
          <cell r="I5852" t="str">
            <v>Orders by CRD</v>
          </cell>
          <cell r="N5852" t="str">
            <v>Attachment OEM</v>
          </cell>
          <cell r="O5852" t="str">
            <v>Pallet Fork Teeth</v>
          </cell>
          <cell r="P5852" t="str">
            <v>M09</v>
          </cell>
          <cell r="Q5852" t="str">
            <v>NORTH AMERICA</v>
          </cell>
        </row>
        <row r="5853">
          <cell r="H5853">
            <v>0</v>
          </cell>
          <cell r="I5853" t="str">
            <v>Orders by CRD</v>
          </cell>
          <cell r="N5853" t="str">
            <v>Attachment OEM</v>
          </cell>
          <cell r="O5853" t="str">
            <v>Pallet Fork Teeth</v>
          </cell>
          <cell r="P5853" t="str">
            <v>M09</v>
          </cell>
          <cell r="Q5853" t="str">
            <v>NORTH AMERICA</v>
          </cell>
        </row>
        <row r="5854">
          <cell r="H5854">
            <v>0</v>
          </cell>
          <cell r="I5854" t="str">
            <v>Orders by CRD</v>
          </cell>
          <cell r="N5854" t="str">
            <v>Attachment OEM</v>
          </cell>
          <cell r="O5854" t="str">
            <v>Pallet Fork Teeth</v>
          </cell>
          <cell r="P5854" t="str">
            <v>M09</v>
          </cell>
          <cell r="Q5854" t="str">
            <v>NORTH AMERICA</v>
          </cell>
        </row>
        <row r="5855">
          <cell r="H5855">
            <v>0</v>
          </cell>
          <cell r="I5855" t="str">
            <v>Orders by CRD</v>
          </cell>
          <cell r="N5855" t="str">
            <v>Attachment OEM</v>
          </cell>
          <cell r="O5855" t="str">
            <v>Pallet Fork Teeth</v>
          </cell>
          <cell r="P5855" t="str">
            <v>M10</v>
          </cell>
          <cell r="Q5855" t="str">
            <v>NORTH AMERICA</v>
          </cell>
        </row>
        <row r="5856">
          <cell r="H5856">
            <v>0</v>
          </cell>
          <cell r="I5856" t="str">
            <v>Orders by CRD</v>
          </cell>
          <cell r="N5856" t="str">
            <v>Attachment OEM</v>
          </cell>
          <cell r="O5856" t="str">
            <v>Pallet Fork Teeth</v>
          </cell>
          <cell r="P5856" t="str">
            <v>M10</v>
          </cell>
          <cell r="Q5856" t="str">
            <v>NORTH AMERICA</v>
          </cell>
        </row>
        <row r="5857">
          <cell r="H5857">
            <v>0</v>
          </cell>
          <cell r="I5857" t="str">
            <v>Orders by CRD</v>
          </cell>
          <cell r="N5857" t="str">
            <v>Attachment OEM</v>
          </cell>
          <cell r="O5857" t="str">
            <v>Pallet Fork Teeth</v>
          </cell>
          <cell r="P5857" t="str">
            <v>M10</v>
          </cell>
          <cell r="Q5857" t="str">
            <v>NORTH AMERICA</v>
          </cell>
        </row>
        <row r="5858">
          <cell r="H5858">
            <v>0</v>
          </cell>
          <cell r="I5858" t="str">
            <v>Orders by CRD</v>
          </cell>
          <cell r="N5858" t="str">
            <v>Attachment OEM</v>
          </cell>
          <cell r="O5858" t="str">
            <v>Pallet Fork Teeth</v>
          </cell>
          <cell r="P5858" t="str">
            <v>M11</v>
          </cell>
          <cell r="Q5858" t="str">
            <v>NORTH AMERICA</v>
          </cell>
        </row>
        <row r="5859">
          <cell r="H5859">
            <v>0</v>
          </cell>
          <cell r="I5859" t="str">
            <v>Orders by CRD</v>
          </cell>
          <cell r="N5859" t="str">
            <v>Attachment OEM</v>
          </cell>
          <cell r="O5859" t="str">
            <v>Pallet Fork Teeth</v>
          </cell>
          <cell r="P5859" t="str">
            <v>M11</v>
          </cell>
          <cell r="Q5859" t="str">
            <v>NORTH AMERICA</v>
          </cell>
        </row>
        <row r="5860">
          <cell r="H5860">
            <v>0</v>
          </cell>
          <cell r="I5860" t="str">
            <v>Orders by CRD</v>
          </cell>
          <cell r="N5860" t="str">
            <v>Attachment OEM</v>
          </cell>
          <cell r="O5860" t="str">
            <v>Pallet Fork Teeth</v>
          </cell>
          <cell r="P5860" t="str">
            <v>M11</v>
          </cell>
          <cell r="Q5860" t="str">
            <v>NORTH AMERICA</v>
          </cell>
        </row>
        <row r="5861">
          <cell r="H5861">
            <v>0</v>
          </cell>
          <cell r="I5861" t="str">
            <v>Orders by CRD</v>
          </cell>
          <cell r="N5861" t="str">
            <v>Attachment OEM</v>
          </cell>
          <cell r="O5861" t="str">
            <v>Pallet Fork Teeth</v>
          </cell>
          <cell r="P5861" t="str">
            <v>MPD</v>
          </cell>
          <cell r="Q5861" t="str">
            <v>NORTH AMERICA</v>
          </cell>
        </row>
        <row r="5862">
          <cell r="H5862">
            <v>0</v>
          </cell>
          <cell r="I5862" t="str">
            <v>Orders by CRD</v>
          </cell>
          <cell r="N5862" t="str">
            <v>Attachment OEM</v>
          </cell>
          <cell r="O5862" t="str">
            <v>Pallet Fork Teeth</v>
          </cell>
          <cell r="P5862" t="str">
            <v>MPD</v>
          </cell>
          <cell r="Q5862" t="str">
            <v>NORTH AMERICA</v>
          </cell>
        </row>
        <row r="5863">
          <cell r="H5863">
            <v>0</v>
          </cell>
          <cell r="I5863" t="str">
            <v>Orders by CRD</v>
          </cell>
          <cell r="N5863" t="str">
            <v>Attachment OEM</v>
          </cell>
          <cell r="O5863" t="str">
            <v>Pallet Fork Teeth</v>
          </cell>
          <cell r="P5863" t="str">
            <v>MPD</v>
          </cell>
          <cell r="Q5863" t="str">
            <v>NORTH AMERICA</v>
          </cell>
        </row>
        <row r="5864">
          <cell r="H5864">
            <v>400</v>
          </cell>
          <cell r="I5864" t="str">
            <v>MTD Orders</v>
          </cell>
          <cell r="N5864" t="str">
            <v>Attachment OEM</v>
          </cell>
          <cell r="O5864" t="str">
            <v>Pallet Fork Teeth</v>
          </cell>
          <cell r="P5864" t="str">
            <v>M00</v>
          </cell>
          <cell r="Q5864" t="str">
            <v>NORTH AMERICA</v>
          </cell>
        </row>
        <row r="5865">
          <cell r="H5865">
            <v>109</v>
          </cell>
          <cell r="I5865" t="str">
            <v>MTD Orders</v>
          </cell>
          <cell r="N5865" t="str">
            <v>Attachment OEM</v>
          </cell>
          <cell r="O5865" t="str">
            <v>Pallet Fork Teeth</v>
          </cell>
          <cell r="P5865" t="str">
            <v>M00</v>
          </cell>
          <cell r="Q5865" t="str">
            <v>NORTH AMERICA</v>
          </cell>
        </row>
        <row r="5866">
          <cell r="H5866">
            <v>83</v>
          </cell>
          <cell r="I5866" t="str">
            <v>MTD Orders</v>
          </cell>
          <cell r="N5866" t="str">
            <v>Attachment OEM</v>
          </cell>
          <cell r="O5866" t="str">
            <v>Pallet Fork Teeth</v>
          </cell>
          <cell r="P5866" t="str">
            <v>M00</v>
          </cell>
          <cell r="Q5866" t="str">
            <v>NORTH AMERICA</v>
          </cell>
        </row>
        <row r="5867">
          <cell r="H5867">
            <v>0</v>
          </cell>
          <cell r="I5867" t="str">
            <v>MTD Orders</v>
          </cell>
          <cell r="N5867" t="str">
            <v>Attachment OEM</v>
          </cell>
          <cell r="O5867" t="str">
            <v>Pallet Fork Teeth</v>
          </cell>
          <cell r="P5867" t="str">
            <v>M01</v>
          </cell>
          <cell r="Q5867" t="str">
            <v>NORTH AMERICA</v>
          </cell>
        </row>
        <row r="5868">
          <cell r="H5868">
            <v>0</v>
          </cell>
          <cell r="I5868" t="str">
            <v>MTD Orders</v>
          </cell>
          <cell r="N5868" t="str">
            <v>Attachment OEM</v>
          </cell>
          <cell r="O5868" t="str">
            <v>Pallet Fork Teeth</v>
          </cell>
          <cell r="P5868" t="str">
            <v>M01</v>
          </cell>
          <cell r="Q5868" t="str">
            <v>NORTH AMERICA</v>
          </cell>
        </row>
        <row r="5869">
          <cell r="H5869">
            <v>0</v>
          </cell>
          <cell r="I5869" t="str">
            <v>MTD Orders</v>
          </cell>
          <cell r="N5869" t="str">
            <v>Attachment OEM</v>
          </cell>
          <cell r="O5869" t="str">
            <v>Pallet Fork Teeth</v>
          </cell>
          <cell r="P5869" t="str">
            <v>M01</v>
          </cell>
          <cell r="Q5869" t="str">
            <v>NORTH AMERICA</v>
          </cell>
        </row>
        <row r="5870">
          <cell r="H5870">
            <v>46</v>
          </cell>
          <cell r="I5870" t="str">
            <v>MTD Orders</v>
          </cell>
          <cell r="N5870" t="str">
            <v>Attachment OEM</v>
          </cell>
          <cell r="O5870" t="str">
            <v>Pallet Fork Teeth</v>
          </cell>
          <cell r="P5870" t="str">
            <v>M02</v>
          </cell>
          <cell r="Q5870" t="str">
            <v>NORTH AMERICA</v>
          </cell>
        </row>
        <row r="5871">
          <cell r="H5871">
            <v>0</v>
          </cell>
          <cell r="I5871" t="str">
            <v>MTD Orders</v>
          </cell>
          <cell r="N5871" t="str">
            <v>Attachment OEM</v>
          </cell>
          <cell r="O5871" t="str">
            <v>Pallet Fork Teeth</v>
          </cell>
          <cell r="P5871" t="str">
            <v>M02</v>
          </cell>
          <cell r="Q5871" t="str">
            <v>NORTH AMERICA</v>
          </cell>
        </row>
        <row r="5872">
          <cell r="H5872">
            <v>0</v>
          </cell>
          <cell r="I5872" t="str">
            <v>MTD Orders</v>
          </cell>
          <cell r="N5872" t="str">
            <v>Attachment OEM</v>
          </cell>
          <cell r="O5872" t="str">
            <v>Pallet Fork Teeth</v>
          </cell>
          <cell r="P5872" t="str">
            <v>M02</v>
          </cell>
          <cell r="Q5872" t="str">
            <v>NORTH AMERICA</v>
          </cell>
        </row>
        <row r="5873">
          <cell r="H5873">
            <v>0</v>
          </cell>
          <cell r="I5873" t="str">
            <v>MTD Orders</v>
          </cell>
          <cell r="N5873" t="str">
            <v>Attachment OEM</v>
          </cell>
          <cell r="O5873" t="str">
            <v>Pallet Fork Teeth</v>
          </cell>
          <cell r="P5873" t="str">
            <v>M03</v>
          </cell>
          <cell r="Q5873" t="str">
            <v>NORTH AMERICA</v>
          </cell>
        </row>
        <row r="5874">
          <cell r="H5874">
            <v>0</v>
          </cell>
          <cell r="I5874" t="str">
            <v>MTD Orders</v>
          </cell>
          <cell r="N5874" t="str">
            <v>Attachment OEM</v>
          </cell>
          <cell r="O5874" t="str">
            <v>Pallet Fork Teeth</v>
          </cell>
          <cell r="P5874" t="str">
            <v>M03</v>
          </cell>
          <cell r="Q5874" t="str">
            <v>NORTH AMERICA</v>
          </cell>
        </row>
        <row r="5875">
          <cell r="H5875">
            <v>0</v>
          </cell>
          <cell r="I5875" t="str">
            <v>MTD Orders</v>
          </cell>
          <cell r="N5875" t="str">
            <v>Attachment OEM</v>
          </cell>
          <cell r="O5875" t="str">
            <v>Pallet Fork Teeth</v>
          </cell>
          <cell r="P5875" t="str">
            <v>M03</v>
          </cell>
          <cell r="Q5875" t="str">
            <v>NORTH AMERICA</v>
          </cell>
        </row>
        <row r="5876">
          <cell r="H5876">
            <v>0</v>
          </cell>
          <cell r="I5876" t="str">
            <v>MTD Orders</v>
          </cell>
          <cell r="N5876" t="str">
            <v>Attachment OEM</v>
          </cell>
          <cell r="O5876" t="str">
            <v>Pallet Fork Teeth</v>
          </cell>
          <cell r="P5876" t="str">
            <v>M04</v>
          </cell>
          <cell r="Q5876" t="str">
            <v>NORTH AMERICA</v>
          </cell>
        </row>
        <row r="5877">
          <cell r="H5877">
            <v>0</v>
          </cell>
          <cell r="I5877" t="str">
            <v>MTD Orders</v>
          </cell>
          <cell r="N5877" t="str">
            <v>Attachment OEM</v>
          </cell>
          <cell r="O5877" t="str">
            <v>Pallet Fork Teeth</v>
          </cell>
          <cell r="P5877" t="str">
            <v>M04</v>
          </cell>
          <cell r="Q5877" t="str">
            <v>NORTH AMERICA</v>
          </cell>
        </row>
        <row r="5878">
          <cell r="H5878">
            <v>10</v>
          </cell>
          <cell r="I5878" t="str">
            <v>MTD Orders</v>
          </cell>
          <cell r="N5878" t="str">
            <v>Attachment OEM</v>
          </cell>
          <cell r="O5878" t="str">
            <v>Pallet Fork Teeth</v>
          </cell>
          <cell r="P5878" t="str">
            <v>M04</v>
          </cell>
          <cell r="Q5878" t="str">
            <v>NORTH AMERICA</v>
          </cell>
        </row>
        <row r="5879">
          <cell r="H5879">
            <v>0</v>
          </cell>
          <cell r="I5879" t="str">
            <v>MTD Orders</v>
          </cell>
          <cell r="N5879" t="str">
            <v>Attachment OEM</v>
          </cell>
          <cell r="O5879" t="str">
            <v>Pallet Fork Teeth</v>
          </cell>
          <cell r="P5879" t="str">
            <v>M05</v>
          </cell>
          <cell r="Q5879" t="str">
            <v>NORTH AMERICA</v>
          </cell>
        </row>
        <row r="5880">
          <cell r="H5880">
            <v>0</v>
          </cell>
          <cell r="I5880" t="str">
            <v>MTD Orders</v>
          </cell>
          <cell r="N5880" t="str">
            <v>Attachment OEM</v>
          </cell>
          <cell r="O5880" t="str">
            <v>Pallet Fork Teeth</v>
          </cell>
          <cell r="P5880" t="str">
            <v>M05</v>
          </cell>
          <cell r="Q5880" t="str">
            <v>NORTH AMERICA</v>
          </cell>
        </row>
        <row r="5881">
          <cell r="H5881">
            <v>0</v>
          </cell>
          <cell r="I5881" t="str">
            <v>MTD Orders</v>
          </cell>
          <cell r="N5881" t="str">
            <v>Attachment OEM</v>
          </cell>
          <cell r="O5881" t="str">
            <v>Pallet Fork Teeth</v>
          </cell>
          <cell r="P5881" t="str">
            <v>M05</v>
          </cell>
          <cell r="Q5881" t="str">
            <v>NORTH AMERICA</v>
          </cell>
        </row>
        <row r="5882">
          <cell r="H5882">
            <v>0</v>
          </cell>
          <cell r="I5882" t="str">
            <v>MTD Orders</v>
          </cell>
          <cell r="N5882" t="str">
            <v>Attachment OEM</v>
          </cell>
          <cell r="O5882" t="str">
            <v>Pallet Fork Teeth</v>
          </cell>
          <cell r="P5882" t="str">
            <v>M06</v>
          </cell>
          <cell r="Q5882" t="str">
            <v>NORTH AMERICA</v>
          </cell>
        </row>
        <row r="5883">
          <cell r="H5883">
            <v>0</v>
          </cell>
          <cell r="I5883" t="str">
            <v>MTD Orders</v>
          </cell>
          <cell r="N5883" t="str">
            <v>Attachment OEM</v>
          </cell>
          <cell r="O5883" t="str">
            <v>Pallet Fork Teeth</v>
          </cell>
          <cell r="P5883" t="str">
            <v>M06</v>
          </cell>
          <cell r="Q5883" t="str">
            <v>NORTH AMERICA</v>
          </cell>
        </row>
        <row r="5884">
          <cell r="H5884">
            <v>0</v>
          </cell>
          <cell r="I5884" t="str">
            <v>MTD Orders</v>
          </cell>
          <cell r="N5884" t="str">
            <v>Attachment OEM</v>
          </cell>
          <cell r="O5884" t="str">
            <v>Pallet Fork Teeth</v>
          </cell>
          <cell r="P5884" t="str">
            <v>M06</v>
          </cell>
          <cell r="Q5884" t="str">
            <v>NORTH AMERICA</v>
          </cell>
        </row>
        <row r="5885">
          <cell r="H5885">
            <v>0</v>
          </cell>
          <cell r="I5885" t="str">
            <v>MTD Orders</v>
          </cell>
          <cell r="N5885" t="str">
            <v>Attachment OEM</v>
          </cell>
          <cell r="O5885" t="str">
            <v>Pallet Fork Teeth</v>
          </cell>
          <cell r="P5885" t="str">
            <v>M07</v>
          </cell>
          <cell r="Q5885" t="str">
            <v>NORTH AMERICA</v>
          </cell>
        </row>
        <row r="5886">
          <cell r="H5886">
            <v>0</v>
          </cell>
          <cell r="I5886" t="str">
            <v>MTD Orders</v>
          </cell>
          <cell r="N5886" t="str">
            <v>Attachment OEM</v>
          </cell>
          <cell r="O5886" t="str">
            <v>Pallet Fork Teeth</v>
          </cell>
          <cell r="P5886" t="str">
            <v>M07</v>
          </cell>
          <cell r="Q5886" t="str">
            <v>NORTH AMERICA</v>
          </cell>
        </row>
        <row r="5887">
          <cell r="H5887">
            <v>0</v>
          </cell>
          <cell r="I5887" t="str">
            <v>MTD Orders</v>
          </cell>
          <cell r="N5887" t="str">
            <v>Attachment OEM</v>
          </cell>
          <cell r="O5887" t="str">
            <v>Pallet Fork Teeth</v>
          </cell>
          <cell r="P5887" t="str">
            <v>M07</v>
          </cell>
          <cell r="Q5887" t="str">
            <v>NORTH AMERICA</v>
          </cell>
        </row>
        <row r="5888">
          <cell r="H5888">
            <v>0</v>
          </cell>
          <cell r="I5888" t="str">
            <v>MTD Orders</v>
          </cell>
          <cell r="N5888" t="str">
            <v>Attachment OEM</v>
          </cell>
          <cell r="O5888" t="str">
            <v>Pallet Fork Teeth</v>
          </cell>
          <cell r="P5888" t="str">
            <v>M08</v>
          </cell>
          <cell r="Q5888" t="str">
            <v>NORTH AMERICA</v>
          </cell>
        </row>
        <row r="5889">
          <cell r="H5889">
            <v>0</v>
          </cell>
          <cell r="I5889" t="str">
            <v>MTD Orders</v>
          </cell>
          <cell r="N5889" t="str">
            <v>Attachment OEM</v>
          </cell>
          <cell r="O5889" t="str">
            <v>Pallet Fork Teeth</v>
          </cell>
          <cell r="P5889" t="str">
            <v>M08</v>
          </cell>
          <cell r="Q5889" t="str">
            <v>NORTH AMERICA</v>
          </cell>
        </row>
        <row r="5890">
          <cell r="H5890">
            <v>0</v>
          </cell>
          <cell r="I5890" t="str">
            <v>MTD Orders</v>
          </cell>
          <cell r="N5890" t="str">
            <v>Attachment OEM</v>
          </cell>
          <cell r="O5890" t="str">
            <v>Pallet Fork Teeth</v>
          </cell>
          <cell r="P5890" t="str">
            <v>M08</v>
          </cell>
          <cell r="Q5890" t="str">
            <v>NORTH AMERICA</v>
          </cell>
        </row>
        <row r="5891">
          <cell r="H5891">
            <v>0</v>
          </cell>
          <cell r="I5891" t="str">
            <v>MTD Orders</v>
          </cell>
          <cell r="N5891" t="str">
            <v>Attachment OEM</v>
          </cell>
          <cell r="O5891" t="str">
            <v>Pallet Fork Teeth</v>
          </cell>
          <cell r="P5891" t="str">
            <v>M09</v>
          </cell>
          <cell r="Q5891" t="str">
            <v>NORTH AMERICA</v>
          </cell>
        </row>
        <row r="5892">
          <cell r="H5892">
            <v>0</v>
          </cell>
          <cell r="I5892" t="str">
            <v>MTD Orders</v>
          </cell>
          <cell r="N5892" t="str">
            <v>Attachment OEM</v>
          </cell>
          <cell r="O5892" t="str">
            <v>Pallet Fork Teeth</v>
          </cell>
          <cell r="P5892" t="str">
            <v>M09</v>
          </cell>
          <cell r="Q5892" t="str">
            <v>NORTH AMERICA</v>
          </cell>
        </row>
        <row r="5893">
          <cell r="H5893">
            <v>0</v>
          </cell>
          <cell r="I5893" t="str">
            <v>MTD Orders</v>
          </cell>
          <cell r="N5893" t="str">
            <v>Attachment OEM</v>
          </cell>
          <cell r="O5893" t="str">
            <v>Pallet Fork Teeth</v>
          </cell>
          <cell r="P5893" t="str">
            <v>M09</v>
          </cell>
          <cell r="Q5893" t="str">
            <v>NORTH AMERICA</v>
          </cell>
        </row>
        <row r="5894">
          <cell r="H5894">
            <v>0</v>
          </cell>
          <cell r="I5894" t="str">
            <v>MTD Orders</v>
          </cell>
          <cell r="N5894" t="str">
            <v>Attachment OEM</v>
          </cell>
          <cell r="O5894" t="str">
            <v>Pallet Fork Teeth</v>
          </cell>
          <cell r="P5894" t="str">
            <v>M10</v>
          </cell>
          <cell r="Q5894" t="str">
            <v>NORTH AMERICA</v>
          </cell>
        </row>
        <row r="5895">
          <cell r="H5895">
            <v>0</v>
          </cell>
          <cell r="I5895" t="str">
            <v>MTD Orders</v>
          </cell>
          <cell r="N5895" t="str">
            <v>Attachment OEM</v>
          </cell>
          <cell r="O5895" t="str">
            <v>Pallet Fork Teeth</v>
          </cell>
          <cell r="P5895" t="str">
            <v>M10</v>
          </cell>
          <cell r="Q5895" t="str">
            <v>NORTH AMERICA</v>
          </cell>
        </row>
        <row r="5896">
          <cell r="H5896">
            <v>0</v>
          </cell>
          <cell r="I5896" t="str">
            <v>MTD Orders</v>
          </cell>
          <cell r="N5896" t="str">
            <v>Attachment OEM</v>
          </cell>
          <cell r="O5896" t="str">
            <v>Pallet Fork Teeth</v>
          </cell>
          <cell r="P5896" t="str">
            <v>M10</v>
          </cell>
          <cell r="Q5896" t="str">
            <v>NORTH AMERICA</v>
          </cell>
        </row>
        <row r="5897">
          <cell r="H5897">
            <v>0</v>
          </cell>
          <cell r="I5897" t="str">
            <v>MTD Orders</v>
          </cell>
          <cell r="N5897" t="str">
            <v>Attachment OEM</v>
          </cell>
          <cell r="O5897" t="str">
            <v>Pallet Fork Teeth</v>
          </cell>
          <cell r="P5897" t="str">
            <v>M11</v>
          </cell>
          <cell r="Q5897" t="str">
            <v>NORTH AMERICA</v>
          </cell>
        </row>
        <row r="5898">
          <cell r="H5898">
            <v>0</v>
          </cell>
          <cell r="I5898" t="str">
            <v>MTD Orders</v>
          </cell>
          <cell r="N5898" t="str">
            <v>Attachment OEM</v>
          </cell>
          <cell r="O5898" t="str">
            <v>Pallet Fork Teeth</v>
          </cell>
          <cell r="P5898" t="str">
            <v>M11</v>
          </cell>
          <cell r="Q5898" t="str">
            <v>NORTH AMERICA</v>
          </cell>
        </row>
        <row r="5899">
          <cell r="H5899">
            <v>0</v>
          </cell>
          <cell r="I5899" t="str">
            <v>MTD Orders</v>
          </cell>
          <cell r="N5899" t="str">
            <v>Attachment OEM</v>
          </cell>
          <cell r="O5899" t="str">
            <v>Pallet Fork Teeth</v>
          </cell>
          <cell r="P5899" t="str">
            <v>M11</v>
          </cell>
          <cell r="Q5899" t="str">
            <v>NORTH AMERICA</v>
          </cell>
        </row>
        <row r="5900">
          <cell r="H5900">
            <v>7</v>
          </cell>
          <cell r="I5900" t="str">
            <v>Orders by CRD</v>
          </cell>
          <cell r="N5900" t="str">
            <v>Attachment OEM</v>
          </cell>
          <cell r="O5900" t="str">
            <v>Pallet Fork Teeth HD</v>
          </cell>
          <cell r="P5900" t="str">
            <v>M00</v>
          </cell>
          <cell r="Q5900" t="str">
            <v>NORTH AMERICA</v>
          </cell>
        </row>
        <row r="5901">
          <cell r="H5901">
            <v>0</v>
          </cell>
          <cell r="I5901" t="str">
            <v>Orders by CRD</v>
          </cell>
          <cell r="N5901" t="str">
            <v>Attachment OEM</v>
          </cell>
          <cell r="O5901" t="str">
            <v>Pallet Fork Teeth HD</v>
          </cell>
          <cell r="P5901" t="str">
            <v>M01</v>
          </cell>
          <cell r="Q5901" t="str">
            <v>NORTH AMERICA</v>
          </cell>
        </row>
        <row r="5902">
          <cell r="H5902">
            <v>0</v>
          </cell>
          <cell r="I5902" t="str">
            <v>Orders by CRD</v>
          </cell>
          <cell r="N5902" t="str">
            <v>Attachment OEM</v>
          </cell>
          <cell r="O5902" t="str">
            <v>Pallet Fork Teeth HD</v>
          </cell>
          <cell r="P5902" t="str">
            <v>M02</v>
          </cell>
          <cell r="Q5902" t="str">
            <v>NORTH AMERICA</v>
          </cell>
        </row>
        <row r="5903">
          <cell r="H5903">
            <v>0</v>
          </cell>
          <cell r="I5903" t="str">
            <v>Orders by CRD</v>
          </cell>
          <cell r="N5903" t="str">
            <v>Attachment OEM</v>
          </cell>
          <cell r="O5903" t="str">
            <v>Pallet Fork Teeth HD</v>
          </cell>
          <cell r="P5903" t="str">
            <v>M03</v>
          </cell>
          <cell r="Q5903" t="str">
            <v>NORTH AMERICA</v>
          </cell>
        </row>
        <row r="5904">
          <cell r="H5904">
            <v>0</v>
          </cell>
          <cell r="I5904" t="str">
            <v>Orders by CRD</v>
          </cell>
          <cell r="N5904" t="str">
            <v>Attachment OEM</v>
          </cell>
          <cell r="O5904" t="str">
            <v>Pallet Fork Teeth HD</v>
          </cell>
          <cell r="P5904" t="str">
            <v>M04</v>
          </cell>
          <cell r="Q5904" t="str">
            <v>NORTH AMERICA</v>
          </cell>
        </row>
        <row r="5905">
          <cell r="H5905">
            <v>0</v>
          </cell>
          <cell r="I5905" t="str">
            <v>Orders by CRD</v>
          </cell>
          <cell r="N5905" t="str">
            <v>Attachment OEM</v>
          </cell>
          <cell r="O5905" t="str">
            <v>Pallet Fork Teeth HD</v>
          </cell>
          <cell r="P5905" t="str">
            <v>M05</v>
          </cell>
          <cell r="Q5905" t="str">
            <v>NORTH AMERICA</v>
          </cell>
        </row>
        <row r="5906">
          <cell r="H5906">
            <v>0</v>
          </cell>
          <cell r="I5906" t="str">
            <v>Orders by CRD</v>
          </cell>
          <cell r="N5906" t="str">
            <v>Attachment OEM</v>
          </cell>
          <cell r="O5906" t="str">
            <v>Pallet Fork Teeth HD</v>
          </cell>
          <cell r="P5906" t="str">
            <v>M06</v>
          </cell>
          <cell r="Q5906" t="str">
            <v>NORTH AMERICA</v>
          </cell>
        </row>
        <row r="5907">
          <cell r="H5907">
            <v>0</v>
          </cell>
          <cell r="I5907" t="str">
            <v>Orders by CRD</v>
          </cell>
          <cell r="N5907" t="str">
            <v>Attachment OEM</v>
          </cell>
          <cell r="O5907" t="str">
            <v>Pallet Fork Teeth HD</v>
          </cell>
          <cell r="P5907" t="str">
            <v>M07</v>
          </cell>
          <cell r="Q5907" t="str">
            <v>NORTH AMERICA</v>
          </cell>
        </row>
        <row r="5908">
          <cell r="H5908">
            <v>0</v>
          </cell>
          <cell r="I5908" t="str">
            <v>Orders by CRD</v>
          </cell>
          <cell r="N5908" t="str">
            <v>Attachment OEM</v>
          </cell>
          <cell r="O5908" t="str">
            <v>Pallet Fork Teeth HD</v>
          </cell>
          <cell r="P5908" t="str">
            <v>M08</v>
          </cell>
          <cell r="Q5908" t="str">
            <v>NORTH AMERICA</v>
          </cell>
        </row>
        <row r="5909">
          <cell r="H5909">
            <v>0</v>
          </cell>
          <cell r="I5909" t="str">
            <v>Orders by CRD</v>
          </cell>
          <cell r="N5909" t="str">
            <v>Attachment OEM</v>
          </cell>
          <cell r="O5909" t="str">
            <v>Pallet Fork Teeth HD</v>
          </cell>
          <cell r="P5909" t="str">
            <v>M09</v>
          </cell>
          <cell r="Q5909" t="str">
            <v>NORTH AMERICA</v>
          </cell>
        </row>
        <row r="5910">
          <cell r="H5910">
            <v>0</v>
          </cell>
          <cell r="I5910" t="str">
            <v>Orders by CRD</v>
          </cell>
          <cell r="N5910" t="str">
            <v>Attachment OEM</v>
          </cell>
          <cell r="O5910" t="str">
            <v>Pallet Fork Teeth HD</v>
          </cell>
          <cell r="P5910" t="str">
            <v>M10</v>
          </cell>
          <cell r="Q5910" t="str">
            <v>NORTH AMERICA</v>
          </cell>
        </row>
        <row r="5911">
          <cell r="H5911">
            <v>0</v>
          </cell>
          <cell r="I5911" t="str">
            <v>Orders by CRD</v>
          </cell>
          <cell r="N5911" t="str">
            <v>Attachment OEM</v>
          </cell>
          <cell r="O5911" t="str">
            <v>Pallet Fork Teeth HD</v>
          </cell>
          <cell r="P5911" t="str">
            <v>M11</v>
          </cell>
          <cell r="Q5911" t="str">
            <v>NORTH AMERICA</v>
          </cell>
        </row>
        <row r="5912">
          <cell r="H5912">
            <v>0</v>
          </cell>
          <cell r="I5912" t="str">
            <v>Orders by CRD</v>
          </cell>
          <cell r="N5912" t="str">
            <v>Attachment OEM</v>
          </cell>
          <cell r="O5912" t="str">
            <v>Pallet Fork Teeth HD</v>
          </cell>
          <cell r="P5912" t="str">
            <v>MPD</v>
          </cell>
          <cell r="Q5912" t="str">
            <v>NORTH AMERICA</v>
          </cell>
        </row>
        <row r="5913">
          <cell r="H5913">
            <v>1</v>
          </cell>
          <cell r="I5913" t="str">
            <v>MTD Orders</v>
          </cell>
          <cell r="N5913" t="str">
            <v>Attachment OEM</v>
          </cell>
          <cell r="O5913" t="str">
            <v>Pallet Fork Teeth HD</v>
          </cell>
          <cell r="P5913" t="str">
            <v>M00</v>
          </cell>
          <cell r="Q5913" t="str">
            <v>NORTH AMERICA</v>
          </cell>
        </row>
        <row r="5914">
          <cell r="H5914">
            <v>53</v>
          </cell>
          <cell r="I5914" t="str">
            <v>MTD Orders</v>
          </cell>
          <cell r="N5914" t="str">
            <v>Attachment OEM</v>
          </cell>
          <cell r="O5914" t="str">
            <v>Pallet Fork Teeth HD</v>
          </cell>
          <cell r="P5914" t="str">
            <v>M00</v>
          </cell>
          <cell r="Q5914" t="str">
            <v>NORTH AMERICA</v>
          </cell>
        </row>
        <row r="5915">
          <cell r="H5915">
            <v>0</v>
          </cell>
          <cell r="I5915" t="str">
            <v>MTD Orders</v>
          </cell>
          <cell r="N5915" t="str">
            <v>Attachment OEM</v>
          </cell>
          <cell r="O5915" t="str">
            <v>Pallet Fork Teeth HD</v>
          </cell>
          <cell r="P5915" t="str">
            <v>M01</v>
          </cell>
          <cell r="Q5915" t="str">
            <v>NORTH AMERICA</v>
          </cell>
        </row>
        <row r="5916">
          <cell r="H5916">
            <v>0</v>
          </cell>
          <cell r="I5916" t="str">
            <v>MTD Orders</v>
          </cell>
          <cell r="N5916" t="str">
            <v>Attachment OEM</v>
          </cell>
          <cell r="O5916" t="str">
            <v>Pallet Fork Teeth HD</v>
          </cell>
          <cell r="P5916" t="str">
            <v>M01</v>
          </cell>
          <cell r="Q5916" t="str">
            <v>NORTH AMERICA</v>
          </cell>
        </row>
        <row r="5917">
          <cell r="H5917">
            <v>0</v>
          </cell>
          <cell r="I5917" t="str">
            <v>MTD Orders</v>
          </cell>
          <cell r="N5917" t="str">
            <v>Attachment OEM</v>
          </cell>
          <cell r="O5917" t="str">
            <v>Pallet Fork Teeth HD</v>
          </cell>
          <cell r="P5917" t="str">
            <v>M02</v>
          </cell>
          <cell r="Q5917" t="str">
            <v>NORTH AMERICA</v>
          </cell>
        </row>
        <row r="5918">
          <cell r="H5918">
            <v>0</v>
          </cell>
          <cell r="I5918" t="str">
            <v>MTD Orders</v>
          </cell>
          <cell r="N5918" t="str">
            <v>Attachment OEM</v>
          </cell>
          <cell r="O5918" t="str">
            <v>Pallet Fork Teeth HD</v>
          </cell>
          <cell r="P5918" t="str">
            <v>M02</v>
          </cell>
          <cell r="Q5918" t="str">
            <v>NORTH AMERICA</v>
          </cell>
        </row>
        <row r="5919">
          <cell r="H5919">
            <v>0</v>
          </cell>
          <cell r="I5919" t="str">
            <v>MTD Orders</v>
          </cell>
          <cell r="N5919" t="str">
            <v>Attachment OEM</v>
          </cell>
          <cell r="O5919" t="str">
            <v>Pallet Fork Teeth HD</v>
          </cell>
          <cell r="P5919" t="str">
            <v>M03</v>
          </cell>
          <cell r="Q5919" t="str">
            <v>NORTH AMERICA</v>
          </cell>
        </row>
        <row r="5920">
          <cell r="H5920">
            <v>0</v>
          </cell>
          <cell r="I5920" t="str">
            <v>MTD Orders</v>
          </cell>
          <cell r="N5920" t="str">
            <v>Attachment OEM</v>
          </cell>
          <cell r="O5920" t="str">
            <v>Pallet Fork Teeth HD</v>
          </cell>
          <cell r="P5920" t="str">
            <v>M03</v>
          </cell>
          <cell r="Q5920" t="str">
            <v>NORTH AMERICA</v>
          </cell>
        </row>
        <row r="5921">
          <cell r="H5921">
            <v>0</v>
          </cell>
          <cell r="I5921" t="str">
            <v>MTD Orders</v>
          </cell>
          <cell r="N5921" t="str">
            <v>Attachment OEM</v>
          </cell>
          <cell r="O5921" t="str">
            <v>Pallet Fork Teeth HD</v>
          </cell>
          <cell r="P5921" t="str">
            <v>M04</v>
          </cell>
          <cell r="Q5921" t="str">
            <v>NORTH AMERICA</v>
          </cell>
        </row>
        <row r="5922">
          <cell r="H5922">
            <v>0</v>
          </cell>
          <cell r="I5922" t="str">
            <v>MTD Orders</v>
          </cell>
          <cell r="N5922" t="str">
            <v>Attachment OEM</v>
          </cell>
          <cell r="O5922" t="str">
            <v>Pallet Fork Teeth HD</v>
          </cell>
          <cell r="P5922" t="str">
            <v>M04</v>
          </cell>
          <cell r="Q5922" t="str">
            <v>NORTH AMERICA</v>
          </cell>
        </row>
        <row r="5923">
          <cell r="H5923">
            <v>0</v>
          </cell>
          <cell r="I5923" t="str">
            <v>MTD Orders</v>
          </cell>
          <cell r="N5923" t="str">
            <v>Attachment OEM</v>
          </cell>
          <cell r="O5923" t="str">
            <v>Pallet Fork Teeth HD</v>
          </cell>
          <cell r="P5923" t="str">
            <v>M05</v>
          </cell>
          <cell r="Q5923" t="str">
            <v>NORTH AMERICA</v>
          </cell>
        </row>
        <row r="5924">
          <cell r="H5924">
            <v>0</v>
          </cell>
          <cell r="I5924" t="str">
            <v>MTD Orders</v>
          </cell>
          <cell r="N5924" t="str">
            <v>Attachment OEM</v>
          </cell>
          <cell r="O5924" t="str">
            <v>Pallet Fork Teeth HD</v>
          </cell>
          <cell r="P5924" t="str">
            <v>M05</v>
          </cell>
          <cell r="Q5924" t="str">
            <v>NORTH AMERICA</v>
          </cell>
        </row>
        <row r="5925">
          <cell r="H5925">
            <v>0</v>
          </cell>
          <cell r="I5925" t="str">
            <v>MTD Orders</v>
          </cell>
          <cell r="N5925" t="str">
            <v>Attachment OEM</v>
          </cell>
          <cell r="O5925" t="str">
            <v>Pallet Fork Teeth HD</v>
          </cell>
          <cell r="P5925" t="str">
            <v>M06</v>
          </cell>
          <cell r="Q5925" t="str">
            <v>NORTH AMERICA</v>
          </cell>
        </row>
        <row r="5926">
          <cell r="H5926">
            <v>0</v>
          </cell>
          <cell r="I5926" t="str">
            <v>MTD Orders</v>
          </cell>
          <cell r="N5926" t="str">
            <v>Attachment OEM</v>
          </cell>
          <cell r="O5926" t="str">
            <v>Pallet Fork Teeth HD</v>
          </cell>
          <cell r="P5926" t="str">
            <v>M06</v>
          </cell>
          <cell r="Q5926" t="str">
            <v>NORTH AMERICA</v>
          </cell>
        </row>
        <row r="5927">
          <cell r="H5927">
            <v>0</v>
          </cell>
          <cell r="I5927" t="str">
            <v>MTD Orders</v>
          </cell>
          <cell r="N5927" t="str">
            <v>Attachment OEM</v>
          </cell>
          <cell r="O5927" t="str">
            <v>Pallet Fork Teeth HD</v>
          </cell>
          <cell r="P5927" t="str">
            <v>M07</v>
          </cell>
          <cell r="Q5927" t="str">
            <v>NORTH AMERICA</v>
          </cell>
        </row>
        <row r="5928">
          <cell r="H5928">
            <v>0</v>
          </cell>
          <cell r="I5928" t="str">
            <v>MTD Orders</v>
          </cell>
          <cell r="N5928" t="str">
            <v>Attachment OEM</v>
          </cell>
          <cell r="O5928" t="str">
            <v>Pallet Fork Teeth HD</v>
          </cell>
          <cell r="P5928" t="str">
            <v>M07</v>
          </cell>
          <cell r="Q5928" t="str">
            <v>NORTH AMERICA</v>
          </cell>
        </row>
        <row r="5929">
          <cell r="H5929">
            <v>0</v>
          </cell>
          <cell r="I5929" t="str">
            <v>MTD Orders</v>
          </cell>
          <cell r="N5929" t="str">
            <v>Attachment OEM</v>
          </cell>
          <cell r="O5929" t="str">
            <v>Pallet Fork Teeth HD</v>
          </cell>
          <cell r="P5929" t="str">
            <v>M08</v>
          </cell>
          <cell r="Q5929" t="str">
            <v>NORTH AMERICA</v>
          </cell>
        </row>
        <row r="5930">
          <cell r="H5930">
            <v>0</v>
          </cell>
          <cell r="I5930" t="str">
            <v>MTD Orders</v>
          </cell>
          <cell r="N5930" t="str">
            <v>Attachment OEM</v>
          </cell>
          <cell r="O5930" t="str">
            <v>Pallet Fork Teeth HD</v>
          </cell>
          <cell r="P5930" t="str">
            <v>M08</v>
          </cell>
          <cell r="Q5930" t="str">
            <v>NORTH AMERICA</v>
          </cell>
        </row>
        <row r="5931">
          <cell r="H5931">
            <v>0</v>
          </cell>
          <cell r="I5931" t="str">
            <v>MTD Orders</v>
          </cell>
          <cell r="N5931" t="str">
            <v>Attachment OEM</v>
          </cell>
          <cell r="O5931" t="str">
            <v>Pallet Fork Teeth HD</v>
          </cell>
          <cell r="P5931" t="str">
            <v>M09</v>
          </cell>
          <cell r="Q5931" t="str">
            <v>NORTH AMERICA</v>
          </cell>
        </row>
        <row r="5932">
          <cell r="H5932">
            <v>0</v>
          </cell>
          <cell r="I5932" t="str">
            <v>MTD Orders</v>
          </cell>
          <cell r="N5932" t="str">
            <v>Attachment OEM</v>
          </cell>
          <cell r="O5932" t="str">
            <v>Pallet Fork Teeth HD</v>
          </cell>
          <cell r="P5932" t="str">
            <v>M09</v>
          </cell>
          <cell r="Q5932" t="str">
            <v>NORTH AMERICA</v>
          </cell>
        </row>
        <row r="5933">
          <cell r="H5933">
            <v>0</v>
          </cell>
          <cell r="I5933" t="str">
            <v>MTD Orders</v>
          </cell>
          <cell r="N5933" t="str">
            <v>Attachment OEM</v>
          </cell>
          <cell r="O5933" t="str">
            <v>Pallet Fork Teeth HD</v>
          </cell>
          <cell r="P5933" t="str">
            <v>M10</v>
          </cell>
          <cell r="Q5933" t="str">
            <v>NORTH AMERICA</v>
          </cell>
        </row>
        <row r="5934">
          <cell r="H5934">
            <v>0</v>
          </cell>
          <cell r="I5934" t="str">
            <v>MTD Orders</v>
          </cell>
          <cell r="N5934" t="str">
            <v>Attachment OEM</v>
          </cell>
          <cell r="O5934" t="str">
            <v>Pallet Fork Teeth HD</v>
          </cell>
          <cell r="P5934" t="str">
            <v>M10</v>
          </cell>
          <cell r="Q5934" t="str">
            <v>NORTH AMERICA</v>
          </cell>
        </row>
        <row r="5935">
          <cell r="H5935">
            <v>0</v>
          </cell>
          <cell r="I5935" t="str">
            <v>MTD Orders</v>
          </cell>
          <cell r="N5935" t="str">
            <v>Attachment OEM</v>
          </cell>
          <cell r="O5935" t="str">
            <v>Pallet Fork Teeth HD</v>
          </cell>
          <cell r="P5935" t="str">
            <v>M11</v>
          </cell>
          <cell r="Q5935" t="str">
            <v>NORTH AMERICA</v>
          </cell>
        </row>
        <row r="5936">
          <cell r="H5936">
            <v>0</v>
          </cell>
          <cell r="I5936" t="str">
            <v>MTD Orders</v>
          </cell>
          <cell r="N5936" t="str">
            <v>Attachment OEM</v>
          </cell>
          <cell r="O5936" t="str">
            <v>Pallet Fork Teeth HD</v>
          </cell>
          <cell r="P5936" t="str">
            <v>M11</v>
          </cell>
          <cell r="Q5936" t="str">
            <v>NORTH AMERICA</v>
          </cell>
        </row>
        <row r="5937">
          <cell r="H5937">
            <v>2</v>
          </cell>
          <cell r="I5937" t="str">
            <v>MTD Orders</v>
          </cell>
          <cell r="N5937" t="str">
            <v>Attachment OEM</v>
          </cell>
          <cell r="O5937" t="str">
            <v>Utility Vehichle Pallet Fork</v>
          </cell>
          <cell r="P5937" t="str">
            <v>M00</v>
          </cell>
          <cell r="Q5937" t="str">
            <v>NORTH AMERICA</v>
          </cell>
        </row>
        <row r="5938">
          <cell r="H5938">
            <v>5</v>
          </cell>
          <cell r="I5938" t="str">
            <v>MTD Orders</v>
          </cell>
          <cell r="N5938" t="e">
            <v>#N/A</v>
          </cell>
          <cell r="O5938" t="e">
            <v>#N/A</v>
          </cell>
          <cell r="P5938" t="str">
            <v>M00</v>
          </cell>
          <cell r="Q5938" t="str">
            <v>NORTH AMERICA</v>
          </cell>
        </row>
        <row r="5939">
          <cell r="H5939">
            <v>0</v>
          </cell>
          <cell r="I5939" t="str">
            <v>MTD Orders</v>
          </cell>
          <cell r="N5939" t="e">
            <v>#N/A</v>
          </cell>
          <cell r="O5939" t="e">
            <v>#N/A</v>
          </cell>
          <cell r="P5939" t="str">
            <v>M01</v>
          </cell>
          <cell r="Q5939" t="str">
            <v>NORTH AMERICA</v>
          </cell>
        </row>
        <row r="5940">
          <cell r="H5940">
            <v>0</v>
          </cell>
          <cell r="I5940" t="str">
            <v>MTD Orders</v>
          </cell>
          <cell r="N5940" t="str">
            <v>Attachment OEM</v>
          </cell>
          <cell r="O5940" t="str">
            <v>Utility Vehichle Pallet Fork</v>
          </cell>
          <cell r="P5940" t="str">
            <v>M01</v>
          </cell>
          <cell r="Q5940" t="str">
            <v>NORTH AMERICA</v>
          </cell>
        </row>
        <row r="5941">
          <cell r="H5941">
            <v>0</v>
          </cell>
          <cell r="I5941" t="str">
            <v>MTD Orders</v>
          </cell>
          <cell r="N5941" t="e">
            <v>#N/A</v>
          </cell>
          <cell r="O5941" t="e">
            <v>#N/A</v>
          </cell>
          <cell r="P5941" t="str">
            <v>M02</v>
          </cell>
          <cell r="Q5941" t="str">
            <v>NORTH AMERICA</v>
          </cell>
        </row>
        <row r="5942">
          <cell r="H5942">
            <v>0</v>
          </cell>
          <cell r="I5942" t="str">
            <v>MTD Orders</v>
          </cell>
          <cell r="N5942" t="str">
            <v>Attachment OEM</v>
          </cell>
          <cell r="O5942" t="str">
            <v>Utility Vehichle Pallet Fork</v>
          </cell>
          <cell r="P5942" t="str">
            <v>M02</v>
          </cell>
          <cell r="Q5942" t="str">
            <v>NORTH AMERICA</v>
          </cell>
        </row>
        <row r="5943">
          <cell r="H5943">
            <v>0</v>
          </cell>
          <cell r="I5943" t="str">
            <v>MTD Orders</v>
          </cell>
          <cell r="N5943" t="str">
            <v>Attachment OEM</v>
          </cell>
          <cell r="O5943" t="str">
            <v>Utility Vehichle Pallet Fork</v>
          </cell>
          <cell r="P5943" t="str">
            <v>M03</v>
          </cell>
          <cell r="Q5943" t="str">
            <v>NORTH AMERICA</v>
          </cell>
        </row>
        <row r="5944">
          <cell r="H5944">
            <v>0</v>
          </cell>
          <cell r="I5944" t="str">
            <v>MTD Orders</v>
          </cell>
          <cell r="N5944" t="e">
            <v>#N/A</v>
          </cell>
          <cell r="O5944" t="e">
            <v>#N/A</v>
          </cell>
          <cell r="P5944" t="str">
            <v>M03</v>
          </cell>
          <cell r="Q5944" t="str">
            <v>NORTH AMERICA</v>
          </cell>
        </row>
        <row r="5945">
          <cell r="H5945">
            <v>0</v>
          </cell>
          <cell r="I5945" t="str">
            <v>MTD Orders</v>
          </cell>
          <cell r="N5945" t="str">
            <v>Attachment OEM</v>
          </cell>
          <cell r="O5945" t="str">
            <v>Utility Vehichle Pallet Fork</v>
          </cell>
          <cell r="P5945" t="str">
            <v>M04</v>
          </cell>
          <cell r="Q5945" t="str">
            <v>NORTH AMERICA</v>
          </cell>
        </row>
        <row r="5946">
          <cell r="H5946">
            <v>0</v>
          </cell>
          <cell r="I5946" t="str">
            <v>MTD Orders</v>
          </cell>
          <cell r="N5946" t="e">
            <v>#N/A</v>
          </cell>
          <cell r="O5946" t="e">
            <v>#N/A</v>
          </cell>
          <cell r="P5946" t="str">
            <v>M04</v>
          </cell>
          <cell r="Q5946" t="str">
            <v>NORTH AMERICA</v>
          </cell>
        </row>
        <row r="5947">
          <cell r="H5947">
            <v>0</v>
          </cell>
          <cell r="I5947" t="str">
            <v>MTD Orders</v>
          </cell>
          <cell r="N5947" t="e">
            <v>#N/A</v>
          </cell>
          <cell r="O5947" t="e">
            <v>#N/A</v>
          </cell>
          <cell r="P5947" t="str">
            <v>M05</v>
          </cell>
          <cell r="Q5947" t="str">
            <v>NORTH AMERICA</v>
          </cell>
        </row>
        <row r="5948">
          <cell r="H5948">
            <v>0</v>
          </cell>
          <cell r="I5948" t="str">
            <v>MTD Orders</v>
          </cell>
          <cell r="N5948" t="str">
            <v>Attachment OEM</v>
          </cell>
          <cell r="O5948" t="str">
            <v>Utility Vehichle Pallet Fork</v>
          </cell>
          <cell r="P5948" t="str">
            <v>M05</v>
          </cell>
          <cell r="Q5948" t="str">
            <v>NORTH AMERICA</v>
          </cell>
        </row>
        <row r="5949">
          <cell r="H5949">
            <v>0</v>
          </cell>
          <cell r="I5949" t="str">
            <v>MTD Orders</v>
          </cell>
          <cell r="N5949" t="e">
            <v>#N/A</v>
          </cell>
          <cell r="O5949" t="e">
            <v>#N/A</v>
          </cell>
          <cell r="P5949" t="str">
            <v>M06</v>
          </cell>
          <cell r="Q5949" t="str">
            <v>NORTH AMERICA</v>
          </cell>
        </row>
        <row r="5950">
          <cell r="H5950">
            <v>0</v>
          </cell>
          <cell r="I5950" t="str">
            <v>MTD Orders</v>
          </cell>
          <cell r="N5950" t="str">
            <v>Attachment OEM</v>
          </cell>
          <cell r="O5950" t="str">
            <v>Utility Vehichle Pallet Fork</v>
          </cell>
          <cell r="P5950" t="str">
            <v>M06</v>
          </cell>
          <cell r="Q5950" t="str">
            <v>NORTH AMERICA</v>
          </cell>
        </row>
        <row r="5951">
          <cell r="H5951">
            <v>0</v>
          </cell>
          <cell r="I5951" t="str">
            <v>MTD Orders</v>
          </cell>
          <cell r="N5951" t="e">
            <v>#N/A</v>
          </cell>
          <cell r="O5951" t="e">
            <v>#N/A</v>
          </cell>
          <cell r="P5951" t="str">
            <v>M07</v>
          </cell>
          <cell r="Q5951" t="str">
            <v>NORTH AMERICA</v>
          </cell>
        </row>
        <row r="5952">
          <cell r="H5952">
            <v>0</v>
          </cell>
          <cell r="I5952" t="str">
            <v>MTD Orders</v>
          </cell>
          <cell r="N5952" t="str">
            <v>Attachment OEM</v>
          </cell>
          <cell r="O5952" t="str">
            <v>Utility Vehichle Pallet Fork</v>
          </cell>
          <cell r="P5952" t="str">
            <v>M07</v>
          </cell>
          <cell r="Q5952" t="str">
            <v>NORTH AMERICA</v>
          </cell>
        </row>
        <row r="5953">
          <cell r="H5953">
            <v>0</v>
          </cell>
          <cell r="I5953" t="str">
            <v>MTD Orders</v>
          </cell>
          <cell r="N5953" t="str">
            <v>Attachment OEM</v>
          </cell>
          <cell r="O5953" t="str">
            <v>Utility Vehichle Pallet Fork</v>
          </cell>
          <cell r="P5953" t="str">
            <v>M08</v>
          </cell>
          <cell r="Q5953" t="str">
            <v>NORTH AMERICA</v>
          </cell>
        </row>
        <row r="5954">
          <cell r="H5954">
            <v>0</v>
          </cell>
          <cell r="I5954" t="str">
            <v>MTD Orders</v>
          </cell>
          <cell r="N5954" t="e">
            <v>#N/A</v>
          </cell>
          <cell r="O5954" t="e">
            <v>#N/A</v>
          </cell>
          <cell r="P5954" t="str">
            <v>M08</v>
          </cell>
          <cell r="Q5954" t="str">
            <v>NORTH AMERICA</v>
          </cell>
        </row>
        <row r="5955">
          <cell r="H5955">
            <v>0</v>
          </cell>
          <cell r="I5955" t="str">
            <v>MTD Orders</v>
          </cell>
          <cell r="N5955" t="str">
            <v>Attachment OEM</v>
          </cell>
          <cell r="O5955" t="str">
            <v>Utility Vehichle Pallet Fork</v>
          </cell>
          <cell r="P5955" t="str">
            <v>M09</v>
          </cell>
          <cell r="Q5955" t="str">
            <v>NORTH AMERICA</v>
          </cell>
        </row>
        <row r="5956">
          <cell r="H5956">
            <v>0</v>
          </cell>
          <cell r="I5956" t="str">
            <v>MTD Orders</v>
          </cell>
          <cell r="N5956" t="e">
            <v>#N/A</v>
          </cell>
          <cell r="O5956" t="e">
            <v>#N/A</v>
          </cell>
          <cell r="P5956" t="str">
            <v>M09</v>
          </cell>
          <cell r="Q5956" t="str">
            <v>NORTH AMERICA</v>
          </cell>
        </row>
        <row r="5957">
          <cell r="H5957">
            <v>0</v>
          </cell>
          <cell r="I5957" t="str">
            <v>MTD Orders</v>
          </cell>
          <cell r="N5957" t="str">
            <v>Attachment OEM</v>
          </cell>
          <cell r="O5957" t="str">
            <v>Utility Vehichle Pallet Fork</v>
          </cell>
          <cell r="P5957" t="str">
            <v>M10</v>
          </cell>
          <cell r="Q5957" t="str">
            <v>NORTH AMERICA</v>
          </cell>
        </row>
        <row r="5958">
          <cell r="H5958">
            <v>0</v>
          </cell>
          <cell r="I5958" t="str">
            <v>MTD Orders</v>
          </cell>
          <cell r="N5958" t="e">
            <v>#N/A</v>
          </cell>
          <cell r="O5958" t="e">
            <v>#N/A</v>
          </cell>
          <cell r="P5958" t="str">
            <v>M10</v>
          </cell>
          <cell r="Q5958" t="str">
            <v>NORTH AMERICA</v>
          </cell>
        </row>
        <row r="5959">
          <cell r="H5959">
            <v>0</v>
          </cell>
          <cell r="I5959" t="str">
            <v>MTD Orders</v>
          </cell>
          <cell r="N5959" t="e">
            <v>#N/A</v>
          </cell>
          <cell r="O5959" t="e">
            <v>#N/A</v>
          </cell>
          <cell r="P5959" t="str">
            <v>M11</v>
          </cell>
          <cell r="Q5959" t="str">
            <v>NORTH AMERICA</v>
          </cell>
        </row>
        <row r="5960">
          <cell r="H5960">
            <v>0</v>
          </cell>
          <cell r="I5960" t="str">
            <v>MTD Orders</v>
          </cell>
          <cell r="N5960" t="str">
            <v>Attachment OEM</v>
          </cell>
          <cell r="O5960" t="str">
            <v>Utility Vehichle Pallet Fork</v>
          </cell>
          <cell r="P5960" t="str">
            <v>M11</v>
          </cell>
          <cell r="Q5960" t="str">
            <v>NORTH AMERICA</v>
          </cell>
        </row>
        <row r="5961">
          <cell r="H5961">
            <v>1</v>
          </cell>
          <cell r="I5961" t="str">
            <v>Orders by CRD</v>
          </cell>
          <cell r="N5961" t="str">
            <v>Attachment OEM</v>
          </cell>
          <cell r="O5961" t="str">
            <v>General Purpose (G/P) Grapple</v>
          </cell>
          <cell r="P5961" t="str">
            <v>M00</v>
          </cell>
          <cell r="Q5961" t="str">
            <v>NORTH AMERICA</v>
          </cell>
        </row>
        <row r="5962">
          <cell r="H5962">
            <v>0</v>
          </cell>
          <cell r="I5962" t="str">
            <v>Orders by CRD</v>
          </cell>
          <cell r="N5962" t="str">
            <v>Attachment OEM</v>
          </cell>
          <cell r="O5962" t="str">
            <v>General Purpose (G/P) Grapple</v>
          </cell>
          <cell r="P5962" t="str">
            <v>M01</v>
          </cell>
          <cell r="Q5962" t="str">
            <v>NORTH AMERICA</v>
          </cell>
        </row>
        <row r="5963">
          <cell r="H5963">
            <v>0</v>
          </cell>
          <cell r="I5963" t="str">
            <v>Orders by CRD</v>
          </cell>
          <cell r="N5963" t="str">
            <v>Attachment OEM</v>
          </cell>
          <cell r="O5963" t="str">
            <v>General Purpose (G/P) Grapple</v>
          </cell>
          <cell r="P5963" t="str">
            <v>M02</v>
          </cell>
          <cell r="Q5963" t="str">
            <v>NORTH AMERICA</v>
          </cell>
        </row>
        <row r="5964">
          <cell r="H5964">
            <v>0</v>
          </cell>
          <cell r="I5964" t="str">
            <v>Orders by CRD</v>
          </cell>
          <cell r="N5964" t="str">
            <v>Attachment OEM</v>
          </cell>
          <cell r="O5964" t="str">
            <v>General Purpose (G/P) Grapple</v>
          </cell>
          <cell r="P5964" t="str">
            <v>M03</v>
          </cell>
          <cell r="Q5964" t="str">
            <v>NORTH AMERICA</v>
          </cell>
        </row>
        <row r="5965">
          <cell r="H5965">
            <v>0</v>
          </cell>
          <cell r="I5965" t="str">
            <v>Orders by CRD</v>
          </cell>
          <cell r="N5965" t="str">
            <v>Attachment OEM</v>
          </cell>
          <cell r="O5965" t="str">
            <v>General Purpose (G/P) Grapple</v>
          </cell>
          <cell r="P5965" t="str">
            <v>M04</v>
          </cell>
          <cell r="Q5965" t="str">
            <v>NORTH AMERICA</v>
          </cell>
        </row>
        <row r="5966">
          <cell r="H5966">
            <v>0</v>
          </cell>
          <cell r="I5966" t="str">
            <v>Orders by CRD</v>
          </cell>
          <cell r="N5966" t="str">
            <v>Attachment OEM</v>
          </cell>
          <cell r="O5966" t="str">
            <v>General Purpose (G/P) Grapple</v>
          </cell>
          <cell r="P5966" t="str">
            <v>M05</v>
          </cell>
          <cell r="Q5966" t="str">
            <v>NORTH AMERICA</v>
          </cell>
        </row>
        <row r="5967">
          <cell r="H5967">
            <v>0</v>
          </cell>
          <cell r="I5967" t="str">
            <v>Orders by CRD</v>
          </cell>
          <cell r="N5967" t="str">
            <v>Attachment OEM</v>
          </cell>
          <cell r="O5967" t="str">
            <v>General Purpose (G/P) Grapple</v>
          </cell>
          <cell r="P5967" t="str">
            <v>M06</v>
          </cell>
          <cell r="Q5967" t="str">
            <v>NORTH AMERICA</v>
          </cell>
        </row>
        <row r="5968">
          <cell r="H5968">
            <v>0</v>
          </cell>
          <cell r="I5968" t="str">
            <v>Orders by CRD</v>
          </cell>
          <cell r="N5968" t="str">
            <v>Attachment OEM</v>
          </cell>
          <cell r="O5968" t="str">
            <v>General Purpose (G/P) Grapple</v>
          </cell>
          <cell r="P5968" t="str">
            <v>M07</v>
          </cell>
          <cell r="Q5968" t="str">
            <v>NORTH AMERICA</v>
          </cell>
        </row>
        <row r="5969">
          <cell r="H5969">
            <v>0</v>
          </cell>
          <cell r="I5969" t="str">
            <v>Orders by CRD</v>
          </cell>
          <cell r="N5969" t="str">
            <v>Attachment OEM</v>
          </cell>
          <cell r="O5969" t="str">
            <v>General Purpose (G/P) Grapple</v>
          </cell>
          <cell r="P5969" t="str">
            <v>M08</v>
          </cell>
          <cell r="Q5969" t="str">
            <v>NORTH AMERICA</v>
          </cell>
        </row>
        <row r="5970">
          <cell r="H5970">
            <v>0</v>
          </cell>
          <cell r="I5970" t="str">
            <v>Orders by CRD</v>
          </cell>
          <cell r="N5970" t="str">
            <v>Attachment OEM</v>
          </cell>
          <cell r="O5970" t="str">
            <v>General Purpose (G/P) Grapple</v>
          </cell>
          <cell r="P5970" t="str">
            <v>M09</v>
          </cell>
          <cell r="Q5970" t="str">
            <v>NORTH AMERICA</v>
          </cell>
        </row>
        <row r="5971">
          <cell r="H5971">
            <v>0</v>
          </cell>
          <cell r="I5971" t="str">
            <v>Orders by CRD</v>
          </cell>
          <cell r="N5971" t="str">
            <v>Attachment OEM</v>
          </cell>
          <cell r="O5971" t="str">
            <v>General Purpose (G/P) Grapple</v>
          </cell>
          <cell r="P5971" t="str">
            <v>M10</v>
          </cell>
          <cell r="Q5971" t="str">
            <v>NORTH AMERICA</v>
          </cell>
        </row>
        <row r="5972">
          <cell r="H5972">
            <v>0</v>
          </cell>
          <cell r="I5972" t="str">
            <v>Orders by CRD</v>
          </cell>
          <cell r="N5972" t="str">
            <v>Attachment OEM</v>
          </cell>
          <cell r="O5972" t="str">
            <v>General Purpose (G/P) Grapple</v>
          </cell>
          <cell r="P5972" t="str">
            <v>M11</v>
          </cell>
          <cell r="Q5972" t="str">
            <v>NORTH AMERICA</v>
          </cell>
        </row>
        <row r="5973">
          <cell r="H5973">
            <v>0</v>
          </cell>
          <cell r="I5973" t="str">
            <v>Orders by CRD</v>
          </cell>
          <cell r="N5973" t="str">
            <v>Attachment OEM</v>
          </cell>
          <cell r="O5973" t="str">
            <v>General Purpose (G/P) Grapple</v>
          </cell>
          <cell r="P5973" t="str">
            <v>MPD</v>
          </cell>
          <cell r="Q5973" t="str">
            <v>NORTH AMERICA</v>
          </cell>
        </row>
        <row r="5974">
          <cell r="H5974">
            <v>3</v>
          </cell>
          <cell r="I5974" t="str">
            <v>MTD Orders</v>
          </cell>
          <cell r="N5974" t="str">
            <v>Attachment OEM</v>
          </cell>
          <cell r="O5974" t="str">
            <v>General Purpose (G/P) Grapple</v>
          </cell>
          <cell r="P5974" t="str">
            <v>M00</v>
          </cell>
          <cell r="Q5974" t="str">
            <v>NORTH AMERICA</v>
          </cell>
        </row>
        <row r="5975">
          <cell r="H5975">
            <v>0</v>
          </cell>
          <cell r="I5975" t="str">
            <v>MTD Orders</v>
          </cell>
          <cell r="N5975" t="str">
            <v>Attachment OEM</v>
          </cell>
          <cell r="O5975" t="str">
            <v>General Purpose (G/P) Grapple</v>
          </cell>
          <cell r="P5975" t="str">
            <v>M01</v>
          </cell>
          <cell r="Q5975" t="str">
            <v>NORTH AMERICA</v>
          </cell>
        </row>
        <row r="5976">
          <cell r="H5976">
            <v>0</v>
          </cell>
          <cell r="I5976" t="str">
            <v>MTD Orders</v>
          </cell>
          <cell r="N5976" t="str">
            <v>Attachment OEM</v>
          </cell>
          <cell r="O5976" t="str">
            <v>General Purpose (G/P) Grapple</v>
          </cell>
          <cell r="P5976" t="str">
            <v>M02</v>
          </cell>
          <cell r="Q5976" t="str">
            <v>NORTH AMERICA</v>
          </cell>
        </row>
        <row r="5977">
          <cell r="H5977">
            <v>0</v>
          </cell>
          <cell r="I5977" t="str">
            <v>MTD Orders</v>
          </cell>
          <cell r="N5977" t="str">
            <v>Attachment OEM</v>
          </cell>
          <cell r="O5977" t="str">
            <v>General Purpose (G/P) Grapple</v>
          </cell>
          <cell r="P5977" t="str">
            <v>M03</v>
          </cell>
          <cell r="Q5977" t="str">
            <v>NORTH AMERICA</v>
          </cell>
        </row>
        <row r="5978">
          <cell r="H5978">
            <v>0</v>
          </cell>
          <cell r="I5978" t="str">
            <v>MTD Orders</v>
          </cell>
          <cell r="N5978" t="str">
            <v>Attachment OEM</v>
          </cell>
          <cell r="O5978" t="str">
            <v>General Purpose (G/P) Grapple</v>
          </cell>
          <cell r="P5978" t="str">
            <v>M04</v>
          </cell>
          <cell r="Q5978" t="str">
            <v>NORTH AMERICA</v>
          </cell>
        </row>
        <row r="5979">
          <cell r="H5979">
            <v>0</v>
          </cell>
          <cell r="I5979" t="str">
            <v>MTD Orders</v>
          </cell>
          <cell r="N5979" t="str">
            <v>Attachment OEM</v>
          </cell>
          <cell r="O5979" t="str">
            <v>General Purpose (G/P) Grapple</v>
          </cell>
          <cell r="P5979" t="str">
            <v>M05</v>
          </cell>
          <cell r="Q5979" t="str">
            <v>NORTH AMERICA</v>
          </cell>
        </row>
        <row r="5980">
          <cell r="H5980">
            <v>0</v>
          </cell>
          <cell r="I5980" t="str">
            <v>MTD Orders</v>
          </cell>
          <cell r="N5980" t="str">
            <v>Attachment OEM</v>
          </cell>
          <cell r="O5980" t="str">
            <v>General Purpose (G/P) Grapple</v>
          </cell>
          <cell r="P5980" t="str">
            <v>M06</v>
          </cell>
          <cell r="Q5980" t="str">
            <v>NORTH AMERICA</v>
          </cell>
        </row>
        <row r="5981">
          <cell r="H5981">
            <v>0</v>
          </cell>
          <cell r="I5981" t="str">
            <v>MTD Orders</v>
          </cell>
          <cell r="N5981" t="str">
            <v>Attachment OEM</v>
          </cell>
          <cell r="O5981" t="str">
            <v>General Purpose (G/P) Grapple</v>
          </cell>
          <cell r="P5981" t="str">
            <v>M07</v>
          </cell>
          <cell r="Q5981" t="str">
            <v>NORTH AMERICA</v>
          </cell>
        </row>
        <row r="5982">
          <cell r="H5982">
            <v>0</v>
          </cell>
          <cell r="I5982" t="str">
            <v>MTD Orders</v>
          </cell>
          <cell r="N5982" t="str">
            <v>Attachment OEM</v>
          </cell>
          <cell r="O5982" t="str">
            <v>General Purpose (G/P) Grapple</v>
          </cell>
          <cell r="P5982" t="str">
            <v>M08</v>
          </cell>
          <cell r="Q5982" t="str">
            <v>NORTH AMERICA</v>
          </cell>
        </row>
        <row r="5983">
          <cell r="H5983">
            <v>0</v>
          </cell>
          <cell r="I5983" t="str">
            <v>MTD Orders</v>
          </cell>
          <cell r="N5983" t="str">
            <v>Attachment OEM</v>
          </cell>
          <cell r="O5983" t="str">
            <v>General Purpose (G/P) Grapple</v>
          </cell>
          <cell r="P5983" t="str">
            <v>M09</v>
          </cell>
          <cell r="Q5983" t="str">
            <v>NORTH AMERICA</v>
          </cell>
        </row>
        <row r="5984">
          <cell r="H5984">
            <v>0</v>
          </cell>
          <cell r="I5984" t="str">
            <v>MTD Orders</v>
          </cell>
          <cell r="N5984" t="str">
            <v>Attachment OEM</v>
          </cell>
          <cell r="O5984" t="str">
            <v>General Purpose (G/P) Grapple</v>
          </cell>
          <cell r="P5984" t="str">
            <v>M10</v>
          </cell>
          <cell r="Q5984" t="str">
            <v>NORTH AMERICA</v>
          </cell>
        </row>
        <row r="5985">
          <cell r="H5985">
            <v>0</v>
          </cell>
          <cell r="I5985" t="str">
            <v>MTD Orders</v>
          </cell>
          <cell r="N5985" t="str">
            <v>Attachment OEM</v>
          </cell>
          <cell r="O5985" t="str">
            <v>General Purpose (G/P) Grapple</v>
          </cell>
          <cell r="P5985" t="str">
            <v>M11</v>
          </cell>
          <cell r="Q5985" t="str">
            <v>NORTH AMERICA</v>
          </cell>
        </row>
        <row r="5986">
          <cell r="H5986">
            <v>1</v>
          </cell>
          <cell r="I5986" t="str">
            <v>Orders by CRD</v>
          </cell>
          <cell r="N5986" t="str">
            <v>Attachment OEM</v>
          </cell>
          <cell r="O5986" t="str">
            <v>Utility Grapple</v>
          </cell>
          <cell r="P5986" t="str">
            <v>M00</v>
          </cell>
          <cell r="Q5986" t="str">
            <v>NORTH AMERICA</v>
          </cell>
        </row>
        <row r="5987">
          <cell r="H5987">
            <v>1</v>
          </cell>
          <cell r="I5987" t="str">
            <v>Orders by CRD</v>
          </cell>
          <cell r="N5987" t="str">
            <v>Attachment OEM</v>
          </cell>
          <cell r="O5987" t="str">
            <v>Utility Grapple</v>
          </cell>
          <cell r="P5987" t="str">
            <v>M00</v>
          </cell>
          <cell r="Q5987" t="str">
            <v>NORTH AMERICA</v>
          </cell>
        </row>
        <row r="5988">
          <cell r="H5988">
            <v>8</v>
          </cell>
          <cell r="I5988" t="str">
            <v>Orders by CRD</v>
          </cell>
          <cell r="N5988" t="str">
            <v>Attachment OEM</v>
          </cell>
          <cell r="O5988" t="str">
            <v>Utility Grapple</v>
          </cell>
          <cell r="P5988" t="str">
            <v>M00</v>
          </cell>
          <cell r="Q5988" t="str">
            <v>NORTH AMERICA</v>
          </cell>
        </row>
        <row r="5989">
          <cell r="H5989">
            <v>0</v>
          </cell>
          <cell r="I5989" t="str">
            <v>Orders by CRD</v>
          </cell>
          <cell r="N5989" t="str">
            <v>Attachment OEM</v>
          </cell>
          <cell r="O5989" t="str">
            <v>Utility Grapple</v>
          </cell>
          <cell r="P5989" t="str">
            <v>M01</v>
          </cell>
          <cell r="Q5989" t="str">
            <v>NORTH AMERICA</v>
          </cell>
        </row>
        <row r="5990">
          <cell r="H5990">
            <v>2</v>
          </cell>
          <cell r="I5990" t="str">
            <v>Orders by CRD</v>
          </cell>
          <cell r="N5990" t="str">
            <v>Attachment OEM</v>
          </cell>
          <cell r="O5990" t="str">
            <v>Utility Grapple</v>
          </cell>
          <cell r="P5990" t="str">
            <v>M01</v>
          </cell>
          <cell r="Q5990" t="str">
            <v>NORTH AMERICA</v>
          </cell>
        </row>
        <row r="5991">
          <cell r="H5991">
            <v>0</v>
          </cell>
          <cell r="I5991" t="str">
            <v>Orders by CRD</v>
          </cell>
          <cell r="N5991" t="str">
            <v>Attachment OEM</v>
          </cell>
          <cell r="O5991" t="str">
            <v>Utility Grapple</v>
          </cell>
          <cell r="P5991" t="str">
            <v>M01</v>
          </cell>
          <cell r="Q5991" t="str">
            <v>NORTH AMERICA</v>
          </cell>
        </row>
        <row r="5992">
          <cell r="H5992">
            <v>0</v>
          </cell>
          <cell r="I5992" t="str">
            <v>Orders by CRD</v>
          </cell>
          <cell r="N5992" t="str">
            <v>Attachment OEM</v>
          </cell>
          <cell r="O5992" t="str">
            <v>Utility Grapple</v>
          </cell>
          <cell r="P5992" t="str">
            <v>M02</v>
          </cell>
          <cell r="Q5992" t="str">
            <v>NORTH AMERICA</v>
          </cell>
        </row>
        <row r="5993">
          <cell r="H5993">
            <v>0</v>
          </cell>
          <cell r="I5993" t="str">
            <v>Orders by CRD</v>
          </cell>
          <cell r="N5993" t="str">
            <v>Attachment OEM</v>
          </cell>
          <cell r="O5993" t="str">
            <v>Utility Grapple</v>
          </cell>
          <cell r="P5993" t="str">
            <v>M02</v>
          </cell>
          <cell r="Q5993" t="str">
            <v>NORTH AMERICA</v>
          </cell>
        </row>
        <row r="5994">
          <cell r="H5994">
            <v>0</v>
          </cell>
          <cell r="I5994" t="str">
            <v>Orders by CRD</v>
          </cell>
          <cell r="N5994" t="str">
            <v>Attachment OEM</v>
          </cell>
          <cell r="O5994" t="str">
            <v>Utility Grapple</v>
          </cell>
          <cell r="P5994" t="str">
            <v>M02</v>
          </cell>
          <cell r="Q5994" t="str">
            <v>NORTH AMERICA</v>
          </cell>
        </row>
        <row r="5995">
          <cell r="H5995">
            <v>0</v>
          </cell>
          <cell r="I5995" t="str">
            <v>Orders by CRD</v>
          </cell>
          <cell r="N5995" t="str">
            <v>Attachment OEM</v>
          </cell>
          <cell r="O5995" t="str">
            <v>Utility Grapple</v>
          </cell>
          <cell r="P5995" t="str">
            <v>M03</v>
          </cell>
          <cell r="Q5995" t="str">
            <v>NORTH AMERICA</v>
          </cell>
        </row>
        <row r="5996">
          <cell r="H5996">
            <v>0</v>
          </cell>
          <cell r="I5996" t="str">
            <v>Orders by CRD</v>
          </cell>
          <cell r="N5996" t="str">
            <v>Attachment OEM</v>
          </cell>
          <cell r="O5996" t="str">
            <v>Utility Grapple</v>
          </cell>
          <cell r="P5996" t="str">
            <v>M03</v>
          </cell>
          <cell r="Q5996" t="str">
            <v>NORTH AMERICA</v>
          </cell>
        </row>
        <row r="5997">
          <cell r="H5997">
            <v>0</v>
          </cell>
          <cell r="I5997" t="str">
            <v>Orders by CRD</v>
          </cell>
          <cell r="N5997" t="str">
            <v>Attachment OEM</v>
          </cell>
          <cell r="O5997" t="str">
            <v>Utility Grapple</v>
          </cell>
          <cell r="P5997" t="str">
            <v>M03</v>
          </cell>
          <cell r="Q5997" t="str">
            <v>NORTH AMERICA</v>
          </cell>
        </row>
        <row r="5998">
          <cell r="H5998">
            <v>0</v>
          </cell>
          <cell r="I5998" t="str">
            <v>Orders by CRD</v>
          </cell>
          <cell r="N5998" t="str">
            <v>Attachment OEM</v>
          </cell>
          <cell r="O5998" t="str">
            <v>Utility Grapple</v>
          </cell>
          <cell r="P5998" t="str">
            <v>M04</v>
          </cell>
          <cell r="Q5998" t="str">
            <v>NORTH AMERICA</v>
          </cell>
        </row>
        <row r="5999">
          <cell r="H5999">
            <v>0</v>
          </cell>
          <cell r="I5999" t="str">
            <v>Orders by CRD</v>
          </cell>
          <cell r="N5999" t="str">
            <v>Attachment OEM</v>
          </cell>
          <cell r="O5999" t="str">
            <v>Utility Grapple</v>
          </cell>
          <cell r="P5999" t="str">
            <v>M04</v>
          </cell>
          <cell r="Q5999" t="str">
            <v>NORTH AMERICA</v>
          </cell>
        </row>
        <row r="6000">
          <cell r="H6000">
            <v>0</v>
          </cell>
          <cell r="I6000" t="str">
            <v>Orders by CRD</v>
          </cell>
          <cell r="N6000" t="str">
            <v>Attachment OEM</v>
          </cell>
          <cell r="O6000" t="str">
            <v>Utility Grapple</v>
          </cell>
          <cell r="P6000" t="str">
            <v>M04</v>
          </cell>
          <cell r="Q6000" t="str">
            <v>NORTH AMERICA</v>
          </cell>
        </row>
        <row r="6001">
          <cell r="H6001">
            <v>0</v>
          </cell>
          <cell r="I6001" t="str">
            <v>Orders by CRD</v>
          </cell>
          <cell r="N6001" t="str">
            <v>Attachment OEM</v>
          </cell>
          <cell r="O6001" t="str">
            <v>Utility Grapple</v>
          </cell>
          <cell r="P6001" t="str">
            <v>M05</v>
          </cell>
          <cell r="Q6001" t="str">
            <v>NORTH AMERICA</v>
          </cell>
        </row>
        <row r="6002">
          <cell r="H6002">
            <v>0</v>
          </cell>
          <cell r="I6002" t="str">
            <v>Orders by CRD</v>
          </cell>
          <cell r="N6002" t="str">
            <v>Attachment OEM</v>
          </cell>
          <cell r="O6002" t="str">
            <v>Utility Grapple</v>
          </cell>
          <cell r="P6002" t="str">
            <v>M05</v>
          </cell>
          <cell r="Q6002" t="str">
            <v>NORTH AMERICA</v>
          </cell>
        </row>
        <row r="6003">
          <cell r="H6003">
            <v>0</v>
          </cell>
          <cell r="I6003" t="str">
            <v>Orders by CRD</v>
          </cell>
          <cell r="N6003" t="str">
            <v>Attachment OEM</v>
          </cell>
          <cell r="O6003" t="str">
            <v>Utility Grapple</v>
          </cell>
          <cell r="P6003" t="str">
            <v>M05</v>
          </cell>
          <cell r="Q6003" t="str">
            <v>NORTH AMERICA</v>
          </cell>
        </row>
        <row r="6004">
          <cell r="H6004">
            <v>0</v>
          </cell>
          <cell r="I6004" t="str">
            <v>Orders by CRD</v>
          </cell>
          <cell r="N6004" t="str">
            <v>Attachment OEM</v>
          </cell>
          <cell r="O6004" t="str">
            <v>Utility Grapple</v>
          </cell>
          <cell r="P6004" t="str">
            <v>M06</v>
          </cell>
          <cell r="Q6004" t="str">
            <v>NORTH AMERICA</v>
          </cell>
        </row>
        <row r="6005">
          <cell r="H6005">
            <v>0</v>
          </cell>
          <cell r="I6005" t="str">
            <v>Orders by CRD</v>
          </cell>
          <cell r="N6005" t="str">
            <v>Attachment OEM</v>
          </cell>
          <cell r="O6005" t="str">
            <v>Utility Grapple</v>
          </cell>
          <cell r="P6005" t="str">
            <v>M06</v>
          </cell>
          <cell r="Q6005" t="str">
            <v>NORTH AMERICA</v>
          </cell>
        </row>
        <row r="6006">
          <cell r="H6006">
            <v>0</v>
          </cell>
          <cell r="I6006" t="str">
            <v>Orders by CRD</v>
          </cell>
          <cell r="N6006" t="str">
            <v>Attachment OEM</v>
          </cell>
          <cell r="O6006" t="str">
            <v>Utility Grapple</v>
          </cell>
          <cell r="P6006" t="str">
            <v>M06</v>
          </cell>
          <cell r="Q6006" t="str">
            <v>NORTH AMERICA</v>
          </cell>
        </row>
        <row r="6007">
          <cell r="H6007">
            <v>0</v>
          </cell>
          <cell r="I6007" t="str">
            <v>Orders by CRD</v>
          </cell>
          <cell r="N6007" t="str">
            <v>Attachment OEM</v>
          </cell>
          <cell r="O6007" t="str">
            <v>Utility Grapple</v>
          </cell>
          <cell r="P6007" t="str">
            <v>M07</v>
          </cell>
          <cell r="Q6007" t="str">
            <v>NORTH AMERICA</v>
          </cell>
        </row>
        <row r="6008">
          <cell r="H6008">
            <v>0</v>
          </cell>
          <cell r="I6008" t="str">
            <v>Orders by CRD</v>
          </cell>
          <cell r="N6008" t="str">
            <v>Attachment OEM</v>
          </cell>
          <cell r="O6008" t="str">
            <v>Utility Grapple</v>
          </cell>
          <cell r="P6008" t="str">
            <v>M07</v>
          </cell>
          <cell r="Q6008" t="str">
            <v>NORTH AMERICA</v>
          </cell>
        </row>
        <row r="6009">
          <cell r="H6009">
            <v>0</v>
          </cell>
          <cell r="I6009" t="str">
            <v>Orders by CRD</v>
          </cell>
          <cell r="N6009" t="str">
            <v>Attachment OEM</v>
          </cell>
          <cell r="O6009" t="str">
            <v>Utility Grapple</v>
          </cell>
          <cell r="P6009" t="str">
            <v>M07</v>
          </cell>
          <cell r="Q6009" t="str">
            <v>NORTH AMERICA</v>
          </cell>
        </row>
        <row r="6010">
          <cell r="H6010">
            <v>0</v>
          </cell>
          <cell r="I6010" t="str">
            <v>Orders by CRD</v>
          </cell>
          <cell r="N6010" t="str">
            <v>Attachment OEM</v>
          </cell>
          <cell r="O6010" t="str">
            <v>Utility Grapple</v>
          </cell>
          <cell r="P6010" t="str">
            <v>M08</v>
          </cell>
          <cell r="Q6010" t="str">
            <v>NORTH AMERICA</v>
          </cell>
        </row>
        <row r="6011">
          <cell r="H6011">
            <v>0</v>
          </cell>
          <cell r="I6011" t="str">
            <v>Orders by CRD</v>
          </cell>
          <cell r="N6011" t="str">
            <v>Attachment OEM</v>
          </cell>
          <cell r="O6011" t="str">
            <v>Utility Grapple</v>
          </cell>
          <cell r="P6011" t="str">
            <v>M08</v>
          </cell>
          <cell r="Q6011" t="str">
            <v>NORTH AMERICA</v>
          </cell>
        </row>
        <row r="6012">
          <cell r="H6012">
            <v>0</v>
          </cell>
          <cell r="I6012" t="str">
            <v>Orders by CRD</v>
          </cell>
          <cell r="N6012" t="str">
            <v>Attachment OEM</v>
          </cell>
          <cell r="O6012" t="str">
            <v>Utility Grapple</v>
          </cell>
          <cell r="P6012" t="str">
            <v>M08</v>
          </cell>
          <cell r="Q6012" t="str">
            <v>NORTH AMERICA</v>
          </cell>
        </row>
        <row r="6013">
          <cell r="H6013">
            <v>0</v>
          </cell>
          <cell r="I6013" t="str">
            <v>Orders by CRD</v>
          </cell>
          <cell r="N6013" t="str">
            <v>Attachment OEM</v>
          </cell>
          <cell r="O6013" t="str">
            <v>Utility Grapple</v>
          </cell>
          <cell r="P6013" t="str">
            <v>M09</v>
          </cell>
          <cell r="Q6013" t="str">
            <v>NORTH AMERICA</v>
          </cell>
        </row>
        <row r="6014">
          <cell r="H6014">
            <v>0</v>
          </cell>
          <cell r="I6014" t="str">
            <v>Orders by CRD</v>
          </cell>
          <cell r="N6014" t="str">
            <v>Attachment OEM</v>
          </cell>
          <cell r="O6014" t="str">
            <v>Utility Grapple</v>
          </cell>
          <cell r="P6014" t="str">
            <v>M09</v>
          </cell>
          <cell r="Q6014" t="str">
            <v>NORTH AMERICA</v>
          </cell>
        </row>
        <row r="6015">
          <cell r="H6015">
            <v>0</v>
          </cell>
          <cell r="I6015" t="str">
            <v>Orders by CRD</v>
          </cell>
          <cell r="N6015" t="str">
            <v>Attachment OEM</v>
          </cell>
          <cell r="O6015" t="str">
            <v>Utility Grapple</v>
          </cell>
          <cell r="P6015" t="str">
            <v>M09</v>
          </cell>
          <cell r="Q6015" t="str">
            <v>NORTH AMERICA</v>
          </cell>
        </row>
        <row r="6016">
          <cell r="H6016">
            <v>0</v>
          </cell>
          <cell r="I6016" t="str">
            <v>Orders by CRD</v>
          </cell>
          <cell r="N6016" t="str">
            <v>Attachment OEM</v>
          </cell>
          <cell r="O6016" t="str">
            <v>Utility Grapple</v>
          </cell>
          <cell r="P6016" t="str">
            <v>M10</v>
          </cell>
          <cell r="Q6016" t="str">
            <v>NORTH AMERICA</v>
          </cell>
        </row>
        <row r="6017">
          <cell r="H6017">
            <v>0</v>
          </cell>
          <cell r="I6017" t="str">
            <v>Orders by CRD</v>
          </cell>
          <cell r="N6017" t="str">
            <v>Attachment OEM</v>
          </cell>
          <cell r="O6017" t="str">
            <v>Utility Grapple</v>
          </cell>
          <cell r="P6017" t="str">
            <v>M10</v>
          </cell>
          <cell r="Q6017" t="str">
            <v>NORTH AMERICA</v>
          </cell>
        </row>
        <row r="6018">
          <cell r="H6018">
            <v>0</v>
          </cell>
          <cell r="I6018" t="str">
            <v>Orders by CRD</v>
          </cell>
          <cell r="N6018" t="str">
            <v>Attachment OEM</v>
          </cell>
          <cell r="O6018" t="str">
            <v>Utility Grapple</v>
          </cell>
          <cell r="P6018" t="str">
            <v>M10</v>
          </cell>
          <cell r="Q6018" t="str">
            <v>NORTH AMERICA</v>
          </cell>
        </row>
        <row r="6019">
          <cell r="H6019">
            <v>0</v>
          </cell>
          <cell r="I6019" t="str">
            <v>Orders by CRD</v>
          </cell>
          <cell r="N6019" t="str">
            <v>Attachment OEM</v>
          </cell>
          <cell r="O6019" t="str">
            <v>Utility Grapple</v>
          </cell>
          <cell r="P6019" t="str">
            <v>M11</v>
          </cell>
          <cell r="Q6019" t="str">
            <v>NORTH AMERICA</v>
          </cell>
        </row>
        <row r="6020">
          <cell r="H6020">
            <v>0</v>
          </cell>
          <cell r="I6020" t="str">
            <v>Orders by CRD</v>
          </cell>
          <cell r="N6020" t="str">
            <v>Attachment OEM</v>
          </cell>
          <cell r="O6020" t="str">
            <v>Utility Grapple</v>
          </cell>
          <cell r="P6020" t="str">
            <v>M11</v>
          </cell>
          <cell r="Q6020" t="str">
            <v>NORTH AMERICA</v>
          </cell>
        </row>
        <row r="6021">
          <cell r="H6021">
            <v>0</v>
          </cell>
          <cell r="I6021" t="str">
            <v>Orders by CRD</v>
          </cell>
          <cell r="N6021" t="str">
            <v>Attachment OEM</v>
          </cell>
          <cell r="O6021" t="str">
            <v>Utility Grapple</v>
          </cell>
          <cell r="P6021" t="str">
            <v>M11</v>
          </cell>
          <cell r="Q6021" t="str">
            <v>NORTH AMERICA</v>
          </cell>
        </row>
        <row r="6022">
          <cell r="H6022">
            <v>0</v>
          </cell>
          <cell r="I6022" t="str">
            <v>Orders by CRD</v>
          </cell>
          <cell r="N6022" t="str">
            <v>Attachment OEM</v>
          </cell>
          <cell r="O6022" t="str">
            <v>Utility Grapple</v>
          </cell>
          <cell r="P6022" t="str">
            <v>MPD</v>
          </cell>
          <cell r="Q6022" t="str">
            <v>NORTH AMERICA</v>
          </cell>
        </row>
        <row r="6023">
          <cell r="H6023">
            <v>0</v>
          </cell>
          <cell r="I6023" t="str">
            <v>Orders by CRD</v>
          </cell>
          <cell r="N6023" t="str">
            <v>Attachment OEM</v>
          </cell>
          <cell r="O6023" t="str">
            <v>Utility Grapple</v>
          </cell>
          <cell r="P6023" t="str">
            <v>MPD</v>
          </cell>
          <cell r="Q6023" t="str">
            <v>NORTH AMERICA</v>
          </cell>
        </row>
        <row r="6024">
          <cell r="H6024">
            <v>0</v>
          </cell>
          <cell r="I6024" t="str">
            <v>Orders by CRD</v>
          </cell>
          <cell r="N6024" t="str">
            <v>Attachment OEM</v>
          </cell>
          <cell r="O6024" t="str">
            <v>Utility Grapple</v>
          </cell>
          <cell r="P6024" t="str">
            <v>MPD</v>
          </cell>
          <cell r="Q6024" t="str">
            <v>NORTH AMERICA</v>
          </cell>
        </row>
        <row r="6025">
          <cell r="H6025">
            <v>2</v>
          </cell>
          <cell r="I6025" t="str">
            <v>MTD Orders</v>
          </cell>
          <cell r="N6025" t="str">
            <v>Attachment OEM</v>
          </cell>
          <cell r="O6025" t="str">
            <v>Utility Grapple</v>
          </cell>
          <cell r="P6025" t="str">
            <v>M00</v>
          </cell>
          <cell r="Q6025" t="str">
            <v>NORTH AMERICA</v>
          </cell>
        </row>
        <row r="6026">
          <cell r="H6026">
            <v>2</v>
          </cell>
          <cell r="I6026" t="str">
            <v>MTD Orders</v>
          </cell>
          <cell r="N6026" t="str">
            <v>Attachment OEM</v>
          </cell>
          <cell r="O6026" t="str">
            <v>Utility Grapple</v>
          </cell>
          <cell r="P6026" t="str">
            <v>M00</v>
          </cell>
          <cell r="Q6026" t="str">
            <v>NORTH AMERICA</v>
          </cell>
        </row>
        <row r="6027">
          <cell r="H6027">
            <v>17</v>
          </cell>
          <cell r="I6027" t="str">
            <v>MTD Orders</v>
          </cell>
          <cell r="N6027" t="str">
            <v>Attachment OEM</v>
          </cell>
          <cell r="O6027" t="str">
            <v>Utility Grapple</v>
          </cell>
          <cell r="P6027" t="str">
            <v>M00</v>
          </cell>
          <cell r="Q6027" t="str">
            <v>NORTH AMERICA</v>
          </cell>
        </row>
        <row r="6028">
          <cell r="H6028">
            <v>0</v>
          </cell>
          <cell r="I6028" t="str">
            <v>MTD Orders</v>
          </cell>
          <cell r="N6028" t="str">
            <v>Attachment OEM</v>
          </cell>
          <cell r="O6028" t="str">
            <v>Utility Grapple</v>
          </cell>
          <cell r="P6028" t="str">
            <v>M01</v>
          </cell>
          <cell r="Q6028" t="str">
            <v>NORTH AMERICA</v>
          </cell>
        </row>
        <row r="6029">
          <cell r="H6029">
            <v>1</v>
          </cell>
          <cell r="I6029" t="str">
            <v>MTD Orders</v>
          </cell>
          <cell r="N6029" t="str">
            <v>Attachment OEM</v>
          </cell>
          <cell r="O6029" t="str">
            <v>Utility Grapple</v>
          </cell>
          <cell r="P6029" t="str">
            <v>M01</v>
          </cell>
          <cell r="Q6029" t="str">
            <v>NORTH AMERICA</v>
          </cell>
        </row>
        <row r="6030">
          <cell r="H6030">
            <v>0</v>
          </cell>
          <cell r="I6030" t="str">
            <v>MTD Orders</v>
          </cell>
          <cell r="N6030" t="str">
            <v>Attachment OEM</v>
          </cell>
          <cell r="O6030" t="str">
            <v>Utility Grapple</v>
          </cell>
          <cell r="P6030" t="str">
            <v>M01</v>
          </cell>
          <cell r="Q6030" t="str">
            <v>NORTH AMERICA</v>
          </cell>
        </row>
        <row r="6031">
          <cell r="H6031">
            <v>0</v>
          </cell>
          <cell r="I6031" t="str">
            <v>MTD Orders</v>
          </cell>
          <cell r="N6031" t="str">
            <v>Attachment OEM</v>
          </cell>
          <cell r="O6031" t="str">
            <v>Utility Grapple</v>
          </cell>
          <cell r="P6031" t="str">
            <v>M02</v>
          </cell>
          <cell r="Q6031" t="str">
            <v>NORTH AMERICA</v>
          </cell>
        </row>
        <row r="6032">
          <cell r="H6032">
            <v>0</v>
          </cell>
          <cell r="I6032" t="str">
            <v>MTD Orders</v>
          </cell>
          <cell r="N6032" t="str">
            <v>Attachment OEM</v>
          </cell>
          <cell r="O6032" t="str">
            <v>Utility Grapple</v>
          </cell>
          <cell r="P6032" t="str">
            <v>M02</v>
          </cell>
          <cell r="Q6032" t="str">
            <v>NORTH AMERICA</v>
          </cell>
        </row>
        <row r="6033">
          <cell r="H6033">
            <v>0</v>
          </cell>
          <cell r="I6033" t="str">
            <v>MTD Orders</v>
          </cell>
          <cell r="N6033" t="str">
            <v>Attachment OEM</v>
          </cell>
          <cell r="O6033" t="str">
            <v>Utility Grapple</v>
          </cell>
          <cell r="P6033" t="str">
            <v>M02</v>
          </cell>
          <cell r="Q6033" t="str">
            <v>NORTH AMERICA</v>
          </cell>
        </row>
        <row r="6034">
          <cell r="H6034">
            <v>0</v>
          </cell>
          <cell r="I6034" t="str">
            <v>MTD Orders</v>
          </cell>
          <cell r="N6034" t="str">
            <v>Attachment OEM</v>
          </cell>
          <cell r="O6034" t="str">
            <v>Utility Grapple</v>
          </cell>
          <cell r="P6034" t="str">
            <v>M03</v>
          </cell>
          <cell r="Q6034" t="str">
            <v>NORTH AMERICA</v>
          </cell>
        </row>
        <row r="6035">
          <cell r="H6035">
            <v>0</v>
          </cell>
          <cell r="I6035" t="str">
            <v>MTD Orders</v>
          </cell>
          <cell r="N6035" t="str">
            <v>Attachment OEM</v>
          </cell>
          <cell r="O6035" t="str">
            <v>Utility Grapple</v>
          </cell>
          <cell r="P6035" t="str">
            <v>M03</v>
          </cell>
          <cell r="Q6035" t="str">
            <v>NORTH AMERICA</v>
          </cell>
        </row>
        <row r="6036">
          <cell r="H6036">
            <v>0</v>
          </cell>
          <cell r="I6036" t="str">
            <v>MTD Orders</v>
          </cell>
          <cell r="N6036" t="str">
            <v>Attachment OEM</v>
          </cell>
          <cell r="O6036" t="str">
            <v>Utility Grapple</v>
          </cell>
          <cell r="P6036" t="str">
            <v>M03</v>
          </cell>
          <cell r="Q6036" t="str">
            <v>NORTH AMERICA</v>
          </cell>
        </row>
        <row r="6037">
          <cell r="H6037">
            <v>0</v>
          </cell>
          <cell r="I6037" t="str">
            <v>MTD Orders</v>
          </cell>
          <cell r="N6037" t="str">
            <v>Attachment OEM</v>
          </cell>
          <cell r="O6037" t="str">
            <v>Utility Grapple</v>
          </cell>
          <cell r="P6037" t="str">
            <v>M04</v>
          </cell>
          <cell r="Q6037" t="str">
            <v>NORTH AMERICA</v>
          </cell>
        </row>
        <row r="6038">
          <cell r="H6038">
            <v>0</v>
          </cell>
          <cell r="I6038" t="str">
            <v>MTD Orders</v>
          </cell>
          <cell r="N6038" t="str">
            <v>Attachment OEM</v>
          </cell>
          <cell r="O6038" t="str">
            <v>Utility Grapple</v>
          </cell>
          <cell r="P6038" t="str">
            <v>M04</v>
          </cell>
          <cell r="Q6038" t="str">
            <v>NORTH AMERICA</v>
          </cell>
        </row>
        <row r="6039">
          <cell r="H6039">
            <v>0</v>
          </cell>
          <cell r="I6039" t="str">
            <v>MTD Orders</v>
          </cell>
          <cell r="N6039" t="str">
            <v>Attachment OEM</v>
          </cell>
          <cell r="O6039" t="str">
            <v>Utility Grapple</v>
          </cell>
          <cell r="P6039" t="str">
            <v>M04</v>
          </cell>
          <cell r="Q6039" t="str">
            <v>NORTH AMERICA</v>
          </cell>
        </row>
        <row r="6040">
          <cell r="H6040">
            <v>0</v>
          </cell>
          <cell r="I6040" t="str">
            <v>MTD Orders</v>
          </cell>
          <cell r="N6040" t="str">
            <v>Attachment OEM</v>
          </cell>
          <cell r="O6040" t="str">
            <v>Utility Grapple</v>
          </cell>
          <cell r="P6040" t="str">
            <v>M05</v>
          </cell>
          <cell r="Q6040" t="str">
            <v>NORTH AMERICA</v>
          </cell>
        </row>
        <row r="6041">
          <cell r="H6041">
            <v>0</v>
          </cell>
          <cell r="I6041" t="str">
            <v>MTD Orders</v>
          </cell>
          <cell r="N6041" t="str">
            <v>Attachment OEM</v>
          </cell>
          <cell r="O6041" t="str">
            <v>Utility Grapple</v>
          </cell>
          <cell r="P6041" t="str">
            <v>M05</v>
          </cell>
          <cell r="Q6041" t="str">
            <v>NORTH AMERICA</v>
          </cell>
        </row>
        <row r="6042">
          <cell r="H6042">
            <v>0</v>
          </cell>
          <cell r="I6042" t="str">
            <v>MTD Orders</v>
          </cell>
          <cell r="N6042" t="str">
            <v>Attachment OEM</v>
          </cell>
          <cell r="O6042" t="str">
            <v>Utility Grapple</v>
          </cell>
          <cell r="P6042" t="str">
            <v>M05</v>
          </cell>
          <cell r="Q6042" t="str">
            <v>NORTH AMERICA</v>
          </cell>
        </row>
        <row r="6043">
          <cell r="H6043">
            <v>0</v>
          </cell>
          <cell r="I6043" t="str">
            <v>MTD Orders</v>
          </cell>
          <cell r="N6043" t="str">
            <v>Attachment OEM</v>
          </cell>
          <cell r="O6043" t="str">
            <v>Utility Grapple</v>
          </cell>
          <cell r="P6043" t="str">
            <v>M06</v>
          </cell>
          <cell r="Q6043" t="str">
            <v>NORTH AMERICA</v>
          </cell>
        </row>
        <row r="6044">
          <cell r="H6044">
            <v>0</v>
          </cell>
          <cell r="I6044" t="str">
            <v>MTD Orders</v>
          </cell>
          <cell r="N6044" t="str">
            <v>Attachment OEM</v>
          </cell>
          <cell r="O6044" t="str">
            <v>Utility Grapple</v>
          </cell>
          <cell r="P6044" t="str">
            <v>M06</v>
          </cell>
          <cell r="Q6044" t="str">
            <v>NORTH AMERICA</v>
          </cell>
        </row>
        <row r="6045">
          <cell r="H6045">
            <v>0</v>
          </cell>
          <cell r="I6045" t="str">
            <v>MTD Orders</v>
          </cell>
          <cell r="N6045" t="str">
            <v>Attachment OEM</v>
          </cell>
          <cell r="O6045" t="str">
            <v>Utility Grapple</v>
          </cell>
          <cell r="P6045" t="str">
            <v>M06</v>
          </cell>
          <cell r="Q6045" t="str">
            <v>NORTH AMERICA</v>
          </cell>
        </row>
        <row r="6046">
          <cell r="H6046">
            <v>0</v>
          </cell>
          <cell r="I6046" t="str">
            <v>MTD Orders</v>
          </cell>
          <cell r="N6046" t="str">
            <v>Attachment OEM</v>
          </cell>
          <cell r="O6046" t="str">
            <v>Utility Grapple</v>
          </cell>
          <cell r="P6046" t="str">
            <v>M07</v>
          </cell>
          <cell r="Q6046" t="str">
            <v>NORTH AMERICA</v>
          </cell>
        </row>
        <row r="6047">
          <cell r="H6047">
            <v>0</v>
          </cell>
          <cell r="I6047" t="str">
            <v>MTD Orders</v>
          </cell>
          <cell r="N6047" t="str">
            <v>Attachment OEM</v>
          </cell>
          <cell r="O6047" t="str">
            <v>Utility Grapple</v>
          </cell>
          <cell r="P6047" t="str">
            <v>M07</v>
          </cell>
          <cell r="Q6047" t="str">
            <v>NORTH AMERICA</v>
          </cell>
        </row>
        <row r="6048">
          <cell r="H6048">
            <v>0</v>
          </cell>
          <cell r="I6048" t="str">
            <v>MTD Orders</v>
          </cell>
          <cell r="N6048" t="str">
            <v>Attachment OEM</v>
          </cell>
          <cell r="O6048" t="str">
            <v>Utility Grapple</v>
          </cell>
          <cell r="P6048" t="str">
            <v>M07</v>
          </cell>
          <cell r="Q6048" t="str">
            <v>NORTH AMERICA</v>
          </cell>
        </row>
        <row r="6049">
          <cell r="H6049">
            <v>0</v>
          </cell>
          <cell r="I6049" t="str">
            <v>MTD Orders</v>
          </cell>
          <cell r="N6049" t="str">
            <v>Attachment OEM</v>
          </cell>
          <cell r="O6049" t="str">
            <v>Utility Grapple</v>
          </cell>
          <cell r="P6049" t="str">
            <v>M08</v>
          </cell>
          <cell r="Q6049" t="str">
            <v>NORTH AMERICA</v>
          </cell>
        </row>
        <row r="6050">
          <cell r="H6050">
            <v>0</v>
          </cell>
          <cell r="I6050" t="str">
            <v>MTD Orders</v>
          </cell>
          <cell r="N6050" t="str">
            <v>Attachment OEM</v>
          </cell>
          <cell r="O6050" t="str">
            <v>Utility Grapple</v>
          </cell>
          <cell r="P6050" t="str">
            <v>M08</v>
          </cell>
          <cell r="Q6050" t="str">
            <v>NORTH AMERICA</v>
          </cell>
        </row>
        <row r="6051">
          <cell r="H6051">
            <v>0</v>
          </cell>
          <cell r="I6051" t="str">
            <v>MTD Orders</v>
          </cell>
          <cell r="N6051" t="str">
            <v>Attachment OEM</v>
          </cell>
          <cell r="O6051" t="str">
            <v>Utility Grapple</v>
          </cell>
          <cell r="P6051" t="str">
            <v>M08</v>
          </cell>
          <cell r="Q6051" t="str">
            <v>NORTH AMERICA</v>
          </cell>
        </row>
        <row r="6052">
          <cell r="H6052">
            <v>0</v>
          </cell>
          <cell r="I6052" t="str">
            <v>MTD Orders</v>
          </cell>
          <cell r="N6052" t="str">
            <v>Attachment OEM</v>
          </cell>
          <cell r="O6052" t="str">
            <v>Utility Grapple</v>
          </cell>
          <cell r="P6052" t="str">
            <v>M09</v>
          </cell>
          <cell r="Q6052" t="str">
            <v>NORTH AMERICA</v>
          </cell>
        </row>
        <row r="6053">
          <cell r="H6053">
            <v>0</v>
          </cell>
          <cell r="I6053" t="str">
            <v>MTD Orders</v>
          </cell>
          <cell r="N6053" t="str">
            <v>Attachment OEM</v>
          </cell>
          <cell r="O6053" t="str">
            <v>Utility Grapple</v>
          </cell>
          <cell r="P6053" t="str">
            <v>M09</v>
          </cell>
          <cell r="Q6053" t="str">
            <v>NORTH AMERICA</v>
          </cell>
        </row>
        <row r="6054">
          <cell r="H6054">
            <v>0</v>
          </cell>
          <cell r="I6054" t="str">
            <v>MTD Orders</v>
          </cell>
          <cell r="N6054" t="str">
            <v>Attachment OEM</v>
          </cell>
          <cell r="O6054" t="str">
            <v>Utility Grapple</v>
          </cell>
          <cell r="P6054" t="str">
            <v>M09</v>
          </cell>
          <cell r="Q6054" t="str">
            <v>NORTH AMERICA</v>
          </cell>
        </row>
        <row r="6055">
          <cell r="H6055">
            <v>0</v>
          </cell>
          <cell r="I6055" t="str">
            <v>MTD Orders</v>
          </cell>
          <cell r="N6055" t="str">
            <v>Attachment OEM</v>
          </cell>
          <cell r="O6055" t="str">
            <v>Utility Grapple</v>
          </cell>
          <cell r="P6055" t="str">
            <v>M10</v>
          </cell>
          <cell r="Q6055" t="str">
            <v>NORTH AMERICA</v>
          </cell>
        </row>
        <row r="6056">
          <cell r="H6056">
            <v>0</v>
          </cell>
          <cell r="I6056" t="str">
            <v>MTD Orders</v>
          </cell>
          <cell r="N6056" t="str">
            <v>Attachment OEM</v>
          </cell>
          <cell r="O6056" t="str">
            <v>Utility Grapple</v>
          </cell>
          <cell r="P6056" t="str">
            <v>M10</v>
          </cell>
          <cell r="Q6056" t="str">
            <v>NORTH AMERICA</v>
          </cell>
        </row>
        <row r="6057">
          <cell r="H6057">
            <v>0</v>
          </cell>
          <cell r="I6057" t="str">
            <v>MTD Orders</v>
          </cell>
          <cell r="N6057" t="str">
            <v>Attachment OEM</v>
          </cell>
          <cell r="O6057" t="str">
            <v>Utility Grapple</v>
          </cell>
          <cell r="P6057" t="str">
            <v>M10</v>
          </cell>
          <cell r="Q6057" t="str">
            <v>NORTH AMERICA</v>
          </cell>
        </row>
        <row r="6058">
          <cell r="H6058">
            <v>0</v>
          </cell>
          <cell r="I6058" t="str">
            <v>MTD Orders</v>
          </cell>
          <cell r="N6058" t="str">
            <v>Attachment OEM</v>
          </cell>
          <cell r="O6058" t="str">
            <v>Utility Grapple</v>
          </cell>
          <cell r="P6058" t="str">
            <v>M11</v>
          </cell>
          <cell r="Q6058" t="str">
            <v>NORTH AMERICA</v>
          </cell>
        </row>
        <row r="6059">
          <cell r="H6059">
            <v>0</v>
          </cell>
          <cell r="I6059" t="str">
            <v>MTD Orders</v>
          </cell>
          <cell r="N6059" t="str">
            <v>Attachment OEM</v>
          </cell>
          <cell r="O6059" t="str">
            <v>Utility Grapple</v>
          </cell>
          <cell r="P6059" t="str">
            <v>M11</v>
          </cell>
          <cell r="Q6059" t="str">
            <v>NORTH AMERICA</v>
          </cell>
        </row>
        <row r="6060">
          <cell r="H6060">
            <v>0</v>
          </cell>
          <cell r="I6060" t="str">
            <v>MTD Orders</v>
          </cell>
          <cell r="N6060" t="str">
            <v>Attachment OEM</v>
          </cell>
          <cell r="O6060" t="str">
            <v>Utility Grapple</v>
          </cell>
          <cell r="P6060" t="str">
            <v>M11</v>
          </cell>
          <cell r="Q6060" t="str">
            <v>NORTH AMERICA</v>
          </cell>
        </row>
        <row r="6061">
          <cell r="H6061">
            <v>1</v>
          </cell>
          <cell r="I6061" t="str">
            <v>Orders by CRD</v>
          </cell>
          <cell r="N6061" t="e">
            <v>#N/A</v>
          </cell>
          <cell r="O6061" t="e">
            <v>#N/A</v>
          </cell>
          <cell r="P6061" t="str">
            <v>M00</v>
          </cell>
          <cell r="Q6061" t="str">
            <v>NORTH AMERICA</v>
          </cell>
        </row>
        <row r="6062">
          <cell r="H6062">
            <v>1</v>
          </cell>
          <cell r="I6062" t="str">
            <v>Orders by CRD</v>
          </cell>
          <cell r="N6062" t="str">
            <v>Attachment OEM</v>
          </cell>
          <cell r="O6062" t="str">
            <v>Utility Grapple</v>
          </cell>
          <cell r="P6062" t="str">
            <v>M00</v>
          </cell>
          <cell r="Q6062" t="str">
            <v>NORTH AMERICA</v>
          </cell>
        </row>
        <row r="6063">
          <cell r="H6063">
            <v>0</v>
          </cell>
          <cell r="I6063" t="str">
            <v>Orders by CRD</v>
          </cell>
          <cell r="N6063" t="e">
            <v>#N/A</v>
          </cell>
          <cell r="O6063" t="e">
            <v>#N/A</v>
          </cell>
          <cell r="P6063" t="str">
            <v>M01</v>
          </cell>
          <cell r="Q6063" t="str">
            <v>NORTH AMERICA</v>
          </cell>
        </row>
        <row r="6064">
          <cell r="H6064">
            <v>0</v>
          </cell>
          <cell r="I6064" t="str">
            <v>Orders by CRD</v>
          </cell>
          <cell r="N6064" t="str">
            <v>Attachment OEM</v>
          </cell>
          <cell r="O6064" t="str">
            <v>Utility Grapple</v>
          </cell>
          <cell r="P6064" t="str">
            <v>M01</v>
          </cell>
          <cell r="Q6064" t="str">
            <v>NORTH AMERICA</v>
          </cell>
        </row>
        <row r="6065">
          <cell r="H6065">
            <v>0</v>
          </cell>
          <cell r="I6065" t="str">
            <v>Orders by CRD</v>
          </cell>
          <cell r="N6065" t="e">
            <v>#N/A</v>
          </cell>
          <cell r="O6065" t="e">
            <v>#N/A</v>
          </cell>
          <cell r="P6065" t="str">
            <v>M02</v>
          </cell>
          <cell r="Q6065" t="str">
            <v>NORTH AMERICA</v>
          </cell>
        </row>
        <row r="6066">
          <cell r="H6066">
            <v>0</v>
          </cell>
          <cell r="I6066" t="str">
            <v>Orders by CRD</v>
          </cell>
          <cell r="N6066" t="str">
            <v>Attachment OEM</v>
          </cell>
          <cell r="O6066" t="str">
            <v>Utility Grapple</v>
          </cell>
          <cell r="P6066" t="str">
            <v>M02</v>
          </cell>
          <cell r="Q6066" t="str">
            <v>NORTH AMERICA</v>
          </cell>
        </row>
        <row r="6067">
          <cell r="H6067">
            <v>0</v>
          </cell>
          <cell r="I6067" t="str">
            <v>Orders by CRD</v>
          </cell>
          <cell r="N6067" t="e">
            <v>#N/A</v>
          </cell>
          <cell r="O6067" t="e">
            <v>#N/A</v>
          </cell>
          <cell r="P6067" t="str">
            <v>M03</v>
          </cell>
          <cell r="Q6067" t="str">
            <v>NORTH AMERICA</v>
          </cell>
        </row>
        <row r="6068">
          <cell r="H6068">
            <v>0</v>
          </cell>
          <cell r="I6068" t="str">
            <v>Orders by CRD</v>
          </cell>
          <cell r="N6068" t="str">
            <v>Attachment OEM</v>
          </cell>
          <cell r="O6068" t="str">
            <v>Utility Grapple</v>
          </cell>
          <cell r="P6068" t="str">
            <v>M03</v>
          </cell>
          <cell r="Q6068" t="str">
            <v>NORTH AMERICA</v>
          </cell>
        </row>
        <row r="6069">
          <cell r="H6069">
            <v>0</v>
          </cell>
          <cell r="I6069" t="str">
            <v>Orders by CRD</v>
          </cell>
          <cell r="N6069" t="str">
            <v>Attachment OEM</v>
          </cell>
          <cell r="O6069" t="str">
            <v>Utility Grapple</v>
          </cell>
          <cell r="P6069" t="str">
            <v>M04</v>
          </cell>
          <cell r="Q6069" t="str">
            <v>NORTH AMERICA</v>
          </cell>
        </row>
        <row r="6070">
          <cell r="H6070">
            <v>0</v>
          </cell>
          <cell r="I6070" t="str">
            <v>Orders by CRD</v>
          </cell>
          <cell r="N6070" t="e">
            <v>#N/A</v>
          </cell>
          <cell r="O6070" t="e">
            <v>#N/A</v>
          </cell>
          <cell r="P6070" t="str">
            <v>M04</v>
          </cell>
          <cell r="Q6070" t="str">
            <v>NORTH AMERICA</v>
          </cell>
        </row>
        <row r="6071">
          <cell r="H6071">
            <v>0</v>
          </cell>
          <cell r="I6071" t="str">
            <v>Orders by CRD</v>
          </cell>
          <cell r="N6071" t="str">
            <v>Attachment OEM</v>
          </cell>
          <cell r="O6071" t="str">
            <v>Utility Grapple</v>
          </cell>
          <cell r="P6071" t="str">
            <v>M05</v>
          </cell>
          <cell r="Q6071" t="str">
            <v>NORTH AMERICA</v>
          </cell>
        </row>
        <row r="6072">
          <cell r="H6072">
            <v>0</v>
          </cell>
          <cell r="I6072" t="str">
            <v>Orders by CRD</v>
          </cell>
          <cell r="N6072" t="e">
            <v>#N/A</v>
          </cell>
          <cell r="O6072" t="e">
            <v>#N/A</v>
          </cell>
          <cell r="P6072" t="str">
            <v>M05</v>
          </cell>
          <cell r="Q6072" t="str">
            <v>NORTH AMERICA</v>
          </cell>
        </row>
        <row r="6073">
          <cell r="H6073">
            <v>0</v>
          </cell>
          <cell r="I6073" t="str">
            <v>Orders by CRD</v>
          </cell>
          <cell r="N6073" t="str">
            <v>Attachment OEM</v>
          </cell>
          <cell r="O6073" t="str">
            <v>Utility Grapple</v>
          </cell>
          <cell r="P6073" t="str">
            <v>M06</v>
          </cell>
          <cell r="Q6073" t="str">
            <v>NORTH AMERICA</v>
          </cell>
        </row>
        <row r="6074">
          <cell r="H6074">
            <v>0</v>
          </cell>
          <cell r="I6074" t="str">
            <v>Orders by CRD</v>
          </cell>
          <cell r="N6074" t="e">
            <v>#N/A</v>
          </cell>
          <cell r="O6074" t="e">
            <v>#N/A</v>
          </cell>
          <cell r="P6074" t="str">
            <v>M06</v>
          </cell>
          <cell r="Q6074" t="str">
            <v>NORTH AMERICA</v>
          </cell>
        </row>
        <row r="6075">
          <cell r="H6075">
            <v>0</v>
          </cell>
          <cell r="I6075" t="str">
            <v>Orders by CRD</v>
          </cell>
          <cell r="N6075" t="e">
            <v>#N/A</v>
          </cell>
          <cell r="O6075" t="e">
            <v>#N/A</v>
          </cell>
          <cell r="P6075" t="str">
            <v>M07</v>
          </cell>
          <cell r="Q6075" t="str">
            <v>NORTH AMERICA</v>
          </cell>
        </row>
        <row r="6076">
          <cell r="H6076">
            <v>0</v>
          </cell>
          <cell r="I6076" t="str">
            <v>Orders by CRD</v>
          </cell>
          <cell r="N6076" t="str">
            <v>Attachment OEM</v>
          </cell>
          <cell r="O6076" t="str">
            <v>Utility Grapple</v>
          </cell>
          <cell r="P6076" t="str">
            <v>M07</v>
          </cell>
          <cell r="Q6076" t="str">
            <v>NORTH AMERICA</v>
          </cell>
        </row>
        <row r="6077">
          <cell r="H6077">
            <v>0</v>
          </cell>
          <cell r="I6077" t="str">
            <v>Orders by CRD</v>
          </cell>
          <cell r="N6077" t="e">
            <v>#N/A</v>
          </cell>
          <cell r="O6077" t="e">
            <v>#N/A</v>
          </cell>
          <cell r="P6077" t="str">
            <v>M08</v>
          </cell>
          <cell r="Q6077" t="str">
            <v>NORTH AMERICA</v>
          </cell>
        </row>
        <row r="6078">
          <cell r="H6078">
            <v>0</v>
          </cell>
          <cell r="I6078" t="str">
            <v>Orders by CRD</v>
          </cell>
          <cell r="N6078" t="str">
            <v>Attachment OEM</v>
          </cell>
          <cell r="O6078" t="str">
            <v>Utility Grapple</v>
          </cell>
          <cell r="P6078" t="str">
            <v>M08</v>
          </cell>
          <cell r="Q6078" t="str">
            <v>NORTH AMERICA</v>
          </cell>
        </row>
        <row r="6079">
          <cell r="H6079">
            <v>0</v>
          </cell>
          <cell r="I6079" t="str">
            <v>Orders by CRD</v>
          </cell>
          <cell r="N6079" t="e">
            <v>#N/A</v>
          </cell>
          <cell r="O6079" t="e">
            <v>#N/A</v>
          </cell>
          <cell r="P6079" t="str">
            <v>M09</v>
          </cell>
          <cell r="Q6079" t="str">
            <v>NORTH AMERICA</v>
          </cell>
        </row>
        <row r="6080">
          <cell r="H6080">
            <v>0</v>
          </cell>
          <cell r="I6080" t="str">
            <v>Orders by CRD</v>
          </cell>
          <cell r="N6080" t="str">
            <v>Attachment OEM</v>
          </cell>
          <cell r="O6080" t="str">
            <v>Utility Grapple</v>
          </cell>
          <cell r="P6080" t="str">
            <v>M09</v>
          </cell>
          <cell r="Q6080" t="str">
            <v>NORTH AMERICA</v>
          </cell>
        </row>
        <row r="6081">
          <cell r="H6081">
            <v>0</v>
          </cell>
          <cell r="I6081" t="str">
            <v>Orders by CRD</v>
          </cell>
          <cell r="N6081" t="e">
            <v>#N/A</v>
          </cell>
          <cell r="O6081" t="e">
            <v>#N/A</v>
          </cell>
          <cell r="P6081" t="str">
            <v>M10</v>
          </cell>
          <cell r="Q6081" t="str">
            <v>NORTH AMERICA</v>
          </cell>
        </row>
        <row r="6082">
          <cell r="H6082">
            <v>0</v>
          </cell>
          <cell r="I6082" t="str">
            <v>Orders by CRD</v>
          </cell>
          <cell r="N6082" t="str">
            <v>Attachment OEM</v>
          </cell>
          <cell r="O6082" t="str">
            <v>Utility Grapple</v>
          </cell>
          <cell r="P6082" t="str">
            <v>M10</v>
          </cell>
          <cell r="Q6082" t="str">
            <v>NORTH AMERICA</v>
          </cell>
        </row>
        <row r="6083">
          <cell r="H6083">
            <v>0</v>
          </cell>
          <cell r="I6083" t="str">
            <v>Orders by CRD</v>
          </cell>
          <cell r="N6083" t="str">
            <v>Attachment OEM</v>
          </cell>
          <cell r="O6083" t="str">
            <v>Utility Grapple</v>
          </cell>
          <cell r="P6083" t="str">
            <v>M11</v>
          </cell>
          <cell r="Q6083" t="str">
            <v>NORTH AMERICA</v>
          </cell>
        </row>
        <row r="6084">
          <cell r="H6084">
            <v>0</v>
          </cell>
          <cell r="I6084" t="str">
            <v>Orders by CRD</v>
          </cell>
          <cell r="N6084" t="e">
            <v>#N/A</v>
          </cell>
          <cell r="O6084" t="e">
            <v>#N/A</v>
          </cell>
          <cell r="P6084" t="str">
            <v>M11</v>
          </cell>
          <cell r="Q6084" t="str">
            <v>NORTH AMERICA</v>
          </cell>
        </row>
        <row r="6085">
          <cell r="H6085">
            <v>0</v>
          </cell>
          <cell r="I6085" t="str">
            <v>Orders by CRD</v>
          </cell>
          <cell r="N6085" t="str">
            <v>Attachment OEM</v>
          </cell>
          <cell r="O6085" t="str">
            <v>Utility Grapple</v>
          </cell>
          <cell r="P6085" t="str">
            <v>MPD</v>
          </cell>
          <cell r="Q6085" t="str">
            <v>NORTH AMERICA</v>
          </cell>
        </row>
        <row r="6086">
          <cell r="H6086">
            <v>0</v>
          </cell>
          <cell r="I6086" t="str">
            <v>Orders by CRD</v>
          </cell>
          <cell r="N6086" t="e">
            <v>#N/A</v>
          </cell>
          <cell r="O6086" t="e">
            <v>#N/A</v>
          </cell>
          <cell r="P6086" t="str">
            <v>MPD</v>
          </cell>
          <cell r="Q6086" t="str">
            <v>NORTH AMERICA</v>
          </cell>
        </row>
        <row r="6087">
          <cell r="H6087">
            <v>4</v>
          </cell>
          <cell r="I6087" t="str">
            <v>MTD Orders</v>
          </cell>
          <cell r="N6087" t="e">
            <v>#N/A</v>
          </cell>
          <cell r="O6087" t="e">
            <v>#N/A</v>
          </cell>
          <cell r="P6087" t="str">
            <v>M00</v>
          </cell>
          <cell r="Q6087" t="str">
            <v>NORTH AMERICA</v>
          </cell>
        </row>
        <row r="6088">
          <cell r="H6088">
            <v>1</v>
          </cell>
          <cell r="I6088" t="str">
            <v>MTD Orders</v>
          </cell>
          <cell r="N6088" t="str">
            <v>Attachment OEM</v>
          </cell>
          <cell r="O6088" t="str">
            <v>Utility Grapple</v>
          </cell>
          <cell r="P6088" t="str">
            <v>M00</v>
          </cell>
          <cell r="Q6088" t="str">
            <v>NORTH AMERICA</v>
          </cell>
        </row>
        <row r="6089">
          <cell r="H6089">
            <v>0</v>
          </cell>
          <cell r="I6089" t="str">
            <v>MTD Orders</v>
          </cell>
          <cell r="N6089" t="str">
            <v>Attachment OEM</v>
          </cell>
          <cell r="O6089" t="str">
            <v>Utility Grapple</v>
          </cell>
          <cell r="P6089" t="str">
            <v>M01</v>
          </cell>
          <cell r="Q6089" t="str">
            <v>NORTH AMERICA</v>
          </cell>
        </row>
        <row r="6090">
          <cell r="H6090">
            <v>0</v>
          </cell>
          <cell r="I6090" t="str">
            <v>MTD Orders</v>
          </cell>
          <cell r="N6090" t="e">
            <v>#N/A</v>
          </cell>
          <cell r="O6090" t="e">
            <v>#N/A</v>
          </cell>
          <cell r="P6090" t="str">
            <v>M01</v>
          </cell>
          <cell r="Q6090" t="str">
            <v>NORTH AMERICA</v>
          </cell>
        </row>
        <row r="6091">
          <cell r="H6091">
            <v>0</v>
          </cell>
          <cell r="I6091" t="str">
            <v>MTD Orders</v>
          </cell>
          <cell r="N6091" t="str">
            <v>Attachment OEM</v>
          </cell>
          <cell r="O6091" t="str">
            <v>Utility Grapple</v>
          </cell>
          <cell r="P6091" t="str">
            <v>M02</v>
          </cell>
          <cell r="Q6091" t="str">
            <v>NORTH AMERICA</v>
          </cell>
        </row>
        <row r="6092">
          <cell r="H6092">
            <v>0</v>
          </cell>
          <cell r="I6092" t="str">
            <v>MTD Orders</v>
          </cell>
          <cell r="N6092" t="e">
            <v>#N/A</v>
          </cell>
          <cell r="O6092" t="e">
            <v>#N/A</v>
          </cell>
          <cell r="P6092" t="str">
            <v>M02</v>
          </cell>
          <cell r="Q6092" t="str">
            <v>NORTH AMERICA</v>
          </cell>
        </row>
        <row r="6093">
          <cell r="H6093">
            <v>0</v>
          </cell>
          <cell r="I6093" t="str">
            <v>MTD Orders</v>
          </cell>
          <cell r="N6093" t="e">
            <v>#N/A</v>
          </cell>
          <cell r="O6093" t="e">
            <v>#N/A</v>
          </cell>
          <cell r="P6093" t="str">
            <v>M03</v>
          </cell>
          <cell r="Q6093" t="str">
            <v>NORTH AMERICA</v>
          </cell>
        </row>
        <row r="6094">
          <cell r="H6094">
            <v>0</v>
          </cell>
          <cell r="I6094" t="str">
            <v>MTD Orders</v>
          </cell>
          <cell r="N6094" t="str">
            <v>Attachment OEM</v>
          </cell>
          <cell r="O6094" t="str">
            <v>Utility Grapple</v>
          </cell>
          <cell r="P6094" t="str">
            <v>M03</v>
          </cell>
          <cell r="Q6094" t="str">
            <v>NORTH AMERICA</v>
          </cell>
        </row>
        <row r="6095">
          <cell r="H6095">
            <v>0</v>
          </cell>
          <cell r="I6095" t="str">
            <v>MTD Orders</v>
          </cell>
          <cell r="N6095" t="e">
            <v>#N/A</v>
          </cell>
          <cell r="O6095" t="e">
            <v>#N/A</v>
          </cell>
          <cell r="P6095" t="str">
            <v>M04</v>
          </cell>
          <cell r="Q6095" t="str">
            <v>NORTH AMERICA</v>
          </cell>
        </row>
        <row r="6096">
          <cell r="H6096">
            <v>0</v>
          </cell>
          <cell r="I6096" t="str">
            <v>MTD Orders</v>
          </cell>
          <cell r="N6096" t="str">
            <v>Attachment OEM</v>
          </cell>
          <cell r="O6096" t="str">
            <v>Utility Grapple</v>
          </cell>
          <cell r="P6096" t="str">
            <v>M04</v>
          </cell>
          <cell r="Q6096" t="str">
            <v>NORTH AMERICA</v>
          </cell>
        </row>
        <row r="6097">
          <cell r="H6097">
            <v>0</v>
          </cell>
          <cell r="I6097" t="str">
            <v>MTD Orders</v>
          </cell>
          <cell r="N6097" t="e">
            <v>#N/A</v>
          </cell>
          <cell r="O6097" t="e">
            <v>#N/A</v>
          </cell>
          <cell r="P6097" t="str">
            <v>M05</v>
          </cell>
          <cell r="Q6097" t="str">
            <v>NORTH AMERICA</v>
          </cell>
        </row>
        <row r="6098">
          <cell r="H6098">
            <v>0</v>
          </cell>
          <cell r="I6098" t="str">
            <v>MTD Orders</v>
          </cell>
          <cell r="N6098" t="str">
            <v>Attachment OEM</v>
          </cell>
          <cell r="O6098" t="str">
            <v>Utility Grapple</v>
          </cell>
          <cell r="P6098" t="str">
            <v>M05</v>
          </cell>
          <cell r="Q6098" t="str">
            <v>NORTH AMERICA</v>
          </cell>
        </row>
        <row r="6099">
          <cell r="H6099">
            <v>0</v>
          </cell>
          <cell r="I6099" t="str">
            <v>MTD Orders</v>
          </cell>
          <cell r="N6099" t="e">
            <v>#N/A</v>
          </cell>
          <cell r="O6099" t="e">
            <v>#N/A</v>
          </cell>
          <cell r="P6099" t="str">
            <v>M06</v>
          </cell>
          <cell r="Q6099" t="str">
            <v>NORTH AMERICA</v>
          </cell>
        </row>
        <row r="6100">
          <cell r="H6100">
            <v>0</v>
          </cell>
          <cell r="I6100" t="str">
            <v>MTD Orders</v>
          </cell>
          <cell r="N6100" t="str">
            <v>Attachment OEM</v>
          </cell>
          <cell r="O6100" t="str">
            <v>Utility Grapple</v>
          </cell>
          <cell r="P6100" t="str">
            <v>M06</v>
          </cell>
          <cell r="Q6100" t="str">
            <v>NORTH AMERICA</v>
          </cell>
        </row>
        <row r="6101">
          <cell r="H6101">
            <v>0</v>
          </cell>
          <cell r="I6101" t="str">
            <v>MTD Orders</v>
          </cell>
          <cell r="N6101" t="str">
            <v>Attachment OEM</v>
          </cell>
          <cell r="O6101" t="str">
            <v>Utility Grapple</v>
          </cell>
          <cell r="P6101" t="str">
            <v>M07</v>
          </cell>
          <cell r="Q6101" t="str">
            <v>NORTH AMERICA</v>
          </cell>
        </row>
        <row r="6102">
          <cell r="H6102">
            <v>0</v>
          </cell>
          <cell r="I6102" t="str">
            <v>MTD Orders</v>
          </cell>
          <cell r="N6102" t="e">
            <v>#N/A</v>
          </cell>
          <cell r="O6102" t="e">
            <v>#N/A</v>
          </cell>
          <cell r="P6102" t="str">
            <v>M07</v>
          </cell>
          <cell r="Q6102" t="str">
            <v>NORTH AMERICA</v>
          </cell>
        </row>
        <row r="6103">
          <cell r="H6103">
            <v>0</v>
          </cell>
          <cell r="I6103" t="str">
            <v>MTD Orders</v>
          </cell>
          <cell r="N6103" t="e">
            <v>#N/A</v>
          </cell>
          <cell r="O6103" t="e">
            <v>#N/A</v>
          </cell>
          <cell r="P6103" t="str">
            <v>M08</v>
          </cell>
          <cell r="Q6103" t="str">
            <v>NORTH AMERICA</v>
          </cell>
        </row>
        <row r="6104">
          <cell r="H6104">
            <v>0</v>
          </cell>
          <cell r="I6104" t="str">
            <v>MTD Orders</v>
          </cell>
          <cell r="N6104" t="str">
            <v>Attachment OEM</v>
          </cell>
          <cell r="O6104" t="str">
            <v>Utility Grapple</v>
          </cell>
          <cell r="P6104" t="str">
            <v>M08</v>
          </cell>
          <cell r="Q6104" t="str">
            <v>NORTH AMERICA</v>
          </cell>
        </row>
        <row r="6105">
          <cell r="H6105">
            <v>0</v>
          </cell>
          <cell r="I6105" t="str">
            <v>MTD Orders</v>
          </cell>
          <cell r="N6105" t="str">
            <v>Attachment OEM</v>
          </cell>
          <cell r="O6105" t="str">
            <v>Utility Grapple</v>
          </cell>
          <cell r="P6105" t="str">
            <v>M09</v>
          </cell>
          <cell r="Q6105" t="str">
            <v>NORTH AMERICA</v>
          </cell>
        </row>
        <row r="6106">
          <cell r="H6106">
            <v>0</v>
          </cell>
          <cell r="I6106" t="str">
            <v>MTD Orders</v>
          </cell>
          <cell r="N6106" t="e">
            <v>#N/A</v>
          </cell>
          <cell r="O6106" t="e">
            <v>#N/A</v>
          </cell>
          <cell r="P6106" t="str">
            <v>M09</v>
          </cell>
          <cell r="Q6106" t="str">
            <v>NORTH AMERICA</v>
          </cell>
        </row>
        <row r="6107">
          <cell r="H6107">
            <v>0</v>
          </cell>
          <cell r="I6107" t="str">
            <v>MTD Orders</v>
          </cell>
          <cell r="N6107" t="e">
            <v>#N/A</v>
          </cell>
          <cell r="O6107" t="e">
            <v>#N/A</v>
          </cell>
          <cell r="P6107" t="str">
            <v>M10</v>
          </cell>
          <cell r="Q6107" t="str">
            <v>NORTH AMERICA</v>
          </cell>
        </row>
        <row r="6108">
          <cell r="H6108">
            <v>0</v>
          </cell>
          <cell r="I6108" t="str">
            <v>MTD Orders</v>
          </cell>
          <cell r="N6108" t="str">
            <v>Attachment OEM</v>
          </cell>
          <cell r="O6108" t="str">
            <v>Utility Grapple</v>
          </cell>
          <cell r="P6108" t="str">
            <v>M10</v>
          </cell>
          <cell r="Q6108" t="str">
            <v>NORTH AMERICA</v>
          </cell>
        </row>
        <row r="6109">
          <cell r="H6109">
            <v>0</v>
          </cell>
          <cell r="I6109" t="str">
            <v>MTD Orders</v>
          </cell>
          <cell r="N6109" t="str">
            <v>Attachment OEM</v>
          </cell>
          <cell r="O6109" t="str">
            <v>Utility Grapple</v>
          </cell>
          <cell r="P6109" t="str">
            <v>M11</v>
          </cell>
          <cell r="Q6109" t="str">
            <v>NORTH AMERICA</v>
          </cell>
        </row>
        <row r="6110">
          <cell r="H6110">
            <v>0</v>
          </cell>
          <cell r="I6110" t="str">
            <v>MTD Orders</v>
          </cell>
          <cell r="N6110" t="e">
            <v>#N/A</v>
          </cell>
          <cell r="O6110" t="e">
            <v>#N/A</v>
          </cell>
          <cell r="P6110" t="str">
            <v>M11</v>
          </cell>
          <cell r="Q6110" t="str">
            <v>NORTH AMERICA</v>
          </cell>
        </row>
        <row r="6111">
          <cell r="H6111">
            <v>2</v>
          </cell>
          <cell r="I6111" t="str">
            <v>MTD Orders</v>
          </cell>
          <cell r="N6111" t="str">
            <v>Attachment OEM</v>
          </cell>
          <cell r="O6111" t="str">
            <v>Kit</v>
          </cell>
          <cell r="P6111" t="str">
            <v>M00</v>
          </cell>
          <cell r="Q6111" t="str">
            <v>NORTH AMERICA</v>
          </cell>
        </row>
        <row r="6112">
          <cell r="H6112">
            <v>1</v>
          </cell>
          <cell r="I6112" t="str">
            <v>MTD Orders</v>
          </cell>
          <cell r="N6112" t="str">
            <v>Attachment OEM</v>
          </cell>
          <cell r="O6112" t="str">
            <v>Kit</v>
          </cell>
          <cell r="P6112" t="str">
            <v>M00</v>
          </cell>
          <cell r="Q6112" t="str">
            <v>NORTH AMERICA</v>
          </cell>
        </row>
        <row r="6113">
          <cell r="H6113">
            <v>1</v>
          </cell>
          <cell r="I6113" t="str">
            <v>MTD Orders</v>
          </cell>
          <cell r="N6113" t="str">
            <v>Attachment OEM</v>
          </cell>
          <cell r="O6113" t="str">
            <v>Kit</v>
          </cell>
          <cell r="P6113" t="str">
            <v>M00</v>
          </cell>
          <cell r="Q6113" t="str">
            <v>NORTH AMERICA</v>
          </cell>
        </row>
        <row r="6114">
          <cell r="H6114">
            <v>0</v>
          </cell>
          <cell r="I6114" t="str">
            <v>MTD Orders</v>
          </cell>
          <cell r="N6114" t="str">
            <v>Attachment OEM</v>
          </cell>
          <cell r="O6114" t="str">
            <v>Kit</v>
          </cell>
          <cell r="P6114" t="str">
            <v>M01</v>
          </cell>
          <cell r="Q6114" t="str">
            <v>NORTH AMERICA</v>
          </cell>
        </row>
        <row r="6115">
          <cell r="H6115">
            <v>0</v>
          </cell>
          <cell r="I6115" t="str">
            <v>MTD Orders</v>
          </cell>
          <cell r="N6115" t="str">
            <v>Attachment OEM</v>
          </cell>
          <cell r="O6115" t="str">
            <v>Kit</v>
          </cell>
          <cell r="P6115" t="str">
            <v>M01</v>
          </cell>
          <cell r="Q6115" t="str">
            <v>NORTH AMERICA</v>
          </cell>
        </row>
        <row r="6116">
          <cell r="H6116">
            <v>0</v>
          </cell>
          <cell r="I6116" t="str">
            <v>MTD Orders</v>
          </cell>
          <cell r="N6116" t="str">
            <v>Attachment OEM</v>
          </cell>
          <cell r="O6116" t="str">
            <v>Kit</v>
          </cell>
          <cell r="P6116" t="str">
            <v>M01</v>
          </cell>
          <cell r="Q6116" t="str">
            <v>NORTH AMERICA</v>
          </cell>
        </row>
        <row r="6117">
          <cell r="H6117">
            <v>0</v>
          </cell>
          <cell r="I6117" t="str">
            <v>MTD Orders</v>
          </cell>
          <cell r="N6117" t="str">
            <v>Attachment OEM</v>
          </cell>
          <cell r="O6117" t="str">
            <v>Kit</v>
          </cell>
          <cell r="P6117" t="str">
            <v>M02</v>
          </cell>
          <cell r="Q6117" t="str">
            <v>NORTH AMERICA</v>
          </cell>
        </row>
        <row r="6118">
          <cell r="H6118">
            <v>0</v>
          </cell>
          <cell r="I6118" t="str">
            <v>MTD Orders</v>
          </cell>
          <cell r="N6118" t="str">
            <v>Attachment OEM</v>
          </cell>
          <cell r="O6118" t="str">
            <v>Kit</v>
          </cell>
          <cell r="P6118" t="str">
            <v>M02</v>
          </cell>
          <cell r="Q6118" t="str">
            <v>NORTH AMERICA</v>
          </cell>
        </row>
        <row r="6119">
          <cell r="H6119">
            <v>0</v>
          </cell>
          <cell r="I6119" t="str">
            <v>MTD Orders</v>
          </cell>
          <cell r="N6119" t="str">
            <v>Attachment OEM</v>
          </cell>
          <cell r="O6119" t="str">
            <v>Kit</v>
          </cell>
          <cell r="P6119" t="str">
            <v>M02</v>
          </cell>
          <cell r="Q6119" t="str">
            <v>NORTH AMERICA</v>
          </cell>
        </row>
        <row r="6120">
          <cell r="H6120">
            <v>0</v>
          </cell>
          <cell r="I6120" t="str">
            <v>MTD Orders</v>
          </cell>
          <cell r="N6120" t="str">
            <v>Attachment OEM</v>
          </cell>
          <cell r="O6120" t="str">
            <v>Kit</v>
          </cell>
          <cell r="P6120" t="str">
            <v>M03</v>
          </cell>
          <cell r="Q6120" t="str">
            <v>NORTH AMERICA</v>
          </cell>
        </row>
        <row r="6121">
          <cell r="H6121">
            <v>0</v>
          </cell>
          <cell r="I6121" t="str">
            <v>MTD Orders</v>
          </cell>
          <cell r="N6121" t="str">
            <v>Attachment OEM</v>
          </cell>
          <cell r="O6121" t="str">
            <v>Kit</v>
          </cell>
          <cell r="P6121" t="str">
            <v>M03</v>
          </cell>
          <cell r="Q6121" t="str">
            <v>NORTH AMERICA</v>
          </cell>
        </row>
        <row r="6122">
          <cell r="H6122">
            <v>0</v>
          </cell>
          <cell r="I6122" t="str">
            <v>MTD Orders</v>
          </cell>
          <cell r="N6122" t="str">
            <v>Attachment OEM</v>
          </cell>
          <cell r="O6122" t="str">
            <v>Kit</v>
          </cell>
          <cell r="P6122" t="str">
            <v>M03</v>
          </cell>
          <cell r="Q6122" t="str">
            <v>NORTH AMERICA</v>
          </cell>
        </row>
        <row r="6123">
          <cell r="H6123">
            <v>0</v>
          </cell>
          <cell r="I6123" t="str">
            <v>MTD Orders</v>
          </cell>
          <cell r="N6123" t="str">
            <v>Attachment OEM</v>
          </cell>
          <cell r="O6123" t="str">
            <v>Kit</v>
          </cell>
          <cell r="P6123" t="str">
            <v>M04</v>
          </cell>
          <cell r="Q6123" t="str">
            <v>NORTH AMERICA</v>
          </cell>
        </row>
        <row r="6124">
          <cell r="H6124">
            <v>0</v>
          </cell>
          <cell r="I6124" t="str">
            <v>MTD Orders</v>
          </cell>
          <cell r="N6124" t="str">
            <v>Attachment OEM</v>
          </cell>
          <cell r="O6124" t="str">
            <v>Kit</v>
          </cell>
          <cell r="P6124" t="str">
            <v>M04</v>
          </cell>
          <cell r="Q6124" t="str">
            <v>NORTH AMERICA</v>
          </cell>
        </row>
        <row r="6125">
          <cell r="H6125">
            <v>0</v>
          </cell>
          <cell r="I6125" t="str">
            <v>MTD Orders</v>
          </cell>
          <cell r="N6125" t="str">
            <v>Attachment OEM</v>
          </cell>
          <cell r="O6125" t="str">
            <v>Kit</v>
          </cell>
          <cell r="P6125" t="str">
            <v>M04</v>
          </cell>
          <cell r="Q6125" t="str">
            <v>NORTH AMERICA</v>
          </cell>
        </row>
        <row r="6126">
          <cell r="H6126">
            <v>0</v>
          </cell>
          <cell r="I6126" t="str">
            <v>MTD Orders</v>
          </cell>
          <cell r="N6126" t="str">
            <v>Attachment OEM</v>
          </cell>
          <cell r="O6126" t="str">
            <v>Kit</v>
          </cell>
          <cell r="P6126" t="str">
            <v>M05</v>
          </cell>
          <cell r="Q6126" t="str">
            <v>NORTH AMERICA</v>
          </cell>
        </row>
        <row r="6127">
          <cell r="H6127">
            <v>0</v>
          </cell>
          <cell r="I6127" t="str">
            <v>MTD Orders</v>
          </cell>
          <cell r="N6127" t="str">
            <v>Attachment OEM</v>
          </cell>
          <cell r="O6127" t="str">
            <v>Kit</v>
          </cell>
          <cell r="P6127" t="str">
            <v>M05</v>
          </cell>
          <cell r="Q6127" t="str">
            <v>NORTH AMERICA</v>
          </cell>
        </row>
        <row r="6128">
          <cell r="H6128">
            <v>0</v>
          </cell>
          <cell r="I6128" t="str">
            <v>MTD Orders</v>
          </cell>
          <cell r="N6128" t="str">
            <v>Attachment OEM</v>
          </cell>
          <cell r="O6128" t="str">
            <v>Kit</v>
          </cell>
          <cell r="P6128" t="str">
            <v>M05</v>
          </cell>
          <cell r="Q6128" t="str">
            <v>NORTH AMERICA</v>
          </cell>
        </row>
        <row r="6129">
          <cell r="H6129">
            <v>0</v>
          </cell>
          <cell r="I6129" t="str">
            <v>MTD Orders</v>
          </cell>
          <cell r="N6129" t="str">
            <v>Attachment OEM</v>
          </cell>
          <cell r="O6129" t="str">
            <v>Kit</v>
          </cell>
          <cell r="P6129" t="str">
            <v>M06</v>
          </cell>
          <cell r="Q6129" t="str">
            <v>NORTH AMERICA</v>
          </cell>
        </row>
        <row r="6130">
          <cell r="H6130">
            <v>0</v>
          </cell>
          <cell r="I6130" t="str">
            <v>MTD Orders</v>
          </cell>
          <cell r="N6130" t="str">
            <v>Attachment OEM</v>
          </cell>
          <cell r="O6130" t="str">
            <v>Kit</v>
          </cell>
          <cell r="P6130" t="str">
            <v>M06</v>
          </cell>
          <cell r="Q6130" t="str">
            <v>NORTH AMERICA</v>
          </cell>
        </row>
        <row r="6131">
          <cell r="H6131">
            <v>0</v>
          </cell>
          <cell r="I6131" t="str">
            <v>MTD Orders</v>
          </cell>
          <cell r="N6131" t="str">
            <v>Attachment OEM</v>
          </cell>
          <cell r="O6131" t="str">
            <v>Kit</v>
          </cell>
          <cell r="P6131" t="str">
            <v>M06</v>
          </cell>
          <cell r="Q6131" t="str">
            <v>NORTH AMERICA</v>
          </cell>
        </row>
        <row r="6132">
          <cell r="H6132">
            <v>0</v>
          </cell>
          <cell r="I6132" t="str">
            <v>MTD Orders</v>
          </cell>
          <cell r="N6132" t="str">
            <v>Attachment OEM</v>
          </cell>
          <cell r="O6132" t="str">
            <v>Kit</v>
          </cell>
          <cell r="P6132" t="str">
            <v>M07</v>
          </cell>
          <cell r="Q6132" t="str">
            <v>NORTH AMERICA</v>
          </cell>
        </row>
        <row r="6133">
          <cell r="H6133">
            <v>0</v>
          </cell>
          <cell r="I6133" t="str">
            <v>MTD Orders</v>
          </cell>
          <cell r="N6133" t="str">
            <v>Attachment OEM</v>
          </cell>
          <cell r="O6133" t="str">
            <v>Kit</v>
          </cell>
          <cell r="P6133" t="str">
            <v>M07</v>
          </cell>
          <cell r="Q6133" t="str">
            <v>NORTH AMERICA</v>
          </cell>
        </row>
        <row r="6134">
          <cell r="H6134">
            <v>0</v>
          </cell>
          <cell r="I6134" t="str">
            <v>MTD Orders</v>
          </cell>
          <cell r="N6134" t="str">
            <v>Attachment OEM</v>
          </cell>
          <cell r="O6134" t="str">
            <v>Kit</v>
          </cell>
          <cell r="P6134" t="str">
            <v>M07</v>
          </cell>
          <cell r="Q6134" t="str">
            <v>NORTH AMERICA</v>
          </cell>
        </row>
        <row r="6135">
          <cell r="H6135">
            <v>0</v>
          </cell>
          <cell r="I6135" t="str">
            <v>MTD Orders</v>
          </cell>
          <cell r="N6135" t="str">
            <v>Attachment OEM</v>
          </cell>
          <cell r="O6135" t="str">
            <v>Kit</v>
          </cell>
          <cell r="P6135" t="str">
            <v>M08</v>
          </cell>
          <cell r="Q6135" t="str">
            <v>NORTH AMERICA</v>
          </cell>
        </row>
        <row r="6136">
          <cell r="H6136">
            <v>0</v>
          </cell>
          <cell r="I6136" t="str">
            <v>MTD Orders</v>
          </cell>
          <cell r="N6136" t="str">
            <v>Attachment OEM</v>
          </cell>
          <cell r="O6136" t="str">
            <v>Kit</v>
          </cell>
          <cell r="P6136" t="str">
            <v>M08</v>
          </cell>
          <cell r="Q6136" t="str">
            <v>NORTH AMERICA</v>
          </cell>
        </row>
        <row r="6137">
          <cell r="H6137">
            <v>0</v>
          </cell>
          <cell r="I6137" t="str">
            <v>MTD Orders</v>
          </cell>
          <cell r="N6137" t="str">
            <v>Attachment OEM</v>
          </cell>
          <cell r="O6137" t="str">
            <v>Kit</v>
          </cell>
          <cell r="P6137" t="str">
            <v>M08</v>
          </cell>
          <cell r="Q6137" t="str">
            <v>NORTH AMERICA</v>
          </cell>
        </row>
        <row r="6138">
          <cell r="H6138">
            <v>0</v>
          </cell>
          <cell r="I6138" t="str">
            <v>MTD Orders</v>
          </cell>
          <cell r="N6138" t="str">
            <v>Attachment OEM</v>
          </cell>
          <cell r="O6138" t="str">
            <v>Kit</v>
          </cell>
          <cell r="P6138" t="str">
            <v>M09</v>
          </cell>
          <cell r="Q6138" t="str">
            <v>NORTH AMERICA</v>
          </cell>
        </row>
        <row r="6139">
          <cell r="H6139">
            <v>0</v>
          </cell>
          <cell r="I6139" t="str">
            <v>MTD Orders</v>
          </cell>
          <cell r="N6139" t="str">
            <v>Attachment OEM</v>
          </cell>
          <cell r="O6139" t="str">
            <v>Kit</v>
          </cell>
          <cell r="P6139" t="str">
            <v>M09</v>
          </cell>
          <cell r="Q6139" t="str">
            <v>NORTH AMERICA</v>
          </cell>
        </row>
        <row r="6140">
          <cell r="H6140">
            <v>0</v>
          </cell>
          <cell r="I6140" t="str">
            <v>MTD Orders</v>
          </cell>
          <cell r="N6140" t="str">
            <v>Attachment OEM</v>
          </cell>
          <cell r="O6140" t="str">
            <v>Kit</v>
          </cell>
          <cell r="P6140" t="str">
            <v>M09</v>
          </cell>
          <cell r="Q6140" t="str">
            <v>NORTH AMERICA</v>
          </cell>
        </row>
        <row r="6141">
          <cell r="H6141">
            <v>0</v>
          </cell>
          <cell r="I6141" t="str">
            <v>MTD Orders</v>
          </cell>
          <cell r="N6141" t="str">
            <v>Attachment OEM</v>
          </cell>
          <cell r="O6141" t="str">
            <v>Kit</v>
          </cell>
          <cell r="P6141" t="str">
            <v>M10</v>
          </cell>
          <cell r="Q6141" t="str">
            <v>NORTH AMERICA</v>
          </cell>
        </row>
        <row r="6142">
          <cell r="H6142">
            <v>0</v>
          </cell>
          <cell r="I6142" t="str">
            <v>MTD Orders</v>
          </cell>
          <cell r="N6142" t="str">
            <v>Attachment OEM</v>
          </cell>
          <cell r="O6142" t="str">
            <v>Kit</v>
          </cell>
          <cell r="P6142" t="str">
            <v>M10</v>
          </cell>
          <cell r="Q6142" t="str">
            <v>NORTH AMERICA</v>
          </cell>
        </row>
        <row r="6143">
          <cell r="H6143">
            <v>0</v>
          </cell>
          <cell r="I6143" t="str">
            <v>MTD Orders</v>
          </cell>
          <cell r="N6143" t="str">
            <v>Attachment OEM</v>
          </cell>
          <cell r="O6143" t="str">
            <v>Kit</v>
          </cell>
          <cell r="P6143" t="str">
            <v>M10</v>
          </cell>
          <cell r="Q6143" t="str">
            <v>NORTH AMERICA</v>
          </cell>
        </row>
        <row r="6144">
          <cell r="H6144">
            <v>0</v>
          </cell>
          <cell r="I6144" t="str">
            <v>MTD Orders</v>
          </cell>
          <cell r="N6144" t="str">
            <v>Attachment OEM</v>
          </cell>
          <cell r="O6144" t="str">
            <v>Kit</v>
          </cell>
          <cell r="P6144" t="str">
            <v>M11</v>
          </cell>
          <cell r="Q6144" t="str">
            <v>NORTH AMERICA</v>
          </cell>
        </row>
        <row r="6145">
          <cell r="H6145">
            <v>0</v>
          </cell>
          <cell r="I6145" t="str">
            <v>MTD Orders</v>
          </cell>
          <cell r="N6145" t="str">
            <v>Attachment OEM</v>
          </cell>
          <cell r="O6145" t="str">
            <v>Kit</v>
          </cell>
          <cell r="P6145" t="str">
            <v>M11</v>
          </cell>
          <cell r="Q6145" t="str">
            <v>NORTH AMERICA</v>
          </cell>
        </row>
        <row r="6146">
          <cell r="H6146">
            <v>0</v>
          </cell>
          <cell r="I6146" t="str">
            <v>MTD Orders</v>
          </cell>
          <cell r="N6146" t="str">
            <v>Attachment OEM</v>
          </cell>
          <cell r="O6146" t="str">
            <v>Kit</v>
          </cell>
          <cell r="P6146" t="str">
            <v>M11</v>
          </cell>
          <cell r="Q6146" t="str">
            <v>NORTH AMERICA</v>
          </cell>
        </row>
        <row r="6147">
          <cell r="H6147">
            <v>1</v>
          </cell>
          <cell r="I6147" t="str">
            <v>MTD Orders</v>
          </cell>
          <cell r="N6147" t="str">
            <v>Attachment OEM</v>
          </cell>
          <cell r="O6147" t="str">
            <v>Sprayer</v>
          </cell>
          <cell r="P6147" t="str">
            <v>M00</v>
          </cell>
          <cell r="Q6147" t="str">
            <v>NORTH AMERICA</v>
          </cell>
        </row>
        <row r="6148">
          <cell r="H6148">
            <v>2</v>
          </cell>
          <cell r="I6148" t="str">
            <v>MTD Orders</v>
          </cell>
          <cell r="N6148" t="str">
            <v>Attachment OEM</v>
          </cell>
          <cell r="O6148" t="str">
            <v>Sprayer</v>
          </cell>
          <cell r="P6148" t="str">
            <v>M00</v>
          </cell>
          <cell r="Q6148" t="str">
            <v>NORTH AMERICA</v>
          </cell>
        </row>
        <row r="6149">
          <cell r="H6149">
            <v>3</v>
          </cell>
          <cell r="I6149" t="str">
            <v>MTD Orders</v>
          </cell>
          <cell r="N6149" t="str">
            <v>Attachment OEM</v>
          </cell>
          <cell r="O6149" t="str">
            <v>Sprayer</v>
          </cell>
          <cell r="P6149" t="str">
            <v>M00</v>
          </cell>
          <cell r="Q6149" t="str">
            <v>NORTH AMERICA</v>
          </cell>
        </row>
        <row r="6150">
          <cell r="H6150">
            <v>0</v>
          </cell>
          <cell r="I6150" t="str">
            <v>MTD Orders</v>
          </cell>
          <cell r="N6150" t="str">
            <v>Attachment OEM</v>
          </cell>
          <cell r="O6150" t="str">
            <v>Sprayer</v>
          </cell>
          <cell r="P6150" t="str">
            <v>M01</v>
          </cell>
          <cell r="Q6150" t="str">
            <v>NORTH AMERICA</v>
          </cell>
        </row>
        <row r="6151">
          <cell r="H6151">
            <v>0</v>
          </cell>
          <cell r="I6151" t="str">
            <v>MTD Orders</v>
          </cell>
          <cell r="N6151" t="str">
            <v>Attachment OEM</v>
          </cell>
          <cell r="O6151" t="str">
            <v>Sprayer</v>
          </cell>
          <cell r="P6151" t="str">
            <v>M01</v>
          </cell>
          <cell r="Q6151" t="str">
            <v>NORTH AMERICA</v>
          </cell>
        </row>
        <row r="6152">
          <cell r="H6152">
            <v>0</v>
          </cell>
          <cell r="I6152" t="str">
            <v>MTD Orders</v>
          </cell>
          <cell r="N6152" t="str">
            <v>Attachment OEM</v>
          </cell>
          <cell r="O6152" t="str">
            <v>Sprayer</v>
          </cell>
          <cell r="P6152" t="str">
            <v>M01</v>
          </cell>
          <cell r="Q6152" t="str">
            <v>NORTH AMERICA</v>
          </cell>
        </row>
        <row r="6153">
          <cell r="H6153">
            <v>0</v>
          </cell>
          <cell r="I6153" t="str">
            <v>MTD Orders</v>
          </cell>
          <cell r="N6153" t="str">
            <v>Attachment OEM</v>
          </cell>
          <cell r="O6153" t="str">
            <v>Sprayer</v>
          </cell>
          <cell r="P6153" t="str">
            <v>M02</v>
          </cell>
          <cell r="Q6153" t="str">
            <v>NORTH AMERICA</v>
          </cell>
        </row>
        <row r="6154">
          <cell r="H6154">
            <v>0</v>
          </cell>
          <cell r="I6154" t="str">
            <v>MTD Orders</v>
          </cell>
          <cell r="N6154" t="str">
            <v>Attachment OEM</v>
          </cell>
          <cell r="O6154" t="str">
            <v>Sprayer</v>
          </cell>
          <cell r="P6154" t="str">
            <v>M02</v>
          </cell>
          <cell r="Q6154" t="str">
            <v>NORTH AMERICA</v>
          </cell>
        </row>
        <row r="6155">
          <cell r="H6155">
            <v>0</v>
          </cell>
          <cell r="I6155" t="str">
            <v>MTD Orders</v>
          </cell>
          <cell r="N6155" t="str">
            <v>Attachment OEM</v>
          </cell>
          <cell r="O6155" t="str">
            <v>Sprayer</v>
          </cell>
          <cell r="P6155" t="str">
            <v>M02</v>
          </cell>
          <cell r="Q6155" t="str">
            <v>NORTH AMERICA</v>
          </cell>
        </row>
        <row r="6156">
          <cell r="H6156">
            <v>0</v>
          </cell>
          <cell r="I6156" t="str">
            <v>MTD Orders</v>
          </cell>
          <cell r="N6156" t="str">
            <v>Attachment OEM</v>
          </cell>
          <cell r="O6156" t="str">
            <v>Sprayer</v>
          </cell>
          <cell r="P6156" t="str">
            <v>M03</v>
          </cell>
          <cell r="Q6156" t="str">
            <v>NORTH AMERICA</v>
          </cell>
        </row>
        <row r="6157">
          <cell r="H6157">
            <v>0</v>
          </cell>
          <cell r="I6157" t="str">
            <v>MTD Orders</v>
          </cell>
          <cell r="N6157" t="str">
            <v>Attachment OEM</v>
          </cell>
          <cell r="O6157" t="str">
            <v>Sprayer</v>
          </cell>
          <cell r="P6157" t="str">
            <v>M03</v>
          </cell>
          <cell r="Q6157" t="str">
            <v>NORTH AMERICA</v>
          </cell>
        </row>
        <row r="6158">
          <cell r="H6158">
            <v>0</v>
          </cell>
          <cell r="I6158" t="str">
            <v>MTD Orders</v>
          </cell>
          <cell r="N6158" t="str">
            <v>Attachment OEM</v>
          </cell>
          <cell r="O6158" t="str">
            <v>Sprayer</v>
          </cell>
          <cell r="P6158" t="str">
            <v>M03</v>
          </cell>
          <cell r="Q6158" t="str">
            <v>NORTH AMERICA</v>
          </cell>
        </row>
        <row r="6159">
          <cell r="H6159">
            <v>0</v>
          </cell>
          <cell r="I6159" t="str">
            <v>MTD Orders</v>
          </cell>
          <cell r="N6159" t="str">
            <v>Attachment OEM</v>
          </cell>
          <cell r="O6159" t="str">
            <v>Sprayer</v>
          </cell>
          <cell r="P6159" t="str">
            <v>M04</v>
          </cell>
          <cell r="Q6159" t="str">
            <v>NORTH AMERICA</v>
          </cell>
        </row>
        <row r="6160">
          <cell r="H6160">
            <v>0</v>
          </cell>
          <cell r="I6160" t="str">
            <v>MTD Orders</v>
          </cell>
          <cell r="N6160" t="str">
            <v>Attachment OEM</v>
          </cell>
          <cell r="O6160" t="str">
            <v>Sprayer</v>
          </cell>
          <cell r="P6160" t="str">
            <v>M04</v>
          </cell>
          <cell r="Q6160" t="str">
            <v>NORTH AMERICA</v>
          </cell>
        </row>
        <row r="6161">
          <cell r="H6161">
            <v>0</v>
          </cell>
          <cell r="I6161" t="str">
            <v>MTD Orders</v>
          </cell>
          <cell r="N6161" t="str">
            <v>Attachment OEM</v>
          </cell>
          <cell r="O6161" t="str">
            <v>Sprayer</v>
          </cell>
          <cell r="P6161" t="str">
            <v>M04</v>
          </cell>
          <cell r="Q6161" t="str">
            <v>NORTH AMERICA</v>
          </cell>
        </row>
        <row r="6162">
          <cell r="H6162">
            <v>0</v>
          </cell>
          <cell r="I6162" t="str">
            <v>MTD Orders</v>
          </cell>
          <cell r="N6162" t="str">
            <v>Attachment OEM</v>
          </cell>
          <cell r="O6162" t="str">
            <v>Sprayer</v>
          </cell>
          <cell r="P6162" t="str">
            <v>M05</v>
          </cell>
          <cell r="Q6162" t="str">
            <v>NORTH AMERICA</v>
          </cell>
        </row>
        <row r="6163">
          <cell r="H6163">
            <v>0</v>
          </cell>
          <cell r="I6163" t="str">
            <v>MTD Orders</v>
          </cell>
          <cell r="N6163" t="str">
            <v>Attachment OEM</v>
          </cell>
          <cell r="O6163" t="str">
            <v>Sprayer</v>
          </cell>
          <cell r="P6163" t="str">
            <v>M05</v>
          </cell>
          <cell r="Q6163" t="str">
            <v>NORTH AMERICA</v>
          </cell>
        </row>
        <row r="6164">
          <cell r="H6164">
            <v>0</v>
          </cell>
          <cell r="I6164" t="str">
            <v>MTD Orders</v>
          </cell>
          <cell r="N6164" t="str">
            <v>Attachment OEM</v>
          </cell>
          <cell r="O6164" t="str">
            <v>Sprayer</v>
          </cell>
          <cell r="P6164" t="str">
            <v>M05</v>
          </cell>
          <cell r="Q6164" t="str">
            <v>NORTH AMERICA</v>
          </cell>
        </row>
        <row r="6165">
          <cell r="H6165">
            <v>0</v>
          </cell>
          <cell r="I6165" t="str">
            <v>MTD Orders</v>
          </cell>
          <cell r="N6165" t="str">
            <v>Attachment OEM</v>
          </cell>
          <cell r="O6165" t="str">
            <v>Sprayer</v>
          </cell>
          <cell r="P6165" t="str">
            <v>M06</v>
          </cell>
          <cell r="Q6165" t="str">
            <v>NORTH AMERICA</v>
          </cell>
        </row>
        <row r="6166">
          <cell r="H6166">
            <v>0</v>
          </cell>
          <cell r="I6166" t="str">
            <v>MTD Orders</v>
          </cell>
          <cell r="N6166" t="str">
            <v>Attachment OEM</v>
          </cell>
          <cell r="O6166" t="str">
            <v>Sprayer</v>
          </cell>
          <cell r="P6166" t="str">
            <v>M06</v>
          </cell>
          <cell r="Q6166" t="str">
            <v>NORTH AMERICA</v>
          </cell>
        </row>
        <row r="6167">
          <cell r="H6167">
            <v>0</v>
          </cell>
          <cell r="I6167" t="str">
            <v>MTD Orders</v>
          </cell>
          <cell r="N6167" t="str">
            <v>Attachment OEM</v>
          </cell>
          <cell r="O6167" t="str">
            <v>Sprayer</v>
          </cell>
          <cell r="P6167" t="str">
            <v>M06</v>
          </cell>
          <cell r="Q6167" t="str">
            <v>NORTH AMERICA</v>
          </cell>
        </row>
        <row r="6168">
          <cell r="H6168">
            <v>0</v>
          </cell>
          <cell r="I6168" t="str">
            <v>MTD Orders</v>
          </cell>
          <cell r="N6168" t="str">
            <v>Attachment OEM</v>
          </cell>
          <cell r="O6168" t="str">
            <v>Sprayer</v>
          </cell>
          <cell r="P6168" t="str">
            <v>M07</v>
          </cell>
          <cell r="Q6168" t="str">
            <v>NORTH AMERICA</v>
          </cell>
        </row>
        <row r="6169">
          <cell r="H6169">
            <v>0</v>
          </cell>
          <cell r="I6169" t="str">
            <v>MTD Orders</v>
          </cell>
          <cell r="N6169" t="str">
            <v>Attachment OEM</v>
          </cell>
          <cell r="O6169" t="str">
            <v>Sprayer</v>
          </cell>
          <cell r="P6169" t="str">
            <v>M07</v>
          </cell>
          <cell r="Q6169" t="str">
            <v>NORTH AMERICA</v>
          </cell>
        </row>
        <row r="6170">
          <cell r="H6170">
            <v>0</v>
          </cell>
          <cell r="I6170" t="str">
            <v>MTD Orders</v>
          </cell>
          <cell r="N6170" t="str">
            <v>Attachment OEM</v>
          </cell>
          <cell r="O6170" t="str">
            <v>Sprayer</v>
          </cell>
          <cell r="P6170" t="str">
            <v>M07</v>
          </cell>
          <cell r="Q6170" t="str">
            <v>NORTH AMERICA</v>
          </cell>
        </row>
        <row r="6171">
          <cell r="H6171">
            <v>0</v>
          </cell>
          <cell r="I6171" t="str">
            <v>MTD Orders</v>
          </cell>
          <cell r="N6171" t="str">
            <v>Attachment OEM</v>
          </cell>
          <cell r="O6171" t="str">
            <v>Sprayer</v>
          </cell>
          <cell r="P6171" t="str">
            <v>M08</v>
          </cell>
          <cell r="Q6171" t="str">
            <v>NORTH AMERICA</v>
          </cell>
        </row>
        <row r="6172">
          <cell r="H6172">
            <v>0</v>
          </cell>
          <cell r="I6172" t="str">
            <v>MTD Orders</v>
          </cell>
          <cell r="N6172" t="str">
            <v>Attachment OEM</v>
          </cell>
          <cell r="O6172" t="str">
            <v>Sprayer</v>
          </cell>
          <cell r="P6172" t="str">
            <v>M08</v>
          </cell>
          <cell r="Q6172" t="str">
            <v>NORTH AMERICA</v>
          </cell>
        </row>
        <row r="6173">
          <cell r="H6173">
            <v>0</v>
          </cell>
          <cell r="I6173" t="str">
            <v>MTD Orders</v>
          </cell>
          <cell r="N6173" t="str">
            <v>Attachment OEM</v>
          </cell>
          <cell r="O6173" t="str">
            <v>Sprayer</v>
          </cell>
          <cell r="P6173" t="str">
            <v>M08</v>
          </cell>
          <cell r="Q6173" t="str">
            <v>NORTH AMERICA</v>
          </cell>
        </row>
        <row r="6174">
          <cell r="H6174">
            <v>0</v>
          </cell>
          <cell r="I6174" t="str">
            <v>MTD Orders</v>
          </cell>
          <cell r="N6174" t="str">
            <v>Attachment OEM</v>
          </cell>
          <cell r="O6174" t="str">
            <v>Sprayer</v>
          </cell>
          <cell r="P6174" t="str">
            <v>M09</v>
          </cell>
          <cell r="Q6174" t="str">
            <v>NORTH AMERICA</v>
          </cell>
        </row>
        <row r="6175">
          <cell r="H6175">
            <v>0</v>
          </cell>
          <cell r="I6175" t="str">
            <v>MTD Orders</v>
          </cell>
          <cell r="N6175" t="str">
            <v>Attachment OEM</v>
          </cell>
          <cell r="O6175" t="str">
            <v>Sprayer</v>
          </cell>
          <cell r="P6175" t="str">
            <v>M09</v>
          </cell>
          <cell r="Q6175" t="str">
            <v>NORTH AMERICA</v>
          </cell>
        </row>
        <row r="6176">
          <cell r="H6176">
            <v>0</v>
          </cell>
          <cell r="I6176" t="str">
            <v>MTD Orders</v>
          </cell>
          <cell r="N6176" t="str">
            <v>Attachment OEM</v>
          </cell>
          <cell r="O6176" t="str">
            <v>Sprayer</v>
          </cell>
          <cell r="P6176" t="str">
            <v>M09</v>
          </cell>
          <cell r="Q6176" t="str">
            <v>NORTH AMERICA</v>
          </cell>
        </row>
        <row r="6177">
          <cell r="H6177">
            <v>0</v>
          </cell>
          <cell r="I6177" t="str">
            <v>MTD Orders</v>
          </cell>
          <cell r="N6177" t="str">
            <v>Attachment OEM</v>
          </cell>
          <cell r="O6177" t="str">
            <v>Sprayer</v>
          </cell>
          <cell r="P6177" t="str">
            <v>M10</v>
          </cell>
          <cell r="Q6177" t="str">
            <v>NORTH AMERICA</v>
          </cell>
        </row>
        <row r="6178">
          <cell r="H6178">
            <v>0</v>
          </cell>
          <cell r="I6178" t="str">
            <v>MTD Orders</v>
          </cell>
          <cell r="N6178" t="str">
            <v>Attachment OEM</v>
          </cell>
          <cell r="O6178" t="str">
            <v>Sprayer</v>
          </cell>
          <cell r="P6178" t="str">
            <v>M10</v>
          </cell>
          <cell r="Q6178" t="str">
            <v>NORTH AMERICA</v>
          </cell>
        </row>
        <row r="6179">
          <cell r="H6179">
            <v>0</v>
          </cell>
          <cell r="I6179" t="str">
            <v>MTD Orders</v>
          </cell>
          <cell r="N6179" t="str">
            <v>Attachment OEM</v>
          </cell>
          <cell r="O6179" t="str">
            <v>Sprayer</v>
          </cell>
          <cell r="P6179" t="str">
            <v>M10</v>
          </cell>
          <cell r="Q6179" t="str">
            <v>NORTH AMERICA</v>
          </cell>
        </row>
        <row r="6180">
          <cell r="H6180">
            <v>0</v>
          </cell>
          <cell r="I6180" t="str">
            <v>MTD Orders</v>
          </cell>
          <cell r="N6180" t="str">
            <v>Attachment OEM</v>
          </cell>
          <cell r="O6180" t="str">
            <v>Sprayer</v>
          </cell>
          <cell r="P6180" t="str">
            <v>M11</v>
          </cell>
          <cell r="Q6180" t="str">
            <v>NORTH AMERICA</v>
          </cell>
        </row>
        <row r="6181">
          <cell r="H6181">
            <v>0</v>
          </cell>
          <cell r="I6181" t="str">
            <v>MTD Orders</v>
          </cell>
          <cell r="N6181" t="str">
            <v>Attachment OEM</v>
          </cell>
          <cell r="O6181" t="str">
            <v>Sprayer</v>
          </cell>
          <cell r="P6181" t="str">
            <v>M11</v>
          </cell>
          <cell r="Q6181" t="str">
            <v>NORTH AMERICA</v>
          </cell>
        </row>
        <row r="6182">
          <cell r="H6182">
            <v>0</v>
          </cell>
          <cell r="I6182" t="str">
            <v>MTD Orders</v>
          </cell>
          <cell r="N6182" t="str">
            <v>Attachment OEM</v>
          </cell>
          <cell r="O6182" t="str">
            <v>Sprayer</v>
          </cell>
          <cell r="P6182" t="str">
            <v>M11</v>
          </cell>
          <cell r="Q6182" t="str">
            <v>NORTH AMERICA</v>
          </cell>
        </row>
        <row r="6183">
          <cell r="H6183">
            <v>3</v>
          </cell>
          <cell r="I6183" t="str">
            <v>Orders by CRD</v>
          </cell>
          <cell r="N6183" t="str">
            <v>Attachment OEM</v>
          </cell>
          <cell r="O6183" t="str">
            <v>Kit</v>
          </cell>
          <cell r="P6183" t="str">
            <v>M00</v>
          </cell>
          <cell r="Q6183" t="str">
            <v>NORTH AMERICA</v>
          </cell>
        </row>
        <row r="6184">
          <cell r="H6184">
            <v>4</v>
          </cell>
          <cell r="I6184" t="str">
            <v>Orders by CRD</v>
          </cell>
          <cell r="N6184" t="str">
            <v>Attachment OEM</v>
          </cell>
          <cell r="O6184" t="str">
            <v>Kit</v>
          </cell>
          <cell r="P6184" t="str">
            <v>M00</v>
          </cell>
          <cell r="Q6184" t="str">
            <v>NORTH AMERICA</v>
          </cell>
        </row>
        <row r="6185">
          <cell r="H6185">
            <v>4</v>
          </cell>
          <cell r="I6185" t="str">
            <v>Orders by CRD</v>
          </cell>
          <cell r="N6185" t="str">
            <v>Attachment OEM</v>
          </cell>
          <cell r="O6185" t="str">
            <v>Kit</v>
          </cell>
          <cell r="P6185" t="str">
            <v>M00</v>
          </cell>
          <cell r="Q6185" t="str">
            <v>NORTH AMERICA</v>
          </cell>
        </row>
        <row r="6186">
          <cell r="H6186">
            <v>4</v>
          </cell>
          <cell r="I6186" t="str">
            <v>Orders by CRD</v>
          </cell>
          <cell r="N6186" t="str">
            <v>Attachment OEM</v>
          </cell>
          <cell r="O6186" t="str">
            <v>Kit</v>
          </cell>
          <cell r="P6186" t="str">
            <v>M00</v>
          </cell>
          <cell r="Q6186" t="str">
            <v>NORTH AMERICA</v>
          </cell>
        </row>
        <row r="6187">
          <cell r="H6187">
            <v>0</v>
          </cell>
          <cell r="I6187" t="str">
            <v>Orders by CRD</v>
          </cell>
          <cell r="N6187" t="str">
            <v>Attachment OEM</v>
          </cell>
          <cell r="O6187" t="str">
            <v>Kit</v>
          </cell>
          <cell r="P6187" t="str">
            <v>M01</v>
          </cell>
          <cell r="Q6187" t="str">
            <v>NORTH AMERICA</v>
          </cell>
        </row>
        <row r="6188">
          <cell r="H6188">
            <v>0</v>
          </cell>
          <cell r="I6188" t="str">
            <v>Orders by CRD</v>
          </cell>
          <cell r="N6188" t="str">
            <v>Attachment OEM</v>
          </cell>
          <cell r="O6188" t="str">
            <v>Kit</v>
          </cell>
          <cell r="P6188" t="str">
            <v>M01</v>
          </cell>
          <cell r="Q6188" t="str">
            <v>NORTH AMERICA</v>
          </cell>
        </row>
        <row r="6189">
          <cell r="H6189">
            <v>0</v>
          </cell>
          <cell r="I6189" t="str">
            <v>Orders by CRD</v>
          </cell>
          <cell r="N6189" t="str">
            <v>Attachment OEM</v>
          </cell>
          <cell r="O6189" t="str">
            <v>Kit</v>
          </cell>
          <cell r="P6189" t="str">
            <v>M01</v>
          </cell>
          <cell r="Q6189" t="str">
            <v>NORTH AMERICA</v>
          </cell>
        </row>
        <row r="6190">
          <cell r="H6190">
            <v>0</v>
          </cell>
          <cell r="I6190" t="str">
            <v>Orders by CRD</v>
          </cell>
          <cell r="N6190" t="str">
            <v>Attachment OEM</v>
          </cell>
          <cell r="O6190" t="str">
            <v>Kit</v>
          </cell>
          <cell r="P6190" t="str">
            <v>M01</v>
          </cell>
          <cell r="Q6190" t="str">
            <v>NORTH AMERICA</v>
          </cell>
        </row>
        <row r="6191">
          <cell r="H6191">
            <v>0</v>
          </cell>
          <cell r="I6191" t="str">
            <v>Orders by CRD</v>
          </cell>
          <cell r="N6191" t="str">
            <v>Attachment OEM</v>
          </cell>
          <cell r="O6191" t="str">
            <v>Kit</v>
          </cell>
          <cell r="P6191" t="str">
            <v>M02</v>
          </cell>
          <cell r="Q6191" t="str">
            <v>NORTH AMERICA</v>
          </cell>
        </row>
        <row r="6192">
          <cell r="H6192">
            <v>0</v>
          </cell>
          <cell r="I6192" t="str">
            <v>Orders by CRD</v>
          </cell>
          <cell r="N6192" t="str">
            <v>Attachment OEM</v>
          </cell>
          <cell r="O6192" t="str">
            <v>Kit</v>
          </cell>
          <cell r="P6192" t="str">
            <v>M02</v>
          </cell>
          <cell r="Q6192" t="str">
            <v>NORTH AMERICA</v>
          </cell>
        </row>
        <row r="6193">
          <cell r="H6193">
            <v>0</v>
          </cell>
          <cell r="I6193" t="str">
            <v>Orders by CRD</v>
          </cell>
          <cell r="N6193" t="str">
            <v>Attachment OEM</v>
          </cell>
          <cell r="O6193" t="str">
            <v>Kit</v>
          </cell>
          <cell r="P6193" t="str">
            <v>M02</v>
          </cell>
          <cell r="Q6193" t="str">
            <v>NORTH AMERICA</v>
          </cell>
        </row>
        <row r="6194">
          <cell r="H6194">
            <v>0</v>
          </cell>
          <cell r="I6194" t="str">
            <v>Orders by CRD</v>
          </cell>
          <cell r="N6194" t="str">
            <v>Attachment OEM</v>
          </cell>
          <cell r="O6194" t="str">
            <v>Kit</v>
          </cell>
          <cell r="P6194" t="str">
            <v>M02</v>
          </cell>
          <cell r="Q6194" t="str">
            <v>NORTH AMERICA</v>
          </cell>
        </row>
        <row r="6195">
          <cell r="H6195">
            <v>0</v>
          </cell>
          <cell r="I6195" t="str">
            <v>Orders by CRD</v>
          </cell>
          <cell r="N6195" t="str">
            <v>Attachment OEM</v>
          </cell>
          <cell r="O6195" t="str">
            <v>Kit</v>
          </cell>
          <cell r="P6195" t="str">
            <v>M03</v>
          </cell>
          <cell r="Q6195" t="str">
            <v>NORTH AMERICA</v>
          </cell>
        </row>
        <row r="6196">
          <cell r="H6196">
            <v>0</v>
          </cell>
          <cell r="I6196" t="str">
            <v>Orders by CRD</v>
          </cell>
          <cell r="N6196" t="str">
            <v>Attachment OEM</v>
          </cell>
          <cell r="O6196" t="str">
            <v>Kit</v>
          </cell>
          <cell r="P6196" t="str">
            <v>M03</v>
          </cell>
          <cell r="Q6196" t="str">
            <v>NORTH AMERICA</v>
          </cell>
        </row>
        <row r="6197">
          <cell r="H6197">
            <v>0</v>
          </cell>
          <cell r="I6197" t="str">
            <v>Orders by CRD</v>
          </cell>
          <cell r="N6197" t="str">
            <v>Attachment OEM</v>
          </cell>
          <cell r="O6197" t="str">
            <v>Kit</v>
          </cell>
          <cell r="P6197" t="str">
            <v>M03</v>
          </cell>
          <cell r="Q6197" t="str">
            <v>NORTH AMERICA</v>
          </cell>
        </row>
        <row r="6198">
          <cell r="H6198">
            <v>0</v>
          </cell>
          <cell r="I6198" t="str">
            <v>Orders by CRD</v>
          </cell>
          <cell r="N6198" t="str">
            <v>Attachment OEM</v>
          </cell>
          <cell r="O6198" t="str">
            <v>Kit</v>
          </cell>
          <cell r="P6198" t="str">
            <v>M03</v>
          </cell>
          <cell r="Q6198" t="str">
            <v>NORTH AMERICA</v>
          </cell>
        </row>
        <row r="6199">
          <cell r="H6199">
            <v>0</v>
          </cell>
          <cell r="I6199" t="str">
            <v>Orders by CRD</v>
          </cell>
          <cell r="N6199" t="str">
            <v>Attachment OEM</v>
          </cell>
          <cell r="O6199" t="str">
            <v>Kit</v>
          </cell>
          <cell r="P6199" t="str">
            <v>M04</v>
          </cell>
          <cell r="Q6199" t="str">
            <v>NORTH AMERICA</v>
          </cell>
        </row>
        <row r="6200">
          <cell r="H6200">
            <v>0</v>
          </cell>
          <cell r="I6200" t="str">
            <v>Orders by CRD</v>
          </cell>
          <cell r="N6200" t="str">
            <v>Attachment OEM</v>
          </cell>
          <cell r="O6200" t="str">
            <v>Kit</v>
          </cell>
          <cell r="P6200" t="str">
            <v>M04</v>
          </cell>
          <cell r="Q6200" t="str">
            <v>NORTH AMERICA</v>
          </cell>
        </row>
        <row r="6201">
          <cell r="H6201">
            <v>0</v>
          </cell>
          <cell r="I6201" t="str">
            <v>Orders by CRD</v>
          </cell>
          <cell r="N6201" t="str">
            <v>Attachment OEM</v>
          </cell>
          <cell r="O6201" t="str">
            <v>Kit</v>
          </cell>
          <cell r="P6201" t="str">
            <v>M04</v>
          </cell>
          <cell r="Q6201" t="str">
            <v>NORTH AMERICA</v>
          </cell>
        </row>
        <row r="6202">
          <cell r="H6202">
            <v>0</v>
          </cell>
          <cell r="I6202" t="str">
            <v>Orders by CRD</v>
          </cell>
          <cell r="N6202" t="str">
            <v>Attachment OEM</v>
          </cell>
          <cell r="O6202" t="str">
            <v>Kit</v>
          </cell>
          <cell r="P6202" t="str">
            <v>M04</v>
          </cell>
          <cell r="Q6202" t="str">
            <v>NORTH AMERICA</v>
          </cell>
        </row>
        <row r="6203">
          <cell r="H6203">
            <v>0</v>
          </cell>
          <cell r="I6203" t="str">
            <v>Orders by CRD</v>
          </cell>
          <cell r="N6203" t="str">
            <v>Attachment OEM</v>
          </cell>
          <cell r="O6203" t="str">
            <v>Kit</v>
          </cell>
          <cell r="P6203" t="str">
            <v>M05</v>
          </cell>
          <cell r="Q6203" t="str">
            <v>NORTH AMERICA</v>
          </cell>
        </row>
        <row r="6204">
          <cell r="H6204">
            <v>0</v>
          </cell>
          <cell r="I6204" t="str">
            <v>Orders by CRD</v>
          </cell>
          <cell r="N6204" t="str">
            <v>Attachment OEM</v>
          </cell>
          <cell r="O6204" t="str">
            <v>Kit</v>
          </cell>
          <cell r="P6204" t="str">
            <v>M05</v>
          </cell>
          <cell r="Q6204" t="str">
            <v>NORTH AMERICA</v>
          </cell>
        </row>
        <row r="6205">
          <cell r="H6205">
            <v>0</v>
          </cell>
          <cell r="I6205" t="str">
            <v>Orders by CRD</v>
          </cell>
          <cell r="N6205" t="str">
            <v>Attachment OEM</v>
          </cell>
          <cell r="O6205" t="str">
            <v>Kit</v>
          </cell>
          <cell r="P6205" t="str">
            <v>M05</v>
          </cell>
          <cell r="Q6205" t="str">
            <v>NORTH AMERICA</v>
          </cell>
        </row>
        <row r="6206">
          <cell r="H6206">
            <v>0</v>
          </cell>
          <cell r="I6206" t="str">
            <v>Orders by CRD</v>
          </cell>
          <cell r="N6206" t="str">
            <v>Attachment OEM</v>
          </cell>
          <cell r="O6206" t="str">
            <v>Kit</v>
          </cell>
          <cell r="P6206" t="str">
            <v>M05</v>
          </cell>
          <cell r="Q6206" t="str">
            <v>NORTH AMERICA</v>
          </cell>
        </row>
        <row r="6207">
          <cell r="H6207">
            <v>0</v>
          </cell>
          <cell r="I6207" t="str">
            <v>Orders by CRD</v>
          </cell>
          <cell r="N6207" t="str">
            <v>Attachment OEM</v>
          </cell>
          <cell r="O6207" t="str">
            <v>Kit</v>
          </cell>
          <cell r="P6207" t="str">
            <v>M06</v>
          </cell>
          <cell r="Q6207" t="str">
            <v>NORTH AMERICA</v>
          </cell>
        </row>
        <row r="6208">
          <cell r="H6208">
            <v>0</v>
          </cell>
          <cell r="I6208" t="str">
            <v>Orders by CRD</v>
          </cell>
          <cell r="N6208" t="str">
            <v>Attachment OEM</v>
          </cell>
          <cell r="O6208" t="str">
            <v>Kit</v>
          </cell>
          <cell r="P6208" t="str">
            <v>M06</v>
          </cell>
          <cell r="Q6208" t="str">
            <v>NORTH AMERICA</v>
          </cell>
        </row>
        <row r="6209">
          <cell r="H6209">
            <v>0</v>
          </cell>
          <cell r="I6209" t="str">
            <v>Orders by CRD</v>
          </cell>
          <cell r="N6209" t="str">
            <v>Attachment OEM</v>
          </cell>
          <cell r="O6209" t="str">
            <v>Kit</v>
          </cell>
          <cell r="P6209" t="str">
            <v>M06</v>
          </cell>
          <cell r="Q6209" t="str">
            <v>NORTH AMERICA</v>
          </cell>
        </row>
        <row r="6210">
          <cell r="H6210">
            <v>0</v>
          </cell>
          <cell r="I6210" t="str">
            <v>Orders by CRD</v>
          </cell>
          <cell r="N6210" t="str">
            <v>Attachment OEM</v>
          </cell>
          <cell r="O6210" t="str">
            <v>Kit</v>
          </cell>
          <cell r="P6210" t="str">
            <v>M06</v>
          </cell>
          <cell r="Q6210" t="str">
            <v>NORTH AMERICA</v>
          </cell>
        </row>
        <row r="6211">
          <cell r="H6211">
            <v>0</v>
          </cell>
          <cell r="I6211" t="str">
            <v>Orders by CRD</v>
          </cell>
          <cell r="N6211" t="str">
            <v>Attachment OEM</v>
          </cell>
          <cell r="O6211" t="str">
            <v>Kit</v>
          </cell>
          <cell r="P6211" t="str">
            <v>M07</v>
          </cell>
          <cell r="Q6211" t="str">
            <v>NORTH AMERICA</v>
          </cell>
        </row>
        <row r="6212">
          <cell r="H6212">
            <v>0</v>
          </cell>
          <cell r="I6212" t="str">
            <v>Orders by CRD</v>
          </cell>
          <cell r="N6212" t="str">
            <v>Attachment OEM</v>
          </cell>
          <cell r="O6212" t="str">
            <v>Kit</v>
          </cell>
          <cell r="P6212" t="str">
            <v>M07</v>
          </cell>
          <cell r="Q6212" t="str">
            <v>NORTH AMERICA</v>
          </cell>
        </row>
        <row r="6213">
          <cell r="H6213">
            <v>0</v>
          </cell>
          <cell r="I6213" t="str">
            <v>Orders by CRD</v>
          </cell>
          <cell r="N6213" t="str">
            <v>Attachment OEM</v>
          </cell>
          <cell r="O6213" t="str">
            <v>Kit</v>
          </cell>
          <cell r="P6213" t="str">
            <v>M07</v>
          </cell>
          <cell r="Q6213" t="str">
            <v>NORTH AMERICA</v>
          </cell>
        </row>
        <row r="6214">
          <cell r="H6214">
            <v>0</v>
          </cell>
          <cell r="I6214" t="str">
            <v>Orders by CRD</v>
          </cell>
          <cell r="N6214" t="str">
            <v>Attachment OEM</v>
          </cell>
          <cell r="O6214" t="str">
            <v>Kit</v>
          </cell>
          <cell r="P6214" t="str">
            <v>M07</v>
          </cell>
          <cell r="Q6214" t="str">
            <v>NORTH AMERICA</v>
          </cell>
        </row>
        <row r="6215">
          <cell r="H6215">
            <v>0</v>
          </cell>
          <cell r="I6215" t="str">
            <v>Orders by CRD</v>
          </cell>
          <cell r="N6215" t="str">
            <v>Attachment OEM</v>
          </cell>
          <cell r="O6215" t="str">
            <v>Kit</v>
          </cell>
          <cell r="P6215" t="str">
            <v>M08</v>
          </cell>
          <cell r="Q6215" t="str">
            <v>NORTH AMERICA</v>
          </cell>
        </row>
        <row r="6216">
          <cell r="H6216">
            <v>0</v>
          </cell>
          <cell r="I6216" t="str">
            <v>Orders by CRD</v>
          </cell>
          <cell r="N6216" t="str">
            <v>Attachment OEM</v>
          </cell>
          <cell r="O6216" t="str">
            <v>Kit</v>
          </cell>
          <cell r="P6216" t="str">
            <v>M08</v>
          </cell>
          <cell r="Q6216" t="str">
            <v>NORTH AMERICA</v>
          </cell>
        </row>
        <row r="6217">
          <cell r="H6217">
            <v>0</v>
          </cell>
          <cell r="I6217" t="str">
            <v>Orders by CRD</v>
          </cell>
          <cell r="N6217" t="str">
            <v>Attachment OEM</v>
          </cell>
          <cell r="O6217" t="str">
            <v>Kit</v>
          </cell>
          <cell r="P6217" t="str">
            <v>M08</v>
          </cell>
          <cell r="Q6217" t="str">
            <v>NORTH AMERICA</v>
          </cell>
        </row>
        <row r="6218">
          <cell r="H6218">
            <v>0</v>
          </cell>
          <cell r="I6218" t="str">
            <v>Orders by CRD</v>
          </cell>
          <cell r="N6218" t="str">
            <v>Attachment OEM</v>
          </cell>
          <cell r="O6218" t="str">
            <v>Kit</v>
          </cell>
          <cell r="P6218" t="str">
            <v>M08</v>
          </cell>
          <cell r="Q6218" t="str">
            <v>NORTH AMERICA</v>
          </cell>
        </row>
        <row r="6219">
          <cell r="H6219">
            <v>0</v>
          </cell>
          <cell r="I6219" t="str">
            <v>Orders by CRD</v>
          </cell>
          <cell r="N6219" t="str">
            <v>Attachment OEM</v>
          </cell>
          <cell r="O6219" t="str">
            <v>Kit</v>
          </cell>
          <cell r="P6219" t="str">
            <v>M09</v>
          </cell>
          <cell r="Q6219" t="str">
            <v>NORTH AMERICA</v>
          </cell>
        </row>
        <row r="6220">
          <cell r="H6220">
            <v>0</v>
          </cell>
          <cell r="I6220" t="str">
            <v>Orders by CRD</v>
          </cell>
          <cell r="N6220" t="str">
            <v>Attachment OEM</v>
          </cell>
          <cell r="O6220" t="str">
            <v>Kit</v>
          </cell>
          <cell r="P6220" t="str">
            <v>M09</v>
          </cell>
          <cell r="Q6220" t="str">
            <v>NORTH AMERICA</v>
          </cell>
        </row>
        <row r="6221">
          <cell r="H6221">
            <v>0</v>
          </cell>
          <cell r="I6221" t="str">
            <v>Orders by CRD</v>
          </cell>
          <cell r="N6221" t="str">
            <v>Attachment OEM</v>
          </cell>
          <cell r="O6221" t="str">
            <v>Kit</v>
          </cell>
          <cell r="P6221" t="str">
            <v>M09</v>
          </cell>
          <cell r="Q6221" t="str">
            <v>NORTH AMERICA</v>
          </cell>
        </row>
        <row r="6222">
          <cell r="H6222">
            <v>0</v>
          </cell>
          <cell r="I6222" t="str">
            <v>Orders by CRD</v>
          </cell>
          <cell r="N6222" t="str">
            <v>Attachment OEM</v>
          </cell>
          <cell r="O6222" t="str">
            <v>Kit</v>
          </cell>
          <cell r="P6222" t="str">
            <v>M09</v>
          </cell>
          <cell r="Q6222" t="str">
            <v>NORTH AMERICA</v>
          </cell>
        </row>
        <row r="6223">
          <cell r="H6223">
            <v>0</v>
          </cell>
          <cell r="I6223" t="str">
            <v>Orders by CRD</v>
          </cell>
          <cell r="N6223" t="str">
            <v>Attachment OEM</v>
          </cell>
          <cell r="O6223" t="str">
            <v>Kit</v>
          </cell>
          <cell r="P6223" t="str">
            <v>M10</v>
          </cell>
          <cell r="Q6223" t="str">
            <v>NORTH AMERICA</v>
          </cell>
        </row>
        <row r="6224">
          <cell r="H6224">
            <v>0</v>
          </cell>
          <cell r="I6224" t="str">
            <v>Orders by CRD</v>
          </cell>
          <cell r="N6224" t="str">
            <v>Attachment OEM</v>
          </cell>
          <cell r="O6224" t="str">
            <v>Kit</v>
          </cell>
          <cell r="P6224" t="str">
            <v>M10</v>
          </cell>
          <cell r="Q6224" t="str">
            <v>NORTH AMERICA</v>
          </cell>
        </row>
        <row r="6225">
          <cell r="H6225">
            <v>0</v>
          </cell>
          <cell r="I6225" t="str">
            <v>Orders by CRD</v>
          </cell>
          <cell r="N6225" t="str">
            <v>Attachment OEM</v>
          </cell>
          <cell r="O6225" t="str">
            <v>Kit</v>
          </cell>
          <cell r="P6225" t="str">
            <v>M10</v>
          </cell>
          <cell r="Q6225" t="str">
            <v>NORTH AMERICA</v>
          </cell>
        </row>
        <row r="6226">
          <cell r="H6226">
            <v>0</v>
          </cell>
          <cell r="I6226" t="str">
            <v>Orders by CRD</v>
          </cell>
          <cell r="N6226" t="str">
            <v>Attachment OEM</v>
          </cell>
          <cell r="O6226" t="str">
            <v>Kit</v>
          </cell>
          <cell r="P6226" t="str">
            <v>M10</v>
          </cell>
          <cell r="Q6226" t="str">
            <v>NORTH AMERICA</v>
          </cell>
        </row>
        <row r="6227">
          <cell r="H6227">
            <v>0</v>
          </cell>
          <cell r="I6227" t="str">
            <v>Orders by CRD</v>
          </cell>
          <cell r="N6227" t="str">
            <v>Attachment OEM</v>
          </cell>
          <cell r="O6227" t="str">
            <v>Kit</v>
          </cell>
          <cell r="P6227" t="str">
            <v>M11</v>
          </cell>
          <cell r="Q6227" t="str">
            <v>NORTH AMERICA</v>
          </cell>
        </row>
        <row r="6228">
          <cell r="H6228">
            <v>0</v>
          </cell>
          <cell r="I6228" t="str">
            <v>Orders by CRD</v>
          </cell>
          <cell r="N6228" t="str">
            <v>Attachment OEM</v>
          </cell>
          <cell r="O6228" t="str">
            <v>Kit</v>
          </cell>
          <cell r="P6228" t="str">
            <v>M11</v>
          </cell>
          <cell r="Q6228" t="str">
            <v>NORTH AMERICA</v>
          </cell>
        </row>
        <row r="6229">
          <cell r="H6229">
            <v>0</v>
          </cell>
          <cell r="I6229" t="str">
            <v>Orders by CRD</v>
          </cell>
          <cell r="N6229" t="str">
            <v>Attachment OEM</v>
          </cell>
          <cell r="O6229" t="str">
            <v>Kit</v>
          </cell>
          <cell r="P6229" t="str">
            <v>M11</v>
          </cell>
          <cell r="Q6229" t="str">
            <v>NORTH AMERICA</v>
          </cell>
        </row>
        <row r="6230">
          <cell r="H6230">
            <v>0</v>
          </cell>
          <cell r="I6230" t="str">
            <v>Orders by CRD</v>
          </cell>
          <cell r="N6230" t="str">
            <v>Attachment OEM</v>
          </cell>
          <cell r="O6230" t="str">
            <v>Kit</v>
          </cell>
          <cell r="P6230" t="str">
            <v>M11</v>
          </cell>
          <cell r="Q6230" t="str">
            <v>NORTH AMERICA</v>
          </cell>
        </row>
        <row r="6231">
          <cell r="H6231">
            <v>0</v>
          </cell>
          <cell r="I6231" t="str">
            <v>Orders by CRD</v>
          </cell>
          <cell r="N6231" t="str">
            <v>Attachment OEM</v>
          </cell>
          <cell r="O6231" t="str">
            <v>Kit</v>
          </cell>
          <cell r="P6231" t="str">
            <v>MPD</v>
          </cell>
          <cell r="Q6231" t="str">
            <v>NORTH AMERICA</v>
          </cell>
        </row>
        <row r="6232">
          <cell r="H6232">
            <v>2</v>
          </cell>
          <cell r="I6232" t="str">
            <v>Orders by CRD</v>
          </cell>
          <cell r="N6232" t="str">
            <v>Attachment OEM</v>
          </cell>
          <cell r="O6232" t="str">
            <v>Kit</v>
          </cell>
          <cell r="P6232" t="str">
            <v>MPD</v>
          </cell>
          <cell r="Q6232" t="str">
            <v>NORTH AMERICA</v>
          </cell>
        </row>
        <row r="6233">
          <cell r="H6233">
            <v>9</v>
          </cell>
          <cell r="I6233" t="str">
            <v>Orders by CRD</v>
          </cell>
          <cell r="N6233" t="str">
            <v>Attachment OEM</v>
          </cell>
          <cell r="O6233" t="str">
            <v>Kit</v>
          </cell>
          <cell r="P6233" t="str">
            <v>MPD</v>
          </cell>
          <cell r="Q6233" t="str">
            <v>NORTH AMERICA</v>
          </cell>
        </row>
        <row r="6234">
          <cell r="H6234">
            <v>10</v>
          </cell>
          <cell r="I6234" t="str">
            <v>Orders by CRD</v>
          </cell>
          <cell r="N6234" t="str">
            <v>Attachment OEM</v>
          </cell>
          <cell r="O6234" t="str">
            <v>Kit</v>
          </cell>
          <cell r="P6234" t="str">
            <v>MPD</v>
          </cell>
          <cell r="Q6234" t="str">
            <v>NORTH AMERICA</v>
          </cell>
        </row>
        <row r="6235">
          <cell r="H6235">
            <v>5</v>
          </cell>
          <cell r="I6235" t="str">
            <v>MTD Orders</v>
          </cell>
          <cell r="N6235" t="str">
            <v>Attachment OEM</v>
          </cell>
          <cell r="O6235" t="str">
            <v>Kit</v>
          </cell>
          <cell r="P6235" t="str">
            <v>M00</v>
          </cell>
          <cell r="Q6235" t="str">
            <v>NORTH AMERICA</v>
          </cell>
        </row>
        <row r="6236">
          <cell r="H6236">
            <v>4</v>
          </cell>
          <cell r="I6236" t="str">
            <v>MTD Orders</v>
          </cell>
          <cell r="N6236" t="str">
            <v>Attachment OEM</v>
          </cell>
          <cell r="O6236" t="str">
            <v>Kit</v>
          </cell>
          <cell r="P6236" t="str">
            <v>M00</v>
          </cell>
          <cell r="Q6236" t="str">
            <v>NORTH AMERICA</v>
          </cell>
        </row>
        <row r="6237">
          <cell r="H6237">
            <v>7</v>
          </cell>
          <cell r="I6237" t="str">
            <v>MTD Orders</v>
          </cell>
          <cell r="N6237" t="str">
            <v>Attachment OEM</v>
          </cell>
          <cell r="O6237" t="str">
            <v>Kit</v>
          </cell>
          <cell r="P6237" t="str">
            <v>M00</v>
          </cell>
          <cell r="Q6237" t="str">
            <v>NORTH AMERICA</v>
          </cell>
        </row>
        <row r="6238">
          <cell r="H6238">
            <v>8</v>
          </cell>
          <cell r="I6238" t="str">
            <v>MTD Orders</v>
          </cell>
          <cell r="N6238" t="str">
            <v>Attachment OEM</v>
          </cell>
          <cell r="O6238" t="str">
            <v>Kit</v>
          </cell>
          <cell r="P6238" t="str">
            <v>M00</v>
          </cell>
          <cell r="Q6238" t="str">
            <v>NORTH AMERICA</v>
          </cell>
        </row>
        <row r="6239">
          <cell r="H6239">
            <v>0</v>
          </cell>
          <cell r="I6239" t="str">
            <v>MTD Orders</v>
          </cell>
          <cell r="N6239" t="str">
            <v>Attachment OEM</v>
          </cell>
          <cell r="O6239" t="str">
            <v>Kit</v>
          </cell>
          <cell r="P6239" t="str">
            <v>M01</v>
          </cell>
          <cell r="Q6239" t="str">
            <v>NORTH AMERICA</v>
          </cell>
        </row>
        <row r="6240">
          <cell r="H6240">
            <v>0</v>
          </cell>
          <cell r="I6240" t="str">
            <v>MTD Orders</v>
          </cell>
          <cell r="N6240" t="str">
            <v>Attachment OEM</v>
          </cell>
          <cell r="O6240" t="str">
            <v>Kit</v>
          </cell>
          <cell r="P6240" t="str">
            <v>M01</v>
          </cell>
          <cell r="Q6240" t="str">
            <v>NORTH AMERICA</v>
          </cell>
        </row>
        <row r="6241">
          <cell r="H6241">
            <v>0</v>
          </cell>
          <cell r="I6241" t="str">
            <v>MTD Orders</v>
          </cell>
          <cell r="N6241" t="str">
            <v>Attachment OEM</v>
          </cell>
          <cell r="O6241" t="str">
            <v>Kit</v>
          </cell>
          <cell r="P6241" t="str">
            <v>M01</v>
          </cell>
          <cell r="Q6241" t="str">
            <v>NORTH AMERICA</v>
          </cell>
        </row>
        <row r="6242">
          <cell r="H6242">
            <v>0</v>
          </cell>
          <cell r="I6242" t="str">
            <v>MTD Orders</v>
          </cell>
          <cell r="N6242" t="str">
            <v>Attachment OEM</v>
          </cell>
          <cell r="O6242" t="str">
            <v>Kit</v>
          </cell>
          <cell r="P6242" t="str">
            <v>M01</v>
          </cell>
          <cell r="Q6242" t="str">
            <v>NORTH AMERICA</v>
          </cell>
        </row>
        <row r="6243">
          <cell r="H6243">
            <v>0</v>
          </cell>
          <cell r="I6243" t="str">
            <v>MTD Orders</v>
          </cell>
          <cell r="N6243" t="str">
            <v>Attachment OEM</v>
          </cell>
          <cell r="O6243" t="str">
            <v>Kit</v>
          </cell>
          <cell r="P6243" t="str">
            <v>M02</v>
          </cell>
          <cell r="Q6243" t="str">
            <v>NORTH AMERICA</v>
          </cell>
        </row>
        <row r="6244">
          <cell r="H6244">
            <v>0</v>
          </cell>
          <cell r="I6244" t="str">
            <v>MTD Orders</v>
          </cell>
          <cell r="N6244" t="str">
            <v>Attachment OEM</v>
          </cell>
          <cell r="O6244" t="str">
            <v>Kit</v>
          </cell>
          <cell r="P6244" t="str">
            <v>M02</v>
          </cell>
          <cell r="Q6244" t="str">
            <v>NORTH AMERICA</v>
          </cell>
        </row>
        <row r="6245">
          <cell r="H6245">
            <v>0</v>
          </cell>
          <cell r="I6245" t="str">
            <v>MTD Orders</v>
          </cell>
          <cell r="N6245" t="str">
            <v>Attachment OEM</v>
          </cell>
          <cell r="O6245" t="str">
            <v>Kit</v>
          </cell>
          <cell r="P6245" t="str">
            <v>M02</v>
          </cell>
          <cell r="Q6245" t="str">
            <v>NORTH AMERICA</v>
          </cell>
        </row>
        <row r="6246">
          <cell r="H6246">
            <v>0</v>
          </cell>
          <cell r="I6246" t="str">
            <v>MTD Orders</v>
          </cell>
          <cell r="N6246" t="str">
            <v>Attachment OEM</v>
          </cell>
          <cell r="O6246" t="str">
            <v>Kit</v>
          </cell>
          <cell r="P6246" t="str">
            <v>M02</v>
          </cell>
          <cell r="Q6246" t="str">
            <v>NORTH AMERICA</v>
          </cell>
        </row>
        <row r="6247">
          <cell r="H6247">
            <v>0</v>
          </cell>
          <cell r="I6247" t="str">
            <v>MTD Orders</v>
          </cell>
          <cell r="N6247" t="str">
            <v>Attachment OEM</v>
          </cell>
          <cell r="O6247" t="str">
            <v>Kit</v>
          </cell>
          <cell r="P6247" t="str">
            <v>M03</v>
          </cell>
          <cell r="Q6247" t="str">
            <v>NORTH AMERICA</v>
          </cell>
        </row>
        <row r="6248">
          <cell r="H6248">
            <v>0</v>
          </cell>
          <cell r="I6248" t="str">
            <v>MTD Orders</v>
          </cell>
          <cell r="N6248" t="str">
            <v>Attachment OEM</v>
          </cell>
          <cell r="O6248" t="str">
            <v>Kit</v>
          </cell>
          <cell r="P6248" t="str">
            <v>M03</v>
          </cell>
          <cell r="Q6248" t="str">
            <v>NORTH AMERICA</v>
          </cell>
        </row>
        <row r="6249">
          <cell r="H6249">
            <v>0</v>
          </cell>
          <cell r="I6249" t="str">
            <v>MTD Orders</v>
          </cell>
          <cell r="N6249" t="str">
            <v>Attachment OEM</v>
          </cell>
          <cell r="O6249" t="str">
            <v>Kit</v>
          </cell>
          <cell r="P6249" t="str">
            <v>M03</v>
          </cell>
          <cell r="Q6249" t="str">
            <v>NORTH AMERICA</v>
          </cell>
        </row>
        <row r="6250">
          <cell r="H6250">
            <v>0</v>
          </cell>
          <cell r="I6250" t="str">
            <v>MTD Orders</v>
          </cell>
          <cell r="N6250" t="str">
            <v>Attachment OEM</v>
          </cell>
          <cell r="O6250" t="str">
            <v>Kit</v>
          </cell>
          <cell r="P6250" t="str">
            <v>M03</v>
          </cell>
          <cell r="Q6250" t="str">
            <v>NORTH AMERICA</v>
          </cell>
        </row>
        <row r="6251">
          <cell r="H6251">
            <v>0</v>
          </cell>
          <cell r="I6251" t="str">
            <v>MTD Orders</v>
          </cell>
          <cell r="N6251" t="str">
            <v>Attachment OEM</v>
          </cell>
          <cell r="O6251" t="str">
            <v>Kit</v>
          </cell>
          <cell r="P6251" t="str">
            <v>M04</v>
          </cell>
          <cell r="Q6251" t="str">
            <v>NORTH AMERICA</v>
          </cell>
        </row>
        <row r="6252">
          <cell r="H6252">
            <v>0</v>
          </cell>
          <cell r="I6252" t="str">
            <v>MTD Orders</v>
          </cell>
          <cell r="N6252" t="str">
            <v>Attachment OEM</v>
          </cell>
          <cell r="O6252" t="str">
            <v>Kit</v>
          </cell>
          <cell r="P6252" t="str">
            <v>M04</v>
          </cell>
          <cell r="Q6252" t="str">
            <v>NORTH AMERICA</v>
          </cell>
        </row>
        <row r="6253">
          <cell r="H6253">
            <v>0</v>
          </cell>
          <cell r="I6253" t="str">
            <v>MTD Orders</v>
          </cell>
          <cell r="N6253" t="str">
            <v>Attachment OEM</v>
          </cell>
          <cell r="O6253" t="str">
            <v>Kit</v>
          </cell>
          <cell r="P6253" t="str">
            <v>M04</v>
          </cell>
          <cell r="Q6253" t="str">
            <v>NORTH AMERICA</v>
          </cell>
        </row>
        <row r="6254">
          <cell r="H6254">
            <v>0</v>
          </cell>
          <cell r="I6254" t="str">
            <v>MTD Orders</v>
          </cell>
          <cell r="N6254" t="str">
            <v>Attachment OEM</v>
          </cell>
          <cell r="O6254" t="str">
            <v>Kit</v>
          </cell>
          <cell r="P6254" t="str">
            <v>M04</v>
          </cell>
          <cell r="Q6254" t="str">
            <v>NORTH AMERICA</v>
          </cell>
        </row>
        <row r="6255">
          <cell r="H6255">
            <v>0</v>
          </cell>
          <cell r="I6255" t="str">
            <v>MTD Orders</v>
          </cell>
          <cell r="N6255" t="str">
            <v>Attachment OEM</v>
          </cell>
          <cell r="O6255" t="str">
            <v>Kit</v>
          </cell>
          <cell r="P6255" t="str">
            <v>M05</v>
          </cell>
          <cell r="Q6255" t="str">
            <v>NORTH AMERICA</v>
          </cell>
        </row>
        <row r="6256">
          <cell r="H6256">
            <v>0</v>
          </cell>
          <cell r="I6256" t="str">
            <v>MTD Orders</v>
          </cell>
          <cell r="N6256" t="str">
            <v>Attachment OEM</v>
          </cell>
          <cell r="O6256" t="str">
            <v>Kit</v>
          </cell>
          <cell r="P6256" t="str">
            <v>M05</v>
          </cell>
          <cell r="Q6256" t="str">
            <v>NORTH AMERICA</v>
          </cell>
        </row>
        <row r="6257">
          <cell r="H6257">
            <v>0</v>
          </cell>
          <cell r="I6257" t="str">
            <v>MTD Orders</v>
          </cell>
          <cell r="N6257" t="str">
            <v>Attachment OEM</v>
          </cell>
          <cell r="O6257" t="str">
            <v>Kit</v>
          </cell>
          <cell r="P6257" t="str">
            <v>M05</v>
          </cell>
          <cell r="Q6257" t="str">
            <v>NORTH AMERICA</v>
          </cell>
        </row>
        <row r="6258">
          <cell r="H6258">
            <v>0</v>
          </cell>
          <cell r="I6258" t="str">
            <v>MTD Orders</v>
          </cell>
          <cell r="N6258" t="str">
            <v>Attachment OEM</v>
          </cell>
          <cell r="O6258" t="str">
            <v>Kit</v>
          </cell>
          <cell r="P6258" t="str">
            <v>M05</v>
          </cell>
          <cell r="Q6258" t="str">
            <v>NORTH AMERICA</v>
          </cell>
        </row>
        <row r="6259">
          <cell r="H6259">
            <v>0</v>
          </cell>
          <cell r="I6259" t="str">
            <v>MTD Orders</v>
          </cell>
          <cell r="N6259" t="str">
            <v>Attachment OEM</v>
          </cell>
          <cell r="O6259" t="str">
            <v>Kit</v>
          </cell>
          <cell r="P6259" t="str">
            <v>M06</v>
          </cell>
          <cell r="Q6259" t="str">
            <v>NORTH AMERICA</v>
          </cell>
        </row>
        <row r="6260">
          <cell r="H6260">
            <v>0</v>
          </cell>
          <cell r="I6260" t="str">
            <v>MTD Orders</v>
          </cell>
          <cell r="N6260" t="str">
            <v>Attachment OEM</v>
          </cell>
          <cell r="O6260" t="str">
            <v>Kit</v>
          </cell>
          <cell r="P6260" t="str">
            <v>M06</v>
          </cell>
          <cell r="Q6260" t="str">
            <v>NORTH AMERICA</v>
          </cell>
        </row>
        <row r="6261">
          <cell r="H6261">
            <v>0</v>
          </cell>
          <cell r="I6261" t="str">
            <v>MTD Orders</v>
          </cell>
          <cell r="N6261" t="str">
            <v>Attachment OEM</v>
          </cell>
          <cell r="O6261" t="str">
            <v>Kit</v>
          </cell>
          <cell r="P6261" t="str">
            <v>M06</v>
          </cell>
          <cell r="Q6261" t="str">
            <v>NORTH AMERICA</v>
          </cell>
        </row>
        <row r="6262">
          <cell r="H6262">
            <v>0</v>
          </cell>
          <cell r="I6262" t="str">
            <v>MTD Orders</v>
          </cell>
          <cell r="N6262" t="str">
            <v>Attachment OEM</v>
          </cell>
          <cell r="O6262" t="str">
            <v>Kit</v>
          </cell>
          <cell r="P6262" t="str">
            <v>M06</v>
          </cell>
          <cell r="Q6262" t="str">
            <v>NORTH AMERICA</v>
          </cell>
        </row>
        <row r="6263">
          <cell r="H6263">
            <v>0</v>
          </cell>
          <cell r="I6263" t="str">
            <v>MTD Orders</v>
          </cell>
          <cell r="N6263" t="str">
            <v>Attachment OEM</v>
          </cell>
          <cell r="O6263" t="str">
            <v>Kit</v>
          </cell>
          <cell r="P6263" t="str">
            <v>M07</v>
          </cell>
          <cell r="Q6263" t="str">
            <v>NORTH AMERICA</v>
          </cell>
        </row>
        <row r="6264">
          <cell r="H6264">
            <v>0</v>
          </cell>
          <cell r="I6264" t="str">
            <v>MTD Orders</v>
          </cell>
          <cell r="N6264" t="str">
            <v>Attachment OEM</v>
          </cell>
          <cell r="O6264" t="str">
            <v>Kit</v>
          </cell>
          <cell r="P6264" t="str">
            <v>M07</v>
          </cell>
          <cell r="Q6264" t="str">
            <v>NORTH AMERICA</v>
          </cell>
        </row>
        <row r="6265">
          <cell r="H6265">
            <v>0</v>
          </cell>
          <cell r="I6265" t="str">
            <v>MTD Orders</v>
          </cell>
          <cell r="N6265" t="str">
            <v>Attachment OEM</v>
          </cell>
          <cell r="O6265" t="str">
            <v>Kit</v>
          </cell>
          <cell r="P6265" t="str">
            <v>M07</v>
          </cell>
          <cell r="Q6265" t="str">
            <v>NORTH AMERICA</v>
          </cell>
        </row>
        <row r="6266">
          <cell r="H6266">
            <v>0</v>
          </cell>
          <cell r="I6266" t="str">
            <v>MTD Orders</v>
          </cell>
          <cell r="N6266" t="str">
            <v>Attachment OEM</v>
          </cell>
          <cell r="O6266" t="str">
            <v>Kit</v>
          </cell>
          <cell r="P6266" t="str">
            <v>M07</v>
          </cell>
          <cell r="Q6266" t="str">
            <v>NORTH AMERICA</v>
          </cell>
        </row>
        <row r="6267">
          <cell r="H6267">
            <v>0</v>
          </cell>
          <cell r="I6267" t="str">
            <v>MTD Orders</v>
          </cell>
          <cell r="N6267" t="str">
            <v>Attachment OEM</v>
          </cell>
          <cell r="O6267" t="str">
            <v>Kit</v>
          </cell>
          <cell r="P6267" t="str">
            <v>M08</v>
          </cell>
          <cell r="Q6267" t="str">
            <v>NORTH AMERICA</v>
          </cell>
        </row>
        <row r="6268">
          <cell r="H6268">
            <v>0</v>
          </cell>
          <cell r="I6268" t="str">
            <v>MTD Orders</v>
          </cell>
          <cell r="N6268" t="str">
            <v>Attachment OEM</v>
          </cell>
          <cell r="O6268" t="str">
            <v>Kit</v>
          </cell>
          <cell r="P6268" t="str">
            <v>M08</v>
          </cell>
          <cell r="Q6268" t="str">
            <v>NORTH AMERICA</v>
          </cell>
        </row>
        <row r="6269">
          <cell r="H6269">
            <v>0</v>
          </cell>
          <cell r="I6269" t="str">
            <v>MTD Orders</v>
          </cell>
          <cell r="N6269" t="str">
            <v>Attachment OEM</v>
          </cell>
          <cell r="O6269" t="str">
            <v>Kit</v>
          </cell>
          <cell r="P6269" t="str">
            <v>M08</v>
          </cell>
          <cell r="Q6269" t="str">
            <v>NORTH AMERICA</v>
          </cell>
        </row>
        <row r="6270">
          <cell r="H6270">
            <v>0</v>
          </cell>
          <cell r="I6270" t="str">
            <v>MTD Orders</v>
          </cell>
          <cell r="N6270" t="str">
            <v>Attachment OEM</v>
          </cell>
          <cell r="O6270" t="str">
            <v>Kit</v>
          </cell>
          <cell r="P6270" t="str">
            <v>M08</v>
          </cell>
          <cell r="Q6270" t="str">
            <v>NORTH AMERICA</v>
          </cell>
        </row>
        <row r="6271">
          <cell r="H6271">
            <v>0</v>
          </cell>
          <cell r="I6271" t="str">
            <v>MTD Orders</v>
          </cell>
          <cell r="N6271" t="str">
            <v>Attachment OEM</v>
          </cell>
          <cell r="O6271" t="str">
            <v>Kit</v>
          </cell>
          <cell r="P6271" t="str">
            <v>M09</v>
          </cell>
          <cell r="Q6271" t="str">
            <v>NORTH AMERICA</v>
          </cell>
        </row>
        <row r="6272">
          <cell r="H6272">
            <v>0</v>
          </cell>
          <cell r="I6272" t="str">
            <v>MTD Orders</v>
          </cell>
          <cell r="N6272" t="str">
            <v>Attachment OEM</v>
          </cell>
          <cell r="O6272" t="str">
            <v>Kit</v>
          </cell>
          <cell r="P6272" t="str">
            <v>M09</v>
          </cell>
          <cell r="Q6272" t="str">
            <v>NORTH AMERICA</v>
          </cell>
        </row>
        <row r="6273">
          <cell r="H6273">
            <v>0</v>
          </cell>
          <cell r="I6273" t="str">
            <v>MTD Orders</v>
          </cell>
          <cell r="N6273" t="str">
            <v>Attachment OEM</v>
          </cell>
          <cell r="O6273" t="str">
            <v>Kit</v>
          </cell>
          <cell r="P6273" t="str">
            <v>M09</v>
          </cell>
          <cell r="Q6273" t="str">
            <v>NORTH AMERICA</v>
          </cell>
        </row>
        <row r="6274">
          <cell r="H6274">
            <v>0</v>
          </cell>
          <cell r="I6274" t="str">
            <v>MTD Orders</v>
          </cell>
          <cell r="N6274" t="str">
            <v>Attachment OEM</v>
          </cell>
          <cell r="O6274" t="str">
            <v>Kit</v>
          </cell>
          <cell r="P6274" t="str">
            <v>M09</v>
          </cell>
          <cell r="Q6274" t="str">
            <v>NORTH AMERICA</v>
          </cell>
        </row>
        <row r="6275">
          <cell r="H6275">
            <v>0</v>
          </cell>
          <cell r="I6275" t="str">
            <v>MTD Orders</v>
          </cell>
          <cell r="N6275" t="str">
            <v>Attachment OEM</v>
          </cell>
          <cell r="O6275" t="str">
            <v>Kit</v>
          </cell>
          <cell r="P6275" t="str">
            <v>M10</v>
          </cell>
          <cell r="Q6275" t="str">
            <v>NORTH AMERICA</v>
          </cell>
        </row>
        <row r="6276">
          <cell r="H6276">
            <v>0</v>
          </cell>
          <cell r="I6276" t="str">
            <v>MTD Orders</v>
          </cell>
          <cell r="N6276" t="str">
            <v>Attachment OEM</v>
          </cell>
          <cell r="O6276" t="str">
            <v>Kit</v>
          </cell>
          <cell r="P6276" t="str">
            <v>M10</v>
          </cell>
          <cell r="Q6276" t="str">
            <v>NORTH AMERICA</v>
          </cell>
        </row>
        <row r="6277">
          <cell r="H6277">
            <v>0</v>
          </cell>
          <cell r="I6277" t="str">
            <v>MTD Orders</v>
          </cell>
          <cell r="N6277" t="str">
            <v>Attachment OEM</v>
          </cell>
          <cell r="O6277" t="str">
            <v>Kit</v>
          </cell>
          <cell r="P6277" t="str">
            <v>M10</v>
          </cell>
          <cell r="Q6277" t="str">
            <v>NORTH AMERICA</v>
          </cell>
        </row>
        <row r="6278">
          <cell r="H6278">
            <v>0</v>
          </cell>
          <cell r="I6278" t="str">
            <v>MTD Orders</v>
          </cell>
          <cell r="N6278" t="str">
            <v>Attachment OEM</v>
          </cell>
          <cell r="O6278" t="str">
            <v>Kit</v>
          </cell>
          <cell r="P6278" t="str">
            <v>M10</v>
          </cell>
          <cell r="Q6278" t="str">
            <v>NORTH AMERICA</v>
          </cell>
        </row>
        <row r="6279">
          <cell r="H6279">
            <v>0</v>
          </cell>
          <cell r="I6279" t="str">
            <v>MTD Orders</v>
          </cell>
          <cell r="N6279" t="str">
            <v>Attachment OEM</v>
          </cell>
          <cell r="O6279" t="str">
            <v>Kit</v>
          </cell>
          <cell r="P6279" t="str">
            <v>M11</v>
          </cell>
          <cell r="Q6279" t="str">
            <v>NORTH AMERICA</v>
          </cell>
        </row>
        <row r="6280">
          <cell r="H6280">
            <v>0</v>
          </cell>
          <cell r="I6280" t="str">
            <v>MTD Orders</v>
          </cell>
          <cell r="N6280" t="str">
            <v>Attachment OEM</v>
          </cell>
          <cell r="O6280" t="str">
            <v>Kit</v>
          </cell>
          <cell r="P6280" t="str">
            <v>M11</v>
          </cell>
          <cell r="Q6280" t="str">
            <v>NORTH AMERICA</v>
          </cell>
        </row>
        <row r="6281">
          <cell r="H6281">
            <v>0</v>
          </cell>
          <cell r="I6281" t="str">
            <v>MTD Orders</v>
          </cell>
          <cell r="N6281" t="str">
            <v>Attachment OEM</v>
          </cell>
          <cell r="O6281" t="str">
            <v>Kit</v>
          </cell>
          <cell r="P6281" t="str">
            <v>M11</v>
          </cell>
          <cell r="Q6281" t="str">
            <v>NORTH AMERICA</v>
          </cell>
        </row>
        <row r="6282">
          <cell r="H6282">
            <v>0</v>
          </cell>
          <cell r="I6282" t="str">
            <v>MTD Orders</v>
          </cell>
          <cell r="N6282" t="str">
            <v>Attachment OEM</v>
          </cell>
          <cell r="O6282" t="str">
            <v>Kit</v>
          </cell>
          <cell r="P6282" t="str">
            <v>M11</v>
          </cell>
          <cell r="Q6282" t="str">
            <v>NORTH AMERICA</v>
          </cell>
        </row>
        <row r="6283">
          <cell r="H6283">
            <v>0</v>
          </cell>
          <cell r="I6283" t="str">
            <v>Orders by CRD</v>
          </cell>
          <cell r="N6283" t="str">
            <v>Attachment OEM</v>
          </cell>
          <cell r="O6283" t="str">
            <v>Kit</v>
          </cell>
          <cell r="P6283" t="str">
            <v>M00</v>
          </cell>
          <cell r="Q6283" t="str">
            <v>NORTH AMERICA</v>
          </cell>
        </row>
        <row r="6284">
          <cell r="H6284">
            <v>0</v>
          </cell>
          <cell r="I6284" t="str">
            <v>Orders by CRD</v>
          </cell>
          <cell r="N6284" t="str">
            <v>Attachment OEM</v>
          </cell>
          <cell r="O6284" t="str">
            <v>Kit</v>
          </cell>
          <cell r="P6284" t="str">
            <v>M01</v>
          </cell>
          <cell r="Q6284" t="str">
            <v>NORTH AMERICA</v>
          </cell>
        </row>
        <row r="6285">
          <cell r="H6285">
            <v>0</v>
          </cell>
          <cell r="I6285" t="str">
            <v>Orders by CRD</v>
          </cell>
          <cell r="N6285" t="str">
            <v>Attachment OEM</v>
          </cell>
          <cell r="O6285" t="str">
            <v>Kit</v>
          </cell>
          <cell r="P6285" t="str">
            <v>M02</v>
          </cell>
          <cell r="Q6285" t="str">
            <v>NORTH AMERICA</v>
          </cell>
        </row>
        <row r="6286">
          <cell r="H6286">
            <v>0</v>
          </cell>
          <cell r="I6286" t="str">
            <v>Orders by CRD</v>
          </cell>
          <cell r="N6286" t="str">
            <v>Attachment OEM</v>
          </cell>
          <cell r="O6286" t="str">
            <v>Kit</v>
          </cell>
          <cell r="P6286" t="str">
            <v>M03</v>
          </cell>
          <cell r="Q6286" t="str">
            <v>NORTH AMERICA</v>
          </cell>
        </row>
        <row r="6287">
          <cell r="H6287">
            <v>0</v>
          </cell>
          <cell r="I6287" t="str">
            <v>Orders by CRD</v>
          </cell>
          <cell r="N6287" t="str">
            <v>Attachment OEM</v>
          </cell>
          <cell r="O6287" t="str">
            <v>Kit</v>
          </cell>
          <cell r="P6287" t="str">
            <v>M04</v>
          </cell>
          <cell r="Q6287" t="str">
            <v>NORTH AMERICA</v>
          </cell>
        </row>
        <row r="6288">
          <cell r="H6288">
            <v>0</v>
          </cell>
          <cell r="I6288" t="str">
            <v>Orders by CRD</v>
          </cell>
          <cell r="N6288" t="str">
            <v>Attachment OEM</v>
          </cell>
          <cell r="O6288" t="str">
            <v>Kit</v>
          </cell>
          <cell r="P6288" t="str">
            <v>M05</v>
          </cell>
          <cell r="Q6288" t="str">
            <v>NORTH AMERICA</v>
          </cell>
        </row>
        <row r="6289">
          <cell r="H6289">
            <v>0</v>
          </cell>
          <cell r="I6289" t="str">
            <v>Orders by CRD</v>
          </cell>
          <cell r="N6289" t="str">
            <v>Attachment OEM</v>
          </cell>
          <cell r="O6289" t="str">
            <v>Kit</v>
          </cell>
          <cell r="P6289" t="str">
            <v>M06</v>
          </cell>
          <cell r="Q6289" t="str">
            <v>NORTH AMERICA</v>
          </cell>
        </row>
        <row r="6290">
          <cell r="H6290">
            <v>0</v>
          </cell>
          <cell r="I6290" t="str">
            <v>Orders by CRD</v>
          </cell>
          <cell r="N6290" t="str">
            <v>Attachment OEM</v>
          </cell>
          <cell r="O6290" t="str">
            <v>Kit</v>
          </cell>
          <cell r="P6290" t="str">
            <v>M07</v>
          </cell>
          <cell r="Q6290" t="str">
            <v>NORTH AMERICA</v>
          </cell>
        </row>
        <row r="6291">
          <cell r="H6291">
            <v>0</v>
          </cell>
          <cell r="I6291" t="str">
            <v>Orders by CRD</v>
          </cell>
          <cell r="N6291" t="str">
            <v>Attachment OEM</v>
          </cell>
          <cell r="O6291" t="str">
            <v>Kit</v>
          </cell>
          <cell r="P6291" t="str">
            <v>M08</v>
          </cell>
          <cell r="Q6291" t="str">
            <v>NORTH AMERICA</v>
          </cell>
        </row>
        <row r="6292">
          <cell r="H6292">
            <v>0</v>
          </cell>
          <cell r="I6292" t="str">
            <v>Orders by CRD</v>
          </cell>
          <cell r="N6292" t="str">
            <v>Attachment OEM</v>
          </cell>
          <cell r="O6292" t="str">
            <v>Kit</v>
          </cell>
          <cell r="P6292" t="str">
            <v>M09</v>
          </cell>
          <cell r="Q6292" t="str">
            <v>NORTH AMERICA</v>
          </cell>
        </row>
        <row r="6293">
          <cell r="H6293">
            <v>0</v>
          </cell>
          <cell r="I6293" t="str">
            <v>Orders by CRD</v>
          </cell>
          <cell r="N6293" t="str">
            <v>Attachment OEM</v>
          </cell>
          <cell r="O6293" t="str">
            <v>Kit</v>
          </cell>
          <cell r="P6293" t="str">
            <v>M10</v>
          </cell>
          <cell r="Q6293" t="str">
            <v>NORTH AMERICA</v>
          </cell>
        </row>
        <row r="6294">
          <cell r="H6294">
            <v>0</v>
          </cell>
          <cell r="I6294" t="str">
            <v>Orders by CRD</v>
          </cell>
          <cell r="N6294" t="str">
            <v>Attachment OEM</v>
          </cell>
          <cell r="O6294" t="str">
            <v>Kit</v>
          </cell>
          <cell r="P6294" t="str">
            <v>M11</v>
          </cell>
          <cell r="Q6294" t="str">
            <v>NORTH AMERICA</v>
          </cell>
        </row>
        <row r="6295">
          <cell r="H6295">
            <v>1</v>
          </cell>
          <cell r="I6295" t="str">
            <v>Orders by CRD</v>
          </cell>
          <cell r="N6295" t="str">
            <v>Attachment OEM</v>
          </cell>
          <cell r="O6295" t="str">
            <v>Kit</v>
          </cell>
          <cell r="P6295" t="str">
            <v>MPD</v>
          </cell>
          <cell r="Q6295" t="str">
            <v>NORTH AMERICA</v>
          </cell>
        </row>
        <row r="6296">
          <cell r="H6296">
            <v>5</v>
          </cell>
          <cell r="I6296" t="str">
            <v>MTD Orders</v>
          </cell>
          <cell r="N6296" t="str">
            <v>Attachment OEM</v>
          </cell>
          <cell r="O6296" t="str">
            <v>Kit</v>
          </cell>
          <cell r="P6296" t="str">
            <v>M00</v>
          </cell>
          <cell r="Q6296" t="str">
            <v>NORTH AMERICA</v>
          </cell>
        </row>
        <row r="6297">
          <cell r="H6297">
            <v>0</v>
          </cell>
          <cell r="I6297" t="str">
            <v>MTD Orders</v>
          </cell>
          <cell r="N6297" t="str">
            <v>Attachment OEM</v>
          </cell>
          <cell r="O6297" t="str">
            <v>Kit</v>
          </cell>
          <cell r="P6297" t="str">
            <v>M01</v>
          </cell>
          <cell r="Q6297" t="str">
            <v>NORTH AMERICA</v>
          </cell>
        </row>
        <row r="6298">
          <cell r="H6298">
            <v>0</v>
          </cell>
          <cell r="I6298" t="str">
            <v>MTD Orders</v>
          </cell>
          <cell r="N6298" t="str">
            <v>Attachment OEM</v>
          </cell>
          <cell r="O6298" t="str">
            <v>Kit</v>
          </cell>
          <cell r="P6298" t="str">
            <v>M02</v>
          </cell>
          <cell r="Q6298" t="str">
            <v>NORTH AMERICA</v>
          </cell>
        </row>
        <row r="6299">
          <cell r="H6299">
            <v>0</v>
          </cell>
          <cell r="I6299" t="str">
            <v>MTD Orders</v>
          </cell>
          <cell r="N6299" t="str">
            <v>Attachment OEM</v>
          </cell>
          <cell r="O6299" t="str">
            <v>Kit</v>
          </cell>
          <cell r="P6299" t="str">
            <v>M03</v>
          </cell>
          <cell r="Q6299" t="str">
            <v>NORTH AMERICA</v>
          </cell>
        </row>
        <row r="6300">
          <cell r="H6300">
            <v>0</v>
          </cell>
          <cell r="I6300" t="str">
            <v>MTD Orders</v>
          </cell>
          <cell r="N6300" t="str">
            <v>Attachment OEM</v>
          </cell>
          <cell r="O6300" t="str">
            <v>Kit</v>
          </cell>
          <cell r="P6300" t="str">
            <v>M04</v>
          </cell>
          <cell r="Q6300" t="str">
            <v>NORTH AMERICA</v>
          </cell>
        </row>
        <row r="6301">
          <cell r="H6301">
            <v>0</v>
          </cell>
          <cell r="I6301" t="str">
            <v>MTD Orders</v>
          </cell>
          <cell r="N6301" t="str">
            <v>Attachment OEM</v>
          </cell>
          <cell r="O6301" t="str">
            <v>Kit</v>
          </cell>
          <cell r="P6301" t="str">
            <v>M05</v>
          </cell>
          <cell r="Q6301" t="str">
            <v>NORTH AMERICA</v>
          </cell>
        </row>
        <row r="6302">
          <cell r="H6302">
            <v>0</v>
          </cell>
          <cell r="I6302" t="str">
            <v>MTD Orders</v>
          </cell>
          <cell r="N6302" t="str">
            <v>Attachment OEM</v>
          </cell>
          <cell r="O6302" t="str">
            <v>Kit</v>
          </cell>
          <cell r="P6302" t="str">
            <v>M06</v>
          </cell>
          <cell r="Q6302" t="str">
            <v>NORTH AMERICA</v>
          </cell>
        </row>
        <row r="6303">
          <cell r="H6303">
            <v>0</v>
          </cell>
          <cell r="I6303" t="str">
            <v>MTD Orders</v>
          </cell>
          <cell r="N6303" t="str">
            <v>Attachment OEM</v>
          </cell>
          <cell r="O6303" t="str">
            <v>Kit</v>
          </cell>
          <cell r="P6303" t="str">
            <v>M07</v>
          </cell>
          <cell r="Q6303" t="str">
            <v>NORTH AMERICA</v>
          </cell>
        </row>
        <row r="6304">
          <cell r="H6304">
            <v>0</v>
          </cell>
          <cell r="I6304" t="str">
            <v>MTD Orders</v>
          </cell>
          <cell r="N6304" t="str">
            <v>Attachment OEM</v>
          </cell>
          <cell r="O6304" t="str">
            <v>Kit</v>
          </cell>
          <cell r="P6304" t="str">
            <v>M08</v>
          </cell>
          <cell r="Q6304" t="str">
            <v>NORTH AMERICA</v>
          </cell>
        </row>
        <row r="6305">
          <cell r="H6305">
            <v>0</v>
          </cell>
          <cell r="I6305" t="str">
            <v>MTD Orders</v>
          </cell>
          <cell r="N6305" t="str">
            <v>Attachment OEM</v>
          </cell>
          <cell r="O6305" t="str">
            <v>Kit</v>
          </cell>
          <cell r="P6305" t="str">
            <v>M09</v>
          </cell>
          <cell r="Q6305" t="str">
            <v>NORTH AMERICA</v>
          </cell>
        </row>
        <row r="6306">
          <cell r="H6306">
            <v>0</v>
          </cell>
          <cell r="I6306" t="str">
            <v>MTD Orders</v>
          </cell>
          <cell r="N6306" t="str">
            <v>Attachment OEM</v>
          </cell>
          <cell r="O6306" t="str">
            <v>Kit</v>
          </cell>
          <cell r="P6306" t="str">
            <v>M10</v>
          </cell>
          <cell r="Q6306" t="str">
            <v>NORTH AMERICA</v>
          </cell>
        </row>
        <row r="6307">
          <cell r="H6307">
            <v>0</v>
          </cell>
          <cell r="I6307" t="str">
            <v>MTD Orders</v>
          </cell>
          <cell r="N6307" t="str">
            <v>Attachment OEM</v>
          </cell>
          <cell r="O6307" t="str">
            <v>Kit</v>
          </cell>
          <cell r="P6307" t="str">
            <v>M11</v>
          </cell>
          <cell r="Q6307" t="str">
            <v>NORTH AMERICA</v>
          </cell>
        </row>
        <row r="6308">
          <cell r="H6308">
            <v>3</v>
          </cell>
          <cell r="I6308" t="str">
            <v>Orders by CRD</v>
          </cell>
          <cell r="N6308" t="str">
            <v>Attachment OEM</v>
          </cell>
          <cell r="O6308" t="str">
            <v>Kit</v>
          </cell>
          <cell r="P6308" t="str">
            <v>M00</v>
          </cell>
          <cell r="Q6308" t="str">
            <v>NORTH AMERICA</v>
          </cell>
        </row>
        <row r="6309">
          <cell r="H6309">
            <v>4</v>
          </cell>
          <cell r="I6309" t="str">
            <v>Orders by CRD</v>
          </cell>
          <cell r="N6309" t="str">
            <v>Attachment OEM</v>
          </cell>
          <cell r="O6309" t="str">
            <v>Kit</v>
          </cell>
          <cell r="P6309" t="str">
            <v>M00</v>
          </cell>
          <cell r="Q6309" t="str">
            <v>NORTH AMERICA</v>
          </cell>
        </row>
        <row r="6310">
          <cell r="H6310">
            <v>0</v>
          </cell>
          <cell r="I6310" t="str">
            <v>Orders by CRD</v>
          </cell>
          <cell r="N6310" t="str">
            <v>Attachment OEM</v>
          </cell>
          <cell r="O6310" t="str">
            <v>Kit</v>
          </cell>
          <cell r="P6310" t="str">
            <v>M01</v>
          </cell>
          <cell r="Q6310" t="str">
            <v>NORTH AMERICA</v>
          </cell>
        </row>
        <row r="6311">
          <cell r="H6311">
            <v>0</v>
          </cell>
          <cell r="I6311" t="str">
            <v>Orders by CRD</v>
          </cell>
          <cell r="N6311" t="str">
            <v>Attachment OEM</v>
          </cell>
          <cell r="O6311" t="str">
            <v>Kit</v>
          </cell>
          <cell r="P6311" t="str">
            <v>M01</v>
          </cell>
          <cell r="Q6311" t="str">
            <v>NORTH AMERICA</v>
          </cell>
        </row>
        <row r="6312">
          <cell r="H6312">
            <v>0</v>
          </cell>
          <cell r="I6312" t="str">
            <v>Orders by CRD</v>
          </cell>
          <cell r="N6312" t="str">
            <v>Attachment OEM</v>
          </cell>
          <cell r="O6312" t="str">
            <v>Kit</v>
          </cell>
          <cell r="P6312" t="str">
            <v>M02</v>
          </cell>
          <cell r="Q6312" t="str">
            <v>NORTH AMERICA</v>
          </cell>
        </row>
        <row r="6313">
          <cell r="H6313">
            <v>0</v>
          </cell>
          <cell r="I6313" t="str">
            <v>Orders by CRD</v>
          </cell>
          <cell r="N6313" t="str">
            <v>Attachment OEM</v>
          </cell>
          <cell r="O6313" t="str">
            <v>Kit</v>
          </cell>
          <cell r="P6313" t="str">
            <v>M02</v>
          </cell>
          <cell r="Q6313" t="str">
            <v>NORTH AMERICA</v>
          </cell>
        </row>
        <row r="6314">
          <cell r="H6314">
            <v>0</v>
          </cell>
          <cell r="I6314" t="str">
            <v>Orders by CRD</v>
          </cell>
          <cell r="N6314" t="str">
            <v>Attachment OEM</v>
          </cell>
          <cell r="O6314" t="str">
            <v>Kit</v>
          </cell>
          <cell r="P6314" t="str">
            <v>M03</v>
          </cell>
          <cell r="Q6314" t="str">
            <v>NORTH AMERICA</v>
          </cell>
        </row>
        <row r="6315">
          <cell r="H6315">
            <v>0</v>
          </cell>
          <cell r="I6315" t="str">
            <v>Orders by CRD</v>
          </cell>
          <cell r="N6315" t="str">
            <v>Attachment OEM</v>
          </cell>
          <cell r="O6315" t="str">
            <v>Kit</v>
          </cell>
          <cell r="P6315" t="str">
            <v>M03</v>
          </cell>
          <cell r="Q6315" t="str">
            <v>NORTH AMERICA</v>
          </cell>
        </row>
        <row r="6316">
          <cell r="H6316">
            <v>0</v>
          </cell>
          <cell r="I6316" t="str">
            <v>Orders by CRD</v>
          </cell>
          <cell r="N6316" t="str">
            <v>Attachment OEM</v>
          </cell>
          <cell r="O6316" t="str">
            <v>Kit</v>
          </cell>
          <cell r="P6316" t="str">
            <v>M04</v>
          </cell>
          <cell r="Q6316" t="str">
            <v>NORTH AMERICA</v>
          </cell>
        </row>
        <row r="6317">
          <cell r="H6317">
            <v>0</v>
          </cell>
          <cell r="I6317" t="str">
            <v>Orders by CRD</v>
          </cell>
          <cell r="N6317" t="str">
            <v>Attachment OEM</v>
          </cell>
          <cell r="O6317" t="str">
            <v>Kit</v>
          </cell>
          <cell r="P6317" t="str">
            <v>M04</v>
          </cell>
          <cell r="Q6317" t="str">
            <v>NORTH AMERICA</v>
          </cell>
        </row>
        <row r="6318">
          <cell r="H6318">
            <v>0</v>
          </cell>
          <cell r="I6318" t="str">
            <v>Orders by CRD</v>
          </cell>
          <cell r="N6318" t="str">
            <v>Attachment OEM</v>
          </cell>
          <cell r="O6318" t="str">
            <v>Kit</v>
          </cell>
          <cell r="P6318" t="str">
            <v>M05</v>
          </cell>
          <cell r="Q6318" t="str">
            <v>NORTH AMERICA</v>
          </cell>
        </row>
        <row r="6319">
          <cell r="H6319">
            <v>0</v>
          </cell>
          <cell r="I6319" t="str">
            <v>Orders by CRD</v>
          </cell>
          <cell r="N6319" t="str">
            <v>Attachment OEM</v>
          </cell>
          <cell r="O6319" t="str">
            <v>Kit</v>
          </cell>
          <cell r="P6319" t="str">
            <v>M05</v>
          </cell>
          <cell r="Q6319" t="str">
            <v>NORTH AMERICA</v>
          </cell>
        </row>
        <row r="6320">
          <cell r="H6320">
            <v>0</v>
          </cell>
          <cell r="I6320" t="str">
            <v>Orders by CRD</v>
          </cell>
          <cell r="N6320" t="str">
            <v>Attachment OEM</v>
          </cell>
          <cell r="O6320" t="str">
            <v>Kit</v>
          </cell>
          <cell r="P6320" t="str">
            <v>M06</v>
          </cell>
          <cell r="Q6320" t="str">
            <v>NORTH AMERICA</v>
          </cell>
        </row>
        <row r="6321">
          <cell r="H6321">
            <v>0</v>
          </cell>
          <cell r="I6321" t="str">
            <v>Orders by CRD</v>
          </cell>
          <cell r="N6321" t="str">
            <v>Attachment OEM</v>
          </cell>
          <cell r="O6321" t="str">
            <v>Kit</v>
          </cell>
          <cell r="P6321" t="str">
            <v>M06</v>
          </cell>
          <cell r="Q6321" t="str">
            <v>NORTH AMERICA</v>
          </cell>
        </row>
        <row r="6322">
          <cell r="H6322">
            <v>0</v>
          </cell>
          <cell r="I6322" t="str">
            <v>Orders by CRD</v>
          </cell>
          <cell r="N6322" t="str">
            <v>Attachment OEM</v>
          </cell>
          <cell r="O6322" t="str">
            <v>Kit</v>
          </cell>
          <cell r="P6322" t="str">
            <v>M07</v>
          </cell>
          <cell r="Q6322" t="str">
            <v>NORTH AMERICA</v>
          </cell>
        </row>
        <row r="6323">
          <cell r="H6323">
            <v>0</v>
          </cell>
          <cell r="I6323" t="str">
            <v>Orders by CRD</v>
          </cell>
          <cell r="N6323" t="str">
            <v>Attachment OEM</v>
          </cell>
          <cell r="O6323" t="str">
            <v>Kit</v>
          </cell>
          <cell r="P6323" t="str">
            <v>M07</v>
          </cell>
          <cell r="Q6323" t="str">
            <v>NORTH AMERICA</v>
          </cell>
        </row>
        <row r="6324">
          <cell r="H6324">
            <v>0</v>
          </cell>
          <cell r="I6324" t="str">
            <v>Orders by CRD</v>
          </cell>
          <cell r="N6324" t="str">
            <v>Attachment OEM</v>
          </cell>
          <cell r="O6324" t="str">
            <v>Kit</v>
          </cell>
          <cell r="P6324" t="str">
            <v>M08</v>
          </cell>
          <cell r="Q6324" t="str">
            <v>NORTH AMERICA</v>
          </cell>
        </row>
        <row r="6325">
          <cell r="H6325">
            <v>0</v>
          </cell>
          <cell r="I6325" t="str">
            <v>Orders by CRD</v>
          </cell>
          <cell r="N6325" t="str">
            <v>Attachment OEM</v>
          </cell>
          <cell r="O6325" t="str">
            <v>Kit</v>
          </cell>
          <cell r="P6325" t="str">
            <v>M08</v>
          </cell>
          <cell r="Q6325" t="str">
            <v>NORTH AMERICA</v>
          </cell>
        </row>
        <row r="6326">
          <cell r="H6326">
            <v>0</v>
          </cell>
          <cell r="I6326" t="str">
            <v>Orders by CRD</v>
          </cell>
          <cell r="N6326" t="str">
            <v>Attachment OEM</v>
          </cell>
          <cell r="O6326" t="str">
            <v>Kit</v>
          </cell>
          <cell r="P6326" t="str">
            <v>M09</v>
          </cell>
          <cell r="Q6326" t="str">
            <v>NORTH AMERICA</v>
          </cell>
        </row>
        <row r="6327">
          <cell r="H6327">
            <v>0</v>
          </cell>
          <cell r="I6327" t="str">
            <v>Orders by CRD</v>
          </cell>
          <cell r="N6327" t="str">
            <v>Attachment OEM</v>
          </cell>
          <cell r="O6327" t="str">
            <v>Kit</v>
          </cell>
          <cell r="P6327" t="str">
            <v>M09</v>
          </cell>
          <cell r="Q6327" t="str">
            <v>NORTH AMERICA</v>
          </cell>
        </row>
        <row r="6328">
          <cell r="H6328">
            <v>0</v>
          </cell>
          <cell r="I6328" t="str">
            <v>Orders by CRD</v>
          </cell>
          <cell r="N6328" t="str">
            <v>Attachment OEM</v>
          </cell>
          <cell r="O6328" t="str">
            <v>Kit</v>
          </cell>
          <cell r="P6328" t="str">
            <v>M10</v>
          </cell>
          <cell r="Q6328" t="str">
            <v>NORTH AMERICA</v>
          </cell>
        </row>
        <row r="6329">
          <cell r="H6329">
            <v>0</v>
          </cell>
          <cell r="I6329" t="str">
            <v>Orders by CRD</v>
          </cell>
          <cell r="N6329" t="str">
            <v>Attachment OEM</v>
          </cell>
          <cell r="O6329" t="str">
            <v>Kit</v>
          </cell>
          <cell r="P6329" t="str">
            <v>M10</v>
          </cell>
          <cell r="Q6329" t="str">
            <v>NORTH AMERICA</v>
          </cell>
        </row>
        <row r="6330">
          <cell r="H6330">
            <v>0</v>
          </cell>
          <cell r="I6330" t="str">
            <v>Orders by CRD</v>
          </cell>
          <cell r="N6330" t="str">
            <v>Attachment OEM</v>
          </cell>
          <cell r="O6330" t="str">
            <v>Kit</v>
          </cell>
          <cell r="P6330" t="str">
            <v>M11</v>
          </cell>
          <cell r="Q6330" t="str">
            <v>NORTH AMERICA</v>
          </cell>
        </row>
        <row r="6331">
          <cell r="H6331">
            <v>0</v>
          </cell>
          <cell r="I6331" t="str">
            <v>Orders by CRD</v>
          </cell>
          <cell r="N6331" t="str">
            <v>Attachment OEM</v>
          </cell>
          <cell r="O6331" t="str">
            <v>Kit</v>
          </cell>
          <cell r="P6331" t="str">
            <v>M11</v>
          </cell>
          <cell r="Q6331" t="str">
            <v>NORTH AMERICA</v>
          </cell>
        </row>
        <row r="6332">
          <cell r="H6332">
            <v>1</v>
          </cell>
          <cell r="I6332" t="str">
            <v>Orders by CRD</v>
          </cell>
          <cell r="N6332" t="str">
            <v>Attachment OEM</v>
          </cell>
          <cell r="O6332" t="str">
            <v>Kit</v>
          </cell>
          <cell r="P6332" t="str">
            <v>MPD</v>
          </cell>
          <cell r="Q6332" t="str">
            <v>NORTH AMERICA</v>
          </cell>
        </row>
        <row r="6333">
          <cell r="H6333">
            <v>0</v>
          </cell>
          <cell r="I6333" t="str">
            <v>Orders by CRD</v>
          </cell>
          <cell r="N6333" t="str">
            <v>Attachment OEM</v>
          </cell>
          <cell r="O6333" t="str">
            <v>Kit</v>
          </cell>
          <cell r="P6333" t="str">
            <v>MPD</v>
          </cell>
          <cell r="Q6333" t="str">
            <v>NORTH AMERICA</v>
          </cell>
        </row>
        <row r="6334">
          <cell r="H6334">
            <v>7</v>
          </cell>
          <cell r="I6334" t="str">
            <v>MTD Orders</v>
          </cell>
          <cell r="N6334" t="str">
            <v>Attachment OEM</v>
          </cell>
          <cell r="O6334" t="str">
            <v>Kit</v>
          </cell>
          <cell r="P6334" t="str">
            <v>M00</v>
          </cell>
          <cell r="Q6334" t="str">
            <v>NORTH AMERICA</v>
          </cell>
        </row>
        <row r="6335">
          <cell r="H6335">
            <v>1</v>
          </cell>
          <cell r="I6335" t="str">
            <v>MTD Orders</v>
          </cell>
          <cell r="N6335" t="str">
            <v>Attachment OEM</v>
          </cell>
          <cell r="O6335" t="str">
            <v>Kit</v>
          </cell>
          <cell r="P6335" t="str">
            <v>M00</v>
          </cell>
          <cell r="Q6335" t="str">
            <v>NORTH AMERICA</v>
          </cell>
        </row>
        <row r="6336">
          <cell r="H6336">
            <v>2</v>
          </cell>
          <cell r="I6336" t="str">
            <v>MTD Orders</v>
          </cell>
          <cell r="N6336" t="str">
            <v>Attachment OEM</v>
          </cell>
          <cell r="O6336" t="str">
            <v>Kit</v>
          </cell>
          <cell r="P6336" t="str">
            <v>M00</v>
          </cell>
          <cell r="Q6336" t="str">
            <v>NORTH AMERICA</v>
          </cell>
        </row>
        <row r="6337">
          <cell r="H6337">
            <v>12</v>
          </cell>
          <cell r="I6337" t="str">
            <v>MTD Orders</v>
          </cell>
          <cell r="N6337" t="str">
            <v>Attachment OEM</v>
          </cell>
          <cell r="O6337" t="str">
            <v>Kit</v>
          </cell>
          <cell r="P6337" t="str">
            <v>M00</v>
          </cell>
          <cell r="Q6337" t="str">
            <v>NORTH AMERICA</v>
          </cell>
        </row>
        <row r="6338">
          <cell r="H6338">
            <v>0</v>
          </cell>
          <cell r="I6338" t="str">
            <v>MTD Orders</v>
          </cell>
          <cell r="N6338" t="str">
            <v>Attachment OEM</v>
          </cell>
          <cell r="O6338" t="str">
            <v>Kit</v>
          </cell>
          <cell r="P6338" t="str">
            <v>M01</v>
          </cell>
          <cell r="Q6338" t="str">
            <v>NORTH AMERICA</v>
          </cell>
        </row>
        <row r="6339">
          <cell r="H6339">
            <v>0</v>
          </cell>
          <cell r="I6339" t="str">
            <v>MTD Orders</v>
          </cell>
          <cell r="N6339" t="str">
            <v>Attachment OEM</v>
          </cell>
          <cell r="O6339" t="str">
            <v>Kit</v>
          </cell>
          <cell r="P6339" t="str">
            <v>M01</v>
          </cell>
          <cell r="Q6339" t="str">
            <v>NORTH AMERICA</v>
          </cell>
        </row>
        <row r="6340">
          <cell r="H6340">
            <v>0</v>
          </cell>
          <cell r="I6340" t="str">
            <v>MTD Orders</v>
          </cell>
          <cell r="N6340" t="str">
            <v>Attachment OEM</v>
          </cell>
          <cell r="O6340" t="str">
            <v>Kit</v>
          </cell>
          <cell r="P6340" t="str">
            <v>M01</v>
          </cell>
          <cell r="Q6340" t="str">
            <v>NORTH AMERICA</v>
          </cell>
        </row>
        <row r="6341">
          <cell r="H6341">
            <v>0</v>
          </cell>
          <cell r="I6341" t="str">
            <v>MTD Orders</v>
          </cell>
          <cell r="N6341" t="str">
            <v>Attachment OEM</v>
          </cell>
          <cell r="O6341" t="str">
            <v>Kit</v>
          </cell>
          <cell r="P6341" t="str">
            <v>M01</v>
          </cell>
          <cell r="Q6341" t="str">
            <v>NORTH AMERICA</v>
          </cell>
        </row>
        <row r="6342">
          <cell r="H6342">
            <v>0</v>
          </cell>
          <cell r="I6342" t="str">
            <v>MTD Orders</v>
          </cell>
          <cell r="N6342" t="str">
            <v>Attachment OEM</v>
          </cell>
          <cell r="O6342" t="str">
            <v>Kit</v>
          </cell>
          <cell r="P6342" t="str">
            <v>M02</v>
          </cell>
          <cell r="Q6342" t="str">
            <v>NORTH AMERICA</v>
          </cell>
        </row>
        <row r="6343">
          <cell r="H6343">
            <v>0</v>
          </cell>
          <cell r="I6343" t="str">
            <v>MTD Orders</v>
          </cell>
          <cell r="N6343" t="str">
            <v>Attachment OEM</v>
          </cell>
          <cell r="O6343" t="str">
            <v>Kit</v>
          </cell>
          <cell r="P6343" t="str">
            <v>M02</v>
          </cell>
          <cell r="Q6343" t="str">
            <v>NORTH AMERICA</v>
          </cell>
        </row>
        <row r="6344">
          <cell r="H6344">
            <v>0</v>
          </cell>
          <cell r="I6344" t="str">
            <v>MTD Orders</v>
          </cell>
          <cell r="N6344" t="str">
            <v>Attachment OEM</v>
          </cell>
          <cell r="O6344" t="str">
            <v>Kit</v>
          </cell>
          <cell r="P6344" t="str">
            <v>M02</v>
          </cell>
          <cell r="Q6344" t="str">
            <v>NORTH AMERICA</v>
          </cell>
        </row>
        <row r="6345">
          <cell r="H6345">
            <v>0</v>
          </cell>
          <cell r="I6345" t="str">
            <v>MTD Orders</v>
          </cell>
          <cell r="N6345" t="str">
            <v>Attachment OEM</v>
          </cell>
          <cell r="O6345" t="str">
            <v>Kit</v>
          </cell>
          <cell r="P6345" t="str">
            <v>M02</v>
          </cell>
          <cell r="Q6345" t="str">
            <v>NORTH AMERICA</v>
          </cell>
        </row>
        <row r="6346">
          <cell r="H6346">
            <v>0</v>
          </cell>
          <cell r="I6346" t="str">
            <v>MTD Orders</v>
          </cell>
          <cell r="N6346" t="str">
            <v>Attachment OEM</v>
          </cell>
          <cell r="O6346" t="str">
            <v>Kit</v>
          </cell>
          <cell r="P6346" t="str">
            <v>M03</v>
          </cell>
          <cell r="Q6346" t="str">
            <v>NORTH AMERICA</v>
          </cell>
        </row>
        <row r="6347">
          <cell r="H6347">
            <v>0</v>
          </cell>
          <cell r="I6347" t="str">
            <v>MTD Orders</v>
          </cell>
          <cell r="N6347" t="str">
            <v>Attachment OEM</v>
          </cell>
          <cell r="O6347" t="str">
            <v>Kit</v>
          </cell>
          <cell r="P6347" t="str">
            <v>M03</v>
          </cell>
          <cell r="Q6347" t="str">
            <v>NORTH AMERICA</v>
          </cell>
        </row>
        <row r="6348">
          <cell r="H6348">
            <v>0</v>
          </cell>
          <cell r="I6348" t="str">
            <v>MTD Orders</v>
          </cell>
          <cell r="N6348" t="str">
            <v>Attachment OEM</v>
          </cell>
          <cell r="O6348" t="str">
            <v>Kit</v>
          </cell>
          <cell r="P6348" t="str">
            <v>M03</v>
          </cell>
          <cell r="Q6348" t="str">
            <v>NORTH AMERICA</v>
          </cell>
        </row>
        <row r="6349">
          <cell r="H6349">
            <v>0</v>
          </cell>
          <cell r="I6349" t="str">
            <v>MTD Orders</v>
          </cell>
          <cell r="N6349" t="str">
            <v>Attachment OEM</v>
          </cell>
          <cell r="O6349" t="str">
            <v>Kit</v>
          </cell>
          <cell r="P6349" t="str">
            <v>M03</v>
          </cell>
          <cell r="Q6349" t="str">
            <v>NORTH AMERICA</v>
          </cell>
        </row>
        <row r="6350">
          <cell r="H6350">
            <v>0</v>
          </cell>
          <cell r="I6350" t="str">
            <v>MTD Orders</v>
          </cell>
          <cell r="N6350" t="str">
            <v>Attachment OEM</v>
          </cell>
          <cell r="O6350" t="str">
            <v>Kit</v>
          </cell>
          <cell r="P6350" t="str">
            <v>M04</v>
          </cell>
          <cell r="Q6350" t="str">
            <v>NORTH AMERICA</v>
          </cell>
        </row>
        <row r="6351">
          <cell r="H6351">
            <v>0</v>
          </cell>
          <cell r="I6351" t="str">
            <v>MTD Orders</v>
          </cell>
          <cell r="N6351" t="str">
            <v>Attachment OEM</v>
          </cell>
          <cell r="O6351" t="str">
            <v>Kit</v>
          </cell>
          <cell r="P6351" t="str">
            <v>M04</v>
          </cell>
          <cell r="Q6351" t="str">
            <v>NORTH AMERICA</v>
          </cell>
        </row>
        <row r="6352">
          <cell r="H6352">
            <v>0</v>
          </cell>
          <cell r="I6352" t="str">
            <v>MTD Orders</v>
          </cell>
          <cell r="N6352" t="str">
            <v>Attachment OEM</v>
          </cell>
          <cell r="O6352" t="str">
            <v>Kit</v>
          </cell>
          <cell r="P6352" t="str">
            <v>M04</v>
          </cell>
          <cell r="Q6352" t="str">
            <v>NORTH AMERICA</v>
          </cell>
        </row>
        <row r="6353">
          <cell r="H6353">
            <v>0</v>
          </cell>
          <cell r="I6353" t="str">
            <v>MTD Orders</v>
          </cell>
          <cell r="N6353" t="str">
            <v>Attachment OEM</v>
          </cell>
          <cell r="O6353" t="str">
            <v>Kit</v>
          </cell>
          <cell r="P6353" t="str">
            <v>M04</v>
          </cell>
          <cell r="Q6353" t="str">
            <v>NORTH AMERICA</v>
          </cell>
        </row>
        <row r="6354">
          <cell r="H6354">
            <v>0</v>
          </cell>
          <cell r="I6354" t="str">
            <v>MTD Orders</v>
          </cell>
          <cell r="N6354" t="str">
            <v>Attachment OEM</v>
          </cell>
          <cell r="O6354" t="str">
            <v>Kit</v>
          </cell>
          <cell r="P6354" t="str">
            <v>M05</v>
          </cell>
          <cell r="Q6354" t="str">
            <v>NORTH AMERICA</v>
          </cell>
        </row>
        <row r="6355">
          <cell r="H6355">
            <v>0</v>
          </cell>
          <cell r="I6355" t="str">
            <v>MTD Orders</v>
          </cell>
          <cell r="N6355" t="str">
            <v>Attachment OEM</v>
          </cell>
          <cell r="O6355" t="str">
            <v>Kit</v>
          </cell>
          <cell r="P6355" t="str">
            <v>M05</v>
          </cell>
          <cell r="Q6355" t="str">
            <v>NORTH AMERICA</v>
          </cell>
        </row>
        <row r="6356">
          <cell r="H6356">
            <v>0</v>
          </cell>
          <cell r="I6356" t="str">
            <v>MTD Orders</v>
          </cell>
          <cell r="N6356" t="str">
            <v>Attachment OEM</v>
          </cell>
          <cell r="O6356" t="str">
            <v>Kit</v>
          </cell>
          <cell r="P6356" t="str">
            <v>M05</v>
          </cell>
          <cell r="Q6356" t="str">
            <v>NORTH AMERICA</v>
          </cell>
        </row>
        <row r="6357">
          <cell r="H6357">
            <v>0</v>
          </cell>
          <cell r="I6357" t="str">
            <v>MTD Orders</v>
          </cell>
          <cell r="N6357" t="str">
            <v>Attachment OEM</v>
          </cell>
          <cell r="O6357" t="str">
            <v>Kit</v>
          </cell>
          <cell r="P6357" t="str">
            <v>M05</v>
          </cell>
          <cell r="Q6357" t="str">
            <v>NORTH AMERICA</v>
          </cell>
        </row>
        <row r="6358">
          <cell r="H6358">
            <v>0</v>
          </cell>
          <cell r="I6358" t="str">
            <v>MTD Orders</v>
          </cell>
          <cell r="N6358" t="str">
            <v>Attachment OEM</v>
          </cell>
          <cell r="O6358" t="str">
            <v>Kit</v>
          </cell>
          <cell r="P6358" t="str">
            <v>M06</v>
          </cell>
          <cell r="Q6358" t="str">
            <v>NORTH AMERICA</v>
          </cell>
        </row>
        <row r="6359">
          <cell r="H6359">
            <v>0</v>
          </cell>
          <cell r="I6359" t="str">
            <v>MTD Orders</v>
          </cell>
          <cell r="N6359" t="str">
            <v>Attachment OEM</v>
          </cell>
          <cell r="O6359" t="str">
            <v>Kit</v>
          </cell>
          <cell r="P6359" t="str">
            <v>M06</v>
          </cell>
          <cell r="Q6359" t="str">
            <v>NORTH AMERICA</v>
          </cell>
        </row>
        <row r="6360">
          <cell r="H6360">
            <v>0</v>
          </cell>
          <cell r="I6360" t="str">
            <v>MTD Orders</v>
          </cell>
          <cell r="N6360" t="str">
            <v>Attachment OEM</v>
          </cell>
          <cell r="O6360" t="str">
            <v>Kit</v>
          </cell>
          <cell r="P6360" t="str">
            <v>M06</v>
          </cell>
          <cell r="Q6360" t="str">
            <v>NORTH AMERICA</v>
          </cell>
        </row>
        <row r="6361">
          <cell r="H6361">
            <v>0</v>
          </cell>
          <cell r="I6361" t="str">
            <v>MTD Orders</v>
          </cell>
          <cell r="N6361" t="str">
            <v>Attachment OEM</v>
          </cell>
          <cell r="O6361" t="str">
            <v>Kit</v>
          </cell>
          <cell r="P6361" t="str">
            <v>M06</v>
          </cell>
          <cell r="Q6361" t="str">
            <v>NORTH AMERICA</v>
          </cell>
        </row>
        <row r="6362">
          <cell r="H6362">
            <v>0</v>
          </cell>
          <cell r="I6362" t="str">
            <v>MTD Orders</v>
          </cell>
          <cell r="N6362" t="str">
            <v>Attachment OEM</v>
          </cell>
          <cell r="O6362" t="str">
            <v>Kit</v>
          </cell>
          <cell r="P6362" t="str">
            <v>M07</v>
          </cell>
          <cell r="Q6362" t="str">
            <v>NORTH AMERICA</v>
          </cell>
        </row>
        <row r="6363">
          <cell r="H6363">
            <v>0</v>
          </cell>
          <cell r="I6363" t="str">
            <v>MTD Orders</v>
          </cell>
          <cell r="N6363" t="str">
            <v>Attachment OEM</v>
          </cell>
          <cell r="O6363" t="str">
            <v>Kit</v>
          </cell>
          <cell r="P6363" t="str">
            <v>M07</v>
          </cell>
          <cell r="Q6363" t="str">
            <v>NORTH AMERICA</v>
          </cell>
        </row>
        <row r="6364">
          <cell r="H6364">
            <v>0</v>
          </cell>
          <cell r="I6364" t="str">
            <v>MTD Orders</v>
          </cell>
          <cell r="N6364" t="str">
            <v>Attachment OEM</v>
          </cell>
          <cell r="O6364" t="str">
            <v>Kit</v>
          </cell>
          <cell r="P6364" t="str">
            <v>M07</v>
          </cell>
          <cell r="Q6364" t="str">
            <v>NORTH AMERICA</v>
          </cell>
        </row>
        <row r="6365">
          <cell r="H6365">
            <v>0</v>
          </cell>
          <cell r="I6365" t="str">
            <v>MTD Orders</v>
          </cell>
          <cell r="N6365" t="str">
            <v>Attachment OEM</v>
          </cell>
          <cell r="O6365" t="str">
            <v>Kit</v>
          </cell>
          <cell r="P6365" t="str">
            <v>M07</v>
          </cell>
          <cell r="Q6365" t="str">
            <v>NORTH AMERICA</v>
          </cell>
        </row>
        <row r="6366">
          <cell r="H6366">
            <v>0</v>
          </cell>
          <cell r="I6366" t="str">
            <v>MTD Orders</v>
          </cell>
          <cell r="N6366" t="str">
            <v>Attachment OEM</v>
          </cell>
          <cell r="O6366" t="str">
            <v>Kit</v>
          </cell>
          <cell r="P6366" t="str">
            <v>M08</v>
          </cell>
          <cell r="Q6366" t="str">
            <v>NORTH AMERICA</v>
          </cell>
        </row>
        <row r="6367">
          <cell r="H6367">
            <v>0</v>
          </cell>
          <cell r="I6367" t="str">
            <v>MTD Orders</v>
          </cell>
          <cell r="N6367" t="str">
            <v>Attachment OEM</v>
          </cell>
          <cell r="O6367" t="str">
            <v>Kit</v>
          </cell>
          <cell r="P6367" t="str">
            <v>M08</v>
          </cell>
          <cell r="Q6367" t="str">
            <v>NORTH AMERICA</v>
          </cell>
        </row>
        <row r="6368">
          <cell r="H6368">
            <v>0</v>
          </cell>
          <cell r="I6368" t="str">
            <v>MTD Orders</v>
          </cell>
          <cell r="N6368" t="str">
            <v>Attachment OEM</v>
          </cell>
          <cell r="O6368" t="str">
            <v>Kit</v>
          </cell>
          <cell r="P6368" t="str">
            <v>M08</v>
          </cell>
          <cell r="Q6368" t="str">
            <v>NORTH AMERICA</v>
          </cell>
        </row>
        <row r="6369">
          <cell r="H6369">
            <v>0</v>
          </cell>
          <cell r="I6369" t="str">
            <v>MTD Orders</v>
          </cell>
          <cell r="N6369" t="str">
            <v>Attachment OEM</v>
          </cell>
          <cell r="O6369" t="str">
            <v>Kit</v>
          </cell>
          <cell r="P6369" t="str">
            <v>M08</v>
          </cell>
          <cell r="Q6369" t="str">
            <v>NORTH AMERICA</v>
          </cell>
        </row>
        <row r="6370">
          <cell r="H6370">
            <v>0</v>
          </cell>
          <cell r="I6370" t="str">
            <v>MTD Orders</v>
          </cell>
          <cell r="N6370" t="str">
            <v>Attachment OEM</v>
          </cell>
          <cell r="O6370" t="str">
            <v>Kit</v>
          </cell>
          <cell r="P6370" t="str">
            <v>M09</v>
          </cell>
          <cell r="Q6370" t="str">
            <v>NORTH AMERICA</v>
          </cell>
        </row>
        <row r="6371">
          <cell r="H6371">
            <v>0</v>
          </cell>
          <cell r="I6371" t="str">
            <v>MTD Orders</v>
          </cell>
          <cell r="N6371" t="str">
            <v>Attachment OEM</v>
          </cell>
          <cell r="O6371" t="str">
            <v>Kit</v>
          </cell>
          <cell r="P6371" t="str">
            <v>M09</v>
          </cell>
          <cell r="Q6371" t="str">
            <v>NORTH AMERICA</v>
          </cell>
        </row>
        <row r="6372">
          <cell r="H6372">
            <v>0</v>
          </cell>
          <cell r="I6372" t="str">
            <v>MTD Orders</v>
          </cell>
          <cell r="N6372" t="str">
            <v>Attachment OEM</v>
          </cell>
          <cell r="O6372" t="str">
            <v>Kit</v>
          </cell>
          <cell r="P6372" t="str">
            <v>M09</v>
          </cell>
          <cell r="Q6372" t="str">
            <v>NORTH AMERICA</v>
          </cell>
        </row>
        <row r="6373">
          <cell r="H6373">
            <v>0</v>
          </cell>
          <cell r="I6373" t="str">
            <v>MTD Orders</v>
          </cell>
          <cell r="N6373" t="str">
            <v>Attachment OEM</v>
          </cell>
          <cell r="O6373" t="str">
            <v>Kit</v>
          </cell>
          <cell r="P6373" t="str">
            <v>M09</v>
          </cell>
          <cell r="Q6373" t="str">
            <v>NORTH AMERICA</v>
          </cell>
        </row>
        <row r="6374">
          <cell r="H6374">
            <v>0</v>
          </cell>
          <cell r="I6374" t="str">
            <v>MTD Orders</v>
          </cell>
          <cell r="N6374" t="str">
            <v>Attachment OEM</v>
          </cell>
          <cell r="O6374" t="str">
            <v>Kit</v>
          </cell>
          <cell r="P6374" t="str">
            <v>M10</v>
          </cell>
          <cell r="Q6374" t="str">
            <v>NORTH AMERICA</v>
          </cell>
        </row>
        <row r="6375">
          <cell r="H6375">
            <v>0</v>
          </cell>
          <cell r="I6375" t="str">
            <v>MTD Orders</v>
          </cell>
          <cell r="N6375" t="str">
            <v>Attachment OEM</v>
          </cell>
          <cell r="O6375" t="str">
            <v>Kit</v>
          </cell>
          <cell r="P6375" t="str">
            <v>M10</v>
          </cell>
          <cell r="Q6375" t="str">
            <v>NORTH AMERICA</v>
          </cell>
        </row>
        <row r="6376">
          <cell r="H6376">
            <v>0</v>
          </cell>
          <cell r="I6376" t="str">
            <v>MTD Orders</v>
          </cell>
          <cell r="N6376" t="str">
            <v>Attachment OEM</v>
          </cell>
          <cell r="O6376" t="str">
            <v>Kit</v>
          </cell>
          <cell r="P6376" t="str">
            <v>M10</v>
          </cell>
          <cell r="Q6376" t="str">
            <v>NORTH AMERICA</v>
          </cell>
        </row>
        <row r="6377">
          <cell r="H6377">
            <v>0</v>
          </cell>
          <cell r="I6377" t="str">
            <v>MTD Orders</v>
          </cell>
          <cell r="N6377" t="str">
            <v>Attachment OEM</v>
          </cell>
          <cell r="O6377" t="str">
            <v>Kit</v>
          </cell>
          <cell r="P6377" t="str">
            <v>M10</v>
          </cell>
          <cell r="Q6377" t="str">
            <v>NORTH AMERICA</v>
          </cell>
        </row>
        <row r="6378">
          <cell r="H6378">
            <v>0</v>
          </cell>
          <cell r="I6378" t="str">
            <v>MTD Orders</v>
          </cell>
          <cell r="N6378" t="str">
            <v>Attachment OEM</v>
          </cell>
          <cell r="O6378" t="str">
            <v>Kit</v>
          </cell>
          <cell r="P6378" t="str">
            <v>M11</v>
          </cell>
          <cell r="Q6378" t="str">
            <v>NORTH AMERICA</v>
          </cell>
        </row>
        <row r="6379">
          <cell r="H6379">
            <v>0</v>
          </cell>
          <cell r="I6379" t="str">
            <v>MTD Orders</v>
          </cell>
          <cell r="N6379" t="str">
            <v>Attachment OEM</v>
          </cell>
          <cell r="O6379" t="str">
            <v>Kit</v>
          </cell>
          <cell r="P6379" t="str">
            <v>M11</v>
          </cell>
          <cell r="Q6379" t="str">
            <v>NORTH AMERICA</v>
          </cell>
        </row>
        <row r="6380">
          <cell r="H6380">
            <v>0</v>
          </cell>
          <cell r="I6380" t="str">
            <v>MTD Orders</v>
          </cell>
          <cell r="N6380" t="str">
            <v>Attachment OEM</v>
          </cell>
          <cell r="O6380" t="str">
            <v>Kit</v>
          </cell>
          <cell r="P6380" t="str">
            <v>M11</v>
          </cell>
          <cell r="Q6380" t="str">
            <v>NORTH AMERICA</v>
          </cell>
        </row>
        <row r="6381">
          <cell r="H6381">
            <v>0</v>
          </cell>
          <cell r="I6381" t="str">
            <v>MTD Orders</v>
          </cell>
          <cell r="N6381" t="str">
            <v>Attachment OEM</v>
          </cell>
          <cell r="O6381" t="str">
            <v>Kit</v>
          </cell>
          <cell r="P6381" t="str">
            <v>M11</v>
          </cell>
          <cell r="Q6381" t="str">
            <v>NORTH AMERICA</v>
          </cell>
        </row>
        <row r="6382">
          <cell r="H6382">
            <v>4</v>
          </cell>
          <cell r="I6382" t="str">
            <v>Orders by CRD</v>
          </cell>
          <cell r="N6382" t="str">
            <v>Attachment OEM</v>
          </cell>
          <cell r="O6382" t="str">
            <v>Scarifier</v>
          </cell>
          <cell r="P6382" t="str">
            <v>M00</v>
          </cell>
          <cell r="Q6382" t="str">
            <v>NORTH AMERICA</v>
          </cell>
        </row>
        <row r="6383">
          <cell r="H6383">
            <v>0</v>
          </cell>
          <cell r="I6383" t="str">
            <v>Orders by CRD</v>
          </cell>
          <cell r="N6383" t="str">
            <v>Attachment OEM</v>
          </cell>
          <cell r="O6383" t="str">
            <v>Scarifier</v>
          </cell>
          <cell r="P6383" t="str">
            <v>M01</v>
          </cell>
          <cell r="Q6383" t="str">
            <v>NORTH AMERICA</v>
          </cell>
        </row>
        <row r="6384">
          <cell r="H6384">
            <v>0</v>
          </cell>
          <cell r="I6384" t="str">
            <v>Orders by CRD</v>
          </cell>
          <cell r="N6384" t="str">
            <v>Attachment OEM</v>
          </cell>
          <cell r="O6384" t="str">
            <v>Scarifier</v>
          </cell>
          <cell r="P6384" t="str">
            <v>M02</v>
          </cell>
          <cell r="Q6384" t="str">
            <v>NORTH AMERICA</v>
          </cell>
        </row>
        <row r="6385">
          <cell r="H6385">
            <v>0</v>
          </cell>
          <cell r="I6385" t="str">
            <v>Orders by CRD</v>
          </cell>
          <cell r="N6385" t="str">
            <v>Attachment OEM</v>
          </cell>
          <cell r="O6385" t="str">
            <v>Scarifier</v>
          </cell>
          <cell r="P6385" t="str">
            <v>M03</v>
          </cell>
          <cell r="Q6385" t="str">
            <v>NORTH AMERICA</v>
          </cell>
        </row>
        <row r="6386">
          <cell r="H6386">
            <v>0</v>
          </cell>
          <cell r="I6386" t="str">
            <v>Orders by CRD</v>
          </cell>
          <cell r="N6386" t="str">
            <v>Attachment OEM</v>
          </cell>
          <cell r="O6386" t="str">
            <v>Scarifier</v>
          </cell>
          <cell r="P6386" t="str">
            <v>M04</v>
          </cell>
          <cell r="Q6386" t="str">
            <v>NORTH AMERICA</v>
          </cell>
        </row>
        <row r="6387">
          <cell r="H6387">
            <v>0</v>
          </cell>
          <cell r="I6387" t="str">
            <v>Orders by CRD</v>
          </cell>
          <cell r="N6387" t="str">
            <v>Attachment OEM</v>
          </cell>
          <cell r="O6387" t="str">
            <v>Scarifier</v>
          </cell>
          <cell r="P6387" t="str">
            <v>M05</v>
          </cell>
          <cell r="Q6387" t="str">
            <v>NORTH AMERICA</v>
          </cell>
        </row>
        <row r="6388">
          <cell r="H6388">
            <v>0</v>
          </cell>
          <cell r="I6388" t="str">
            <v>Orders by CRD</v>
          </cell>
          <cell r="N6388" t="str">
            <v>Attachment OEM</v>
          </cell>
          <cell r="O6388" t="str">
            <v>Scarifier</v>
          </cell>
          <cell r="P6388" t="str">
            <v>M06</v>
          </cell>
          <cell r="Q6388" t="str">
            <v>NORTH AMERICA</v>
          </cell>
        </row>
        <row r="6389">
          <cell r="H6389">
            <v>0</v>
          </cell>
          <cell r="I6389" t="str">
            <v>Orders by CRD</v>
          </cell>
          <cell r="N6389" t="str">
            <v>Attachment OEM</v>
          </cell>
          <cell r="O6389" t="str">
            <v>Scarifier</v>
          </cell>
          <cell r="P6389" t="str">
            <v>M07</v>
          </cell>
          <cell r="Q6389" t="str">
            <v>NORTH AMERICA</v>
          </cell>
        </row>
        <row r="6390">
          <cell r="H6390">
            <v>0</v>
          </cell>
          <cell r="I6390" t="str">
            <v>Orders by CRD</v>
          </cell>
          <cell r="N6390" t="str">
            <v>Attachment OEM</v>
          </cell>
          <cell r="O6390" t="str">
            <v>Scarifier</v>
          </cell>
          <cell r="P6390" t="str">
            <v>M08</v>
          </cell>
          <cell r="Q6390" t="str">
            <v>NORTH AMERICA</v>
          </cell>
        </row>
        <row r="6391">
          <cell r="H6391">
            <v>0</v>
          </cell>
          <cell r="I6391" t="str">
            <v>Orders by CRD</v>
          </cell>
          <cell r="N6391" t="str">
            <v>Attachment OEM</v>
          </cell>
          <cell r="O6391" t="str">
            <v>Scarifier</v>
          </cell>
          <cell r="P6391" t="str">
            <v>M09</v>
          </cell>
          <cell r="Q6391" t="str">
            <v>NORTH AMERICA</v>
          </cell>
        </row>
        <row r="6392">
          <cell r="H6392">
            <v>0</v>
          </cell>
          <cell r="I6392" t="str">
            <v>Orders by CRD</v>
          </cell>
          <cell r="N6392" t="str">
            <v>Attachment OEM</v>
          </cell>
          <cell r="O6392" t="str">
            <v>Scarifier</v>
          </cell>
          <cell r="P6392" t="str">
            <v>M10</v>
          </cell>
          <cell r="Q6392" t="str">
            <v>NORTH AMERICA</v>
          </cell>
        </row>
        <row r="6393">
          <cell r="H6393">
            <v>0</v>
          </cell>
          <cell r="I6393" t="str">
            <v>Orders by CRD</v>
          </cell>
          <cell r="N6393" t="str">
            <v>Attachment OEM</v>
          </cell>
          <cell r="O6393" t="str">
            <v>Scarifier</v>
          </cell>
          <cell r="P6393" t="str">
            <v>M11</v>
          </cell>
          <cell r="Q6393" t="str">
            <v>NORTH AMERICA</v>
          </cell>
        </row>
        <row r="6394">
          <cell r="H6394">
            <v>0</v>
          </cell>
          <cell r="I6394" t="str">
            <v>Orders by CRD</v>
          </cell>
          <cell r="N6394" t="str">
            <v>Attachment OEM</v>
          </cell>
          <cell r="O6394" t="str">
            <v>Scarifier</v>
          </cell>
          <cell r="P6394" t="str">
            <v>MPD</v>
          </cell>
          <cell r="Q6394" t="str">
            <v>NORTH AMERICA</v>
          </cell>
        </row>
        <row r="6395">
          <cell r="H6395">
            <v>12</v>
          </cell>
          <cell r="I6395" t="str">
            <v>MTD Orders</v>
          </cell>
          <cell r="N6395" t="str">
            <v>Attachment OEM</v>
          </cell>
          <cell r="O6395" t="str">
            <v>Scarifier</v>
          </cell>
          <cell r="P6395" t="str">
            <v>M00</v>
          </cell>
          <cell r="Q6395" t="str">
            <v>NORTH AMERICA</v>
          </cell>
        </row>
        <row r="6396">
          <cell r="H6396">
            <v>0</v>
          </cell>
          <cell r="I6396" t="str">
            <v>MTD Orders</v>
          </cell>
          <cell r="N6396" t="str">
            <v>Attachment OEM</v>
          </cell>
          <cell r="O6396" t="str">
            <v>Scarifier</v>
          </cell>
          <cell r="P6396" t="str">
            <v>M01</v>
          </cell>
          <cell r="Q6396" t="str">
            <v>NORTH AMERICA</v>
          </cell>
        </row>
        <row r="6397">
          <cell r="H6397">
            <v>0</v>
          </cell>
          <cell r="I6397" t="str">
            <v>MTD Orders</v>
          </cell>
          <cell r="N6397" t="str">
            <v>Attachment OEM</v>
          </cell>
          <cell r="O6397" t="str">
            <v>Scarifier</v>
          </cell>
          <cell r="P6397" t="str">
            <v>M02</v>
          </cell>
          <cell r="Q6397" t="str">
            <v>NORTH AMERICA</v>
          </cell>
        </row>
        <row r="6398">
          <cell r="H6398">
            <v>0</v>
          </cell>
          <cell r="I6398" t="str">
            <v>MTD Orders</v>
          </cell>
          <cell r="N6398" t="str">
            <v>Attachment OEM</v>
          </cell>
          <cell r="O6398" t="str">
            <v>Scarifier</v>
          </cell>
          <cell r="P6398" t="str">
            <v>M03</v>
          </cell>
          <cell r="Q6398" t="str">
            <v>NORTH AMERICA</v>
          </cell>
        </row>
        <row r="6399">
          <cell r="H6399">
            <v>0</v>
          </cell>
          <cell r="I6399" t="str">
            <v>MTD Orders</v>
          </cell>
          <cell r="N6399" t="str">
            <v>Attachment OEM</v>
          </cell>
          <cell r="O6399" t="str">
            <v>Scarifier</v>
          </cell>
          <cell r="P6399" t="str">
            <v>M04</v>
          </cell>
          <cell r="Q6399" t="str">
            <v>NORTH AMERICA</v>
          </cell>
        </row>
        <row r="6400">
          <cell r="H6400">
            <v>0</v>
          </cell>
          <cell r="I6400" t="str">
            <v>MTD Orders</v>
          </cell>
          <cell r="N6400" t="str">
            <v>Attachment OEM</v>
          </cell>
          <cell r="O6400" t="str">
            <v>Scarifier</v>
          </cell>
          <cell r="P6400" t="str">
            <v>M05</v>
          </cell>
          <cell r="Q6400" t="str">
            <v>NORTH AMERICA</v>
          </cell>
        </row>
        <row r="6401">
          <cell r="H6401">
            <v>0</v>
          </cell>
          <cell r="I6401" t="str">
            <v>MTD Orders</v>
          </cell>
          <cell r="N6401" t="str">
            <v>Attachment OEM</v>
          </cell>
          <cell r="O6401" t="str">
            <v>Scarifier</v>
          </cell>
          <cell r="P6401" t="str">
            <v>M06</v>
          </cell>
          <cell r="Q6401" t="str">
            <v>NORTH AMERICA</v>
          </cell>
        </row>
        <row r="6402">
          <cell r="H6402">
            <v>0</v>
          </cell>
          <cell r="I6402" t="str">
            <v>MTD Orders</v>
          </cell>
          <cell r="N6402" t="str">
            <v>Attachment OEM</v>
          </cell>
          <cell r="O6402" t="str">
            <v>Scarifier</v>
          </cell>
          <cell r="P6402" t="str">
            <v>M07</v>
          </cell>
          <cell r="Q6402" t="str">
            <v>NORTH AMERICA</v>
          </cell>
        </row>
        <row r="6403">
          <cell r="H6403">
            <v>0</v>
          </cell>
          <cell r="I6403" t="str">
            <v>MTD Orders</v>
          </cell>
          <cell r="N6403" t="str">
            <v>Attachment OEM</v>
          </cell>
          <cell r="O6403" t="str">
            <v>Scarifier</v>
          </cell>
          <cell r="P6403" t="str">
            <v>M08</v>
          </cell>
          <cell r="Q6403" t="str">
            <v>NORTH AMERICA</v>
          </cell>
        </row>
        <row r="6404">
          <cell r="H6404">
            <v>0</v>
          </cell>
          <cell r="I6404" t="str">
            <v>MTD Orders</v>
          </cell>
          <cell r="N6404" t="str">
            <v>Attachment OEM</v>
          </cell>
          <cell r="O6404" t="str">
            <v>Scarifier</v>
          </cell>
          <cell r="P6404" t="str">
            <v>M09</v>
          </cell>
          <cell r="Q6404" t="str">
            <v>NORTH AMERICA</v>
          </cell>
        </row>
        <row r="6405">
          <cell r="H6405">
            <v>0</v>
          </cell>
          <cell r="I6405" t="str">
            <v>MTD Orders</v>
          </cell>
          <cell r="N6405" t="str">
            <v>Attachment OEM</v>
          </cell>
          <cell r="O6405" t="str">
            <v>Scarifier</v>
          </cell>
          <cell r="P6405" t="str">
            <v>M10</v>
          </cell>
          <cell r="Q6405" t="str">
            <v>NORTH AMERICA</v>
          </cell>
        </row>
        <row r="6406">
          <cell r="H6406">
            <v>0</v>
          </cell>
          <cell r="I6406" t="str">
            <v>MTD Orders</v>
          </cell>
          <cell r="N6406" t="str">
            <v>Attachment OEM</v>
          </cell>
          <cell r="O6406" t="str">
            <v>Scarifier</v>
          </cell>
          <cell r="P6406" t="str">
            <v>M11</v>
          </cell>
          <cell r="Q6406" t="str">
            <v>NORTH AMERICA</v>
          </cell>
        </row>
        <row r="6407">
          <cell r="H6407">
            <v>2</v>
          </cell>
          <cell r="I6407" t="str">
            <v>Orders by CRD</v>
          </cell>
          <cell r="N6407" t="str">
            <v>Attachment OEM</v>
          </cell>
          <cell r="O6407" t="str">
            <v>Flail Cutter</v>
          </cell>
          <cell r="P6407" t="str">
            <v>M00</v>
          </cell>
          <cell r="Q6407" t="str">
            <v>NORTH AMERICA</v>
          </cell>
        </row>
        <row r="6408">
          <cell r="H6408">
            <v>2</v>
          </cell>
          <cell r="I6408" t="str">
            <v>Orders by CRD</v>
          </cell>
          <cell r="N6408" t="str">
            <v>Attachment OEM</v>
          </cell>
          <cell r="O6408" t="str">
            <v>Flail Cutter</v>
          </cell>
          <cell r="P6408" t="str">
            <v>M01</v>
          </cell>
          <cell r="Q6408" t="str">
            <v>NORTH AMERICA</v>
          </cell>
        </row>
        <row r="6409">
          <cell r="H6409">
            <v>0</v>
          </cell>
          <cell r="I6409" t="str">
            <v>Orders by CRD</v>
          </cell>
          <cell r="N6409" t="str">
            <v>Attachment OEM</v>
          </cell>
          <cell r="O6409" t="str">
            <v>Flail Cutter</v>
          </cell>
          <cell r="P6409" t="str">
            <v>M02</v>
          </cell>
          <cell r="Q6409" t="str">
            <v>NORTH AMERICA</v>
          </cell>
        </row>
        <row r="6410">
          <cell r="H6410">
            <v>0</v>
          </cell>
          <cell r="I6410" t="str">
            <v>Orders by CRD</v>
          </cell>
          <cell r="N6410" t="str">
            <v>Attachment OEM</v>
          </cell>
          <cell r="O6410" t="str">
            <v>Flail Cutter</v>
          </cell>
          <cell r="P6410" t="str">
            <v>M03</v>
          </cell>
          <cell r="Q6410" t="str">
            <v>NORTH AMERICA</v>
          </cell>
        </row>
        <row r="6411">
          <cell r="H6411">
            <v>0</v>
          </cell>
          <cell r="I6411" t="str">
            <v>Orders by CRD</v>
          </cell>
          <cell r="N6411" t="str">
            <v>Attachment OEM</v>
          </cell>
          <cell r="O6411" t="str">
            <v>Flail Cutter</v>
          </cell>
          <cell r="P6411" t="str">
            <v>M04</v>
          </cell>
          <cell r="Q6411" t="str">
            <v>NORTH AMERICA</v>
          </cell>
        </row>
        <row r="6412">
          <cell r="H6412">
            <v>0</v>
          </cell>
          <cell r="I6412" t="str">
            <v>Orders by CRD</v>
          </cell>
          <cell r="N6412" t="str">
            <v>Attachment OEM</v>
          </cell>
          <cell r="O6412" t="str">
            <v>Flail Cutter</v>
          </cell>
          <cell r="P6412" t="str">
            <v>M05</v>
          </cell>
          <cell r="Q6412" t="str">
            <v>NORTH AMERICA</v>
          </cell>
        </row>
        <row r="6413">
          <cell r="H6413">
            <v>0</v>
          </cell>
          <cell r="I6413" t="str">
            <v>Orders by CRD</v>
          </cell>
          <cell r="N6413" t="str">
            <v>Attachment OEM</v>
          </cell>
          <cell r="O6413" t="str">
            <v>Flail Cutter</v>
          </cell>
          <cell r="P6413" t="str">
            <v>M06</v>
          </cell>
          <cell r="Q6413" t="str">
            <v>NORTH AMERICA</v>
          </cell>
        </row>
        <row r="6414">
          <cell r="H6414">
            <v>0</v>
          </cell>
          <cell r="I6414" t="str">
            <v>Orders by CRD</v>
          </cell>
          <cell r="N6414" t="str">
            <v>Attachment OEM</v>
          </cell>
          <cell r="O6414" t="str">
            <v>Flail Cutter</v>
          </cell>
          <cell r="P6414" t="str">
            <v>M07</v>
          </cell>
          <cell r="Q6414" t="str">
            <v>NORTH AMERICA</v>
          </cell>
        </row>
        <row r="6415">
          <cell r="H6415">
            <v>0</v>
          </cell>
          <cell r="I6415" t="str">
            <v>Orders by CRD</v>
          </cell>
          <cell r="N6415" t="str">
            <v>Attachment OEM</v>
          </cell>
          <cell r="O6415" t="str">
            <v>Flail Cutter</v>
          </cell>
          <cell r="P6415" t="str">
            <v>M08</v>
          </cell>
          <cell r="Q6415" t="str">
            <v>NORTH AMERICA</v>
          </cell>
        </row>
        <row r="6416">
          <cell r="H6416">
            <v>0</v>
          </cell>
          <cell r="I6416" t="str">
            <v>Orders by CRD</v>
          </cell>
          <cell r="N6416" t="str">
            <v>Attachment OEM</v>
          </cell>
          <cell r="O6416" t="str">
            <v>Flail Cutter</v>
          </cell>
          <cell r="P6416" t="str">
            <v>M09</v>
          </cell>
          <cell r="Q6416" t="str">
            <v>NORTH AMERICA</v>
          </cell>
        </row>
        <row r="6417">
          <cell r="H6417">
            <v>0</v>
          </cell>
          <cell r="I6417" t="str">
            <v>Orders by CRD</v>
          </cell>
          <cell r="N6417" t="str">
            <v>Attachment OEM</v>
          </cell>
          <cell r="O6417" t="str">
            <v>Flail Cutter</v>
          </cell>
          <cell r="P6417" t="str">
            <v>M10</v>
          </cell>
          <cell r="Q6417" t="str">
            <v>NORTH AMERICA</v>
          </cell>
        </row>
        <row r="6418">
          <cell r="H6418">
            <v>0</v>
          </cell>
          <cell r="I6418" t="str">
            <v>Orders by CRD</v>
          </cell>
          <cell r="N6418" t="str">
            <v>Attachment OEM</v>
          </cell>
          <cell r="O6418" t="str">
            <v>Flail Cutter</v>
          </cell>
          <cell r="P6418" t="str">
            <v>M11</v>
          </cell>
          <cell r="Q6418" t="str">
            <v>NORTH AMERICA</v>
          </cell>
        </row>
        <row r="6419">
          <cell r="H6419">
            <v>0</v>
          </cell>
          <cell r="I6419" t="str">
            <v>Orders by CRD</v>
          </cell>
          <cell r="N6419" t="str">
            <v>Attachment OEM</v>
          </cell>
          <cell r="O6419" t="str">
            <v>Flail Cutter</v>
          </cell>
          <cell r="P6419" t="str">
            <v>MPD</v>
          </cell>
          <cell r="Q6419" t="str">
            <v>NORTH AMERICA</v>
          </cell>
        </row>
        <row r="6420">
          <cell r="H6420">
            <v>6</v>
          </cell>
          <cell r="I6420" t="str">
            <v>MTD Orders</v>
          </cell>
          <cell r="N6420" t="str">
            <v>Attachment OEM</v>
          </cell>
          <cell r="O6420" t="str">
            <v>Flail Cutter</v>
          </cell>
          <cell r="P6420" t="str">
            <v>M00</v>
          </cell>
          <cell r="Q6420" t="str">
            <v>NORTH AMERICA</v>
          </cell>
        </row>
        <row r="6421">
          <cell r="H6421">
            <v>0</v>
          </cell>
          <cell r="I6421" t="str">
            <v>MTD Orders</v>
          </cell>
          <cell r="N6421" t="str">
            <v>Attachment OEM</v>
          </cell>
          <cell r="O6421" t="str">
            <v>Flail Cutter</v>
          </cell>
          <cell r="P6421" t="str">
            <v>M01</v>
          </cell>
          <cell r="Q6421" t="str">
            <v>NORTH AMERICA</v>
          </cell>
        </row>
        <row r="6422">
          <cell r="H6422">
            <v>0</v>
          </cell>
          <cell r="I6422" t="str">
            <v>MTD Orders</v>
          </cell>
          <cell r="N6422" t="str">
            <v>Attachment OEM</v>
          </cell>
          <cell r="O6422" t="str">
            <v>Flail Cutter</v>
          </cell>
          <cell r="P6422" t="str">
            <v>M02</v>
          </cell>
          <cell r="Q6422" t="str">
            <v>NORTH AMERICA</v>
          </cell>
        </row>
        <row r="6423">
          <cell r="H6423">
            <v>0</v>
          </cell>
          <cell r="I6423" t="str">
            <v>MTD Orders</v>
          </cell>
          <cell r="N6423" t="str">
            <v>Attachment OEM</v>
          </cell>
          <cell r="O6423" t="str">
            <v>Flail Cutter</v>
          </cell>
          <cell r="P6423" t="str">
            <v>M03</v>
          </cell>
          <cell r="Q6423" t="str">
            <v>NORTH AMERICA</v>
          </cell>
        </row>
        <row r="6424">
          <cell r="H6424">
            <v>0</v>
          </cell>
          <cell r="I6424" t="str">
            <v>MTD Orders</v>
          </cell>
          <cell r="N6424" t="str">
            <v>Attachment OEM</v>
          </cell>
          <cell r="O6424" t="str">
            <v>Flail Cutter</v>
          </cell>
          <cell r="P6424" t="str">
            <v>M04</v>
          </cell>
          <cell r="Q6424" t="str">
            <v>NORTH AMERICA</v>
          </cell>
        </row>
        <row r="6425">
          <cell r="H6425">
            <v>0</v>
          </cell>
          <cell r="I6425" t="str">
            <v>MTD Orders</v>
          </cell>
          <cell r="N6425" t="str">
            <v>Attachment OEM</v>
          </cell>
          <cell r="O6425" t="str">
            <v>Flail Cutter</v>
          </cell>
          <cell r="P6425" t="str">
            <v>M05</v>
          </cell>
          <cell r="Q6425" t="str">
            <v>NORTH AMERICA</v>
          </cell>
        </row>
        <row r="6426">
          <cell r="H6426">
            <v>0</v>
          </cell>
          <cell r="I6426" t="str">
            <v>MTD Orders</v>
          </cell>
          <cell r="N6426" t="str">
            <v>Attachment OEM</v>
          </cell>
          <cell r="O6426" t="str">
            <v>Flail Cutter</v>
          </cell>
          <cell r="P6426" t="str">
            <v>M06</v>
          </cell>
          <cell r="Q6426" t="str">
            <v>NORTH AMERICA</v>
          </cell>
        </row>
        <row r="6427">
          <cell r="H6427">
            <v>0</v>
          </cell>
          <cell r="I6427" t="str">
            <v>MTD Orders</v>
          </cell>
          <cell r="N6427" t="str">
            <v>Attachment OEM</v>
          </cell>
          <cell r="O6427" t="str">
            <v>Flail Cutter</v>
          </cell>
          <cell r="P6427" t="str">
            <v>M07</v>
          </cell>
          <cell r="Q6427" t="str">
            <v>NORTH AMERICA</v>
          </cell>
        </row>
        <row r="6428">
          <cell r="H6428">
            <v>0</v>
          </cell>
          <cell r="I6428" t="str">
            <v>MTD Orders</v>
          </cell>
          <cell r="N6428" t="str">
            <v>Attachment OEM</v>
          </cell>
          <cell r="O6428" t="str">
            <v>Flail Cutter</v>
          </cell>
          <cell r="P6428" t="str">
            <v>M08</v>
          </cell>
          <cell r="Q6428" t="str">
            <v>NORTH AMERICA</v>
          </cell>
        </row>
        <row r="6429">
          <cell r="H6429">
            <v>0</v>
          </cell>
          <cell r="I6429" t="str">
            <v>MTD Orders</v>
          </cell>
          <cell r="N6429" t="str">
            <v>Attachment OEM</v>
          </cell>
          <cell r="O6429" t="str">
            <v>Flail Cutter</v>
          </cell>
          <cell r="P6429" t="str">
            <v>M09</v>
          </cell>
          <cell r="Q6429" t="str">
            <v>NORTH AMERICA</v>
          </cell>
        </row>
        <row r="6430">
          <cell r="H6430">
            <v>0</v>
          </cell>
          <cell r="I6430" t="str">
            <v>MTD Orders</v>
          </cell>
          <cell r="N6430" t="str">
            <v>Attachment OEM</v>
          </cell>
          <cell r="O6430" t="str">
            <v>Flail Cutter</v>
          </cell>
          <cell r="P6430" t="str">
            <v>M10</v>
          </cell>
          <cell r="Q6430" t="str">
            <v>NORTH AMERICA</v>
          </cell>
        </row>
        <row r="6431">
          <cell r="H6431">
            <v>0</v>
          </cell>
          <cell r="I6431" t="str">
            <v>MTD Orders</v>
          </cell>
          <cell r="N6431" t="str">
            <v>Attachment OEM</v>
          </cell>
          <cell r="O6431" t="str">
            <v>Flail Cutter</v>
          </cell>
          <cell r="P6431" t="str">
            <v>M11</v>
          </cell>
          <cell r="Q6431" t="str">
            <v>NORTH AMERICA</v>
          </cell>
        </row>
        <row r="6432">
          <cell r="H6432">
            <v>0</v>
          </cell>
          <cell r="I6432" t="str">
            <v>Orders by CRD</v>
          </cell>
          <cell r="N6432" t="str">
            <v>Attachment OEM</v>
          </cell>
          <cell r="O6432" t="str">
            <v>Flail Cutter</v>
          </cell>
          <cell r="P6432" t="str">
            <v>M00</v>
          </cell>
          <cell r="Q6432" t="str">
            <v>NORTH AMERICA</v>
          </cell>
        </row>
        <row r="6433">
          <cell r="H6433">
            <v>1</v>
          </cell>
          <cell r="I6433" t="str">
            <v>Orders by CRD</v>
          </cell>
          <cell r="N6433" t="str">
            <v>Attachment OEM</v>
          </cell>
          <cell r="O6433" t="str">
            <v>Flail Cutter</v>
          </cell>
          <cell r="P6433" t="str">
            <v>M00</v>
          </cell>
          <cell r="Q6433" t="str">
            <v>NORTH AMERICA</v>
          </cell>
        </row>
        <row r="6434">
          <cell r="H6434">
            <v>3</v>
          </cell>
          <cell r="I6434" t="str">
            <v>Orders by CRD</v>
          </cell>
          <cell r="N6434" t="str">
            <v>Attachment OEM</v>
          </cell>
          <cell r="O6434" t="str">
            <v>Flail Cutter</v>
          </cell>
          <cell r="P6434" t="str">
            <v>M01</v>
          </cell>
          <cell r="Q6434" t="str">
            <v>NORTH AMERICA</v>
          </cell>
        </row>
        <row r="6435">
          <cell r="H6435">
            <v>0</v>
          </cell>
          <cell r="I6435" t="str">
            <v>Orders by CRD</v>
          </cell>
          <cell r="N6435" t="str">
            <v>Attachment OEM</v>
          </cell>
          <cell r="O6435" t="str">
            <v>Flail Cutter</v>
          </cell>
          <cell r="P6435" t="str">
            <v>M01</v>
          </cell>
          <cell r="Q6435" t="str">
            <v>NORTH AMERICA</v>
          </cell>
        </row>
        <row r="6436">
          <cell r="H6436">
            <v>0</v>
          </cell>
          <cell r="I6436" t="str">
            <v>Orders by CRD</v>
          </cell>
          <cell r="N6436" t="str">
            <v>Attachment OEM</v>
          </cell>
          <cell r="O6436" t="str">
            <v>Flail Cutter</v>
          </cell>
          <cell r="P6436" t="str">
            <v>M02</v>
          </cell>
          <cell r="Q6436" t="str">
            <v>NORTH AMERICA</v>
          </cell>
        </row>
        <row r="6437">
          <cell r="H6437">
            <v>1</v>
          </cell>
          <cell r="I6437" t="str">
            <v>Orders by CRD</v>
          </cell>
          <cell r="N6437" t="str">
            <v>Attachment OEM</v>
          </cell>
          <cell r="O6437" t="str">
            <v>Flail Cutter</v>
          </cell>
          <cell r="P6437" t="str">
            <v>M02</v>
          </cell>
          <cell r="Q6437" t="str">
            <v>NORTH AMERICA</v>
          </cell>
        </row>
        <row r="6438">
          <cell r="H6438">
            <v>0</v>
          </cell>
          <cell r="I6438" t="str">
            <v>Orders by CRD</v>
          </cell>
          <cell r="N6438" t="str">
            <v>Attachment OEM</v>
          </cell>
          <cell r="O6438" t="str">
            <v>Flail Cutter</v>
          </cell>
          <cell r="P6438" t="str">
            <v>M03</v>
          </cell>
          <cell r="Q6438" t="str">
            <v>NORTH AMERICA</v>
          </cell>
        </row>
        <row r="6439">
          <cell r="H6439">
            <v>0</v>
          </cell>
          <cell r="I6439" t="str">
            <v>Orders by CRD</v>
          </cell>
          <cell r="N6439" t="str">
            <v>Attachment OEM</v>
          </cell>
          <cell r="O6439" t="str">
            <v>Flail Cutter</v>
          </cell>
          <cell r="P6439" t="str">
            <v>M03</v>
          </cell>
          <cell r="Q6439" t="str">
            <v>NORTH AMERICA</v>
          </cell>
        </row>
        <row r="6440">
          <cell r="H6440">
            <v>0</v>
          </cell>
          <cell r="I6440" t="str">
            <v>Orders by CRD</v>
          </cell>
          <cell r="N6440" t="str">
            <v>Attachment OEM</v>
          </cell>
          <cell r="O6440" t="str">
            <v>Flail Cutter</v>
          </cell>
          <cell r="P6440" t="str">
            <v>M04</v>
          </cell>
          <cell r="Q6440" t="str">
            <v>NORTH AMERICA</v>
          </cell>
        </row>
        <row r="6441">
          <cell r="H6441">
            <v>0</v>
          </cell>
          <cell r="I6441" t="str">
            <v>Orders by CRD</v>
          </cell>
          <cell r="N6441" t="str">
            <v>Attachment OEM</v>
          </cell>
          <cell r="O6441" t="str">
            <v>Flail Cutter</v>
          </cell>
          <cell r="P6441" t="str">
            <v>M04</v>
          </cell>
          <cell r="Q6441" t="str">
            <v>NORTH AMERICA</v>
          </cell>
        </row>
        <row r="6442">
          <cell r="H6442">
            <v>0</v>
          </cell>
          <cell r="I6442" t="str">
            <v>Orders by CRD</v>
          </cell>
          <cell r="N6442" t="str">
            <v>Attachment OEM</v>
          </cell>
          <cell r="O6442" t="str">
            <v>Flail Cutter</v>
          </cell>
          <cell r="P6442" t="str">
            <v>M05</v>
          </cell>
          <cell r="Q6442" t="str">
            <v>NORTH AMERICA</v>
          </cell>
        </row>
        <row r="6443">
          <cell r="H6443">
            <v>0</v>
          </cell>
          <cell r="I6443" t="str">
            <v>Orders by CRD</v>
          </cell>
          <cell r="N6443" t="str">
            <v>Attachment OEM</v>
          </cell>
          <cell r="O6443" t="str">
            <v>Flail Cutter</v>
          </cell>
          <cell r="P6443" t="str">
            <v>M05</v>
          </cell>
          <cell r="Q6443" t="str">
            <v>NORTH AMERICA</v>
          </cell>
        </row>
        <row r="6444">
          <cell r="H6444">
            <v>0</v>
          </cell>
          <cell r="I6444" t="str">
            <v>Orders by CRD</v>
          </cell>
          <cell r="N6444" t="str">
            <v>Attachment OEM</v>
          </cell>
          <cell r="O6444" t="str">
            <v>Flail Cutter</v>
          </cell>
          <cell r="P6444" t="str">
            <v>M06</v>
          </cell>
          <cell r="Q6444" t="str">
            <v>NORTH AMERICA</v>
          </cell>
        </row>
        <row r="6445">
          <cell r="H6445">
            <v>0</v>
          </cell>
          <cell r="I6445" t="str">
            <v>Orders by CRD</v>
          </cell>
          <cell r="N6445" t="str">
            <v>Attachment OEM</v>
          </cell>
          <cell r="O6445" t="str">
            <v>Flail Cutter</v>
          </cell>
          <cell r="P6445" t="str">
            <v>M06</v>
          </cell>
          <cell r="Q6445" t="str">
            <v>NORTH AMERICA</v>
          </cell>
        </row>
        <row r="6446">
          <cell r="H6446">
            <v>0</v>
          </cell>
          <cell r="I6446" t="str">
            <v>Orders by CRD</v>
          </cell>
          <cell r="N6446" t="str">
            <v>Attachment OEM</v>
          </cell>
          <cell r="O6446" t="str">
            <v>Flail Cutter</v>
          </cell>
          <cell r="P6446" t="str">
            <v>M07</v>
          </cell>
          <cell r="Q6446" t="str">
            <v>NORTH AMERICA</v>
          </cell>
        </row>
        <row r="6447">
          <cell r="H6447">
            <v>0</v>
          </cell>
          <cell r="I6447" t="str">
            <v>Orders by CRD</v>
          </cell>
          <cell r="N6447" t="str">
            <v>Attachment OEM</v>
          </cell>
          <cell r="O6447" t="str">
            <v>Flail Cutter</v>
          </cell>
          <cell r="P6447" t="str">
            <v>M07</v>
          </cell>
          <cell r="Q6447" t="str">
            <v>NORTH AMERICA</v>
          </cell>
        </row>
        <row r="6448">
          <cell r="H6448">
            <v>0</v>
          </cell>
          <cell r="I6448" t="str">
            <v>Orders by CRD</v>
          </cell>
          <cell r="N6448" t="str">
            <v>Attachment OEM</v>
          </cell>
          <cell r="O6448" t="str">
            <v>Flail Cutter</v>
          </cell>
          <cell r="P6448" t="str">
            <v>M08</v>
          </cell>
          <cell r="Q6448" t="str">
            <v>NORTH AMERICA</v>
          </cell>
        </row>
        <row r="6449">
          <cell r="H6449">
            <v>0</v>
          </cell>
          <cell r="I6449" t="str">
            <v>Orders by CRD</v>
          </cell>
          <cell r="N6449" t="str">
            <v>Attachment OEM</v>
          </cell>
          <cell r="O6449" t="str">
            <v>Flail Cutter</v>
          </cell>
          <cell r="P6449" t="str">
            <v>M08</v>
          </cell>
          <cell r="Q6449" t="str">
            <v>NORTH AMERICA</v>
          </cell>
        </row>
        <row r="6450">
          <cell r="H6450">
            <v>0</v>
          </cell>
          <cell r="I6450" t="str">
            <v>Orders by CRD</v>
          </cell>
          <cell r="N6450" t="str">
            <v>Attachment OEM</v>
          </cell>
          <cell r="O6450" t="str">
            <v>Flail Cutter</v>
          </cell>
          <cell r="P6450" t="str">
            <v>M09</v>
          </cell>
          <cell r="Q6450" t="str">
            <v>NORTH AMERICA</v>
          </cell>
        </row>
        <row r="6451">
          <cell r="H6451">
            <v>0</v>
          </cell>
          <cell r="I6451" t="str">
            <v>Orders by CRD</v>
          </cell>
          <cell r="N6451" t="str">
            <v>Attachment OEM</v>
          </cell>
          <cell r="O6451" t="str">
            <v>Flail Cutter</v>
          </cell>
          <cell r="P6451" t="str">
            <v>M09</v>
          </cell>
          <cell r="Q6451" t="str">
            <v>NORTH AMERICA</v>
          </cell>
        </row>
        <row r="6452">
          <cell r="H6452">
            <v>0</v>
          </cell>
          <cell r="I6452" t="str">
            <v>Orders by CRD</v>
          </cell>
          <cell r="N6452" t="str">
            <v>Attachment OEM</v>
          </cell>
          <cell r="O6452" t="str">
            <v>Flail Cutter</v>
          </cell>
          <cell r="P6452" t="str">
            <v>M10</v>
          </cell>
          <cell r="Q6452" t="str">
            <v>NORTH AMERICA</v>
          </cell>
        </row>
        <row r="6453">
          <cell r="H6453">
            <v>0</v>
          </cell>
          <cell r="I6453" t="str">
            <v>Orders by CRD</v>
          </cell>
          <cell r="N6453" t="str">
            <v>Attachment OEM</v>
          </cell>
          <cell r="O6453" t="str">
            <v>Flail Cutter</v>
          </cell>
          <cell r="P6453" t="str">
            <v>M10</v>
          </cell>
          <cell r="Q6453" t="str">
            <v>NORTH AMERICA</v>
          </cell>
        </row>
        <row r="6454">
          <cell r="H6454">
            <v>0</v>
          </cell>
          <cell r="I6454" t="str">
            <v>Orders by CRD</v>
          </cell>
          <cell r="N6454" t="str">
            <v>Attachment OEM</v>
          </cell>
          <cell r="O6454" t="str">
            <v>Flail Cutter</v>
          </cell>
          <cell r="P6454" t="str">
            <v>M11</v>
          </cell>
          <cell r="Q6454" t="str">
            <v>NORTH AMERICA</v>
          </cell>
        </row>
        <row r="6455">
          <cell r="H6455">
            <v>0</v>
          </cell>
          <cell r="I6455" t="str">
            <v>Orders by CRD</v>
          </cell>
          <cell r="N6455" t="str">
            <v>Attachment OEM</v>
          </cell>
          <cell r="O6455" t="str">
            <v>Flail Cutter</v>
          </cell>
          <cell r="P6455" t="str">
            <v>M11</v>
          </cell>
          <cell r="Q6455" t="str">
            <v>NORTH AMERICA</v>
          </cell>
        </row>
        <row r="6456">
          <cell r="H6456">
            <v>0</v>
          </cell>
          <cell r="I6456" t="str">
            <v>Orders by CRD</v>
          </cell>
          <cell r="N6456" t="str">
            <v>Attachment OEM</v>
          </cell>
          <cell r="O6456" t="str">
            <v>Flail Cutter</v>
          </cell>
          <cell r="P6456" t="str">
            <v>MPD</v>
          </cell>
          <cell r="Q6456" t="str">
            <v>NORTH AMERICA</v>
          </cell>
        </row>
        <row r="6457">
          <cell r="H6457">
            <v>0</v>
          </cell>
          <cell r="I6457" t="str">
            <v>Orders by CRD</v>
          </cell>
          <cell r="N6457" t="str">
            <v>Attachment OEM</v>
          </cell>
          <cell r="O6457" t="str">
            <v>Flail Cutter</v>
          </cell>
          <cell r="P6457" t="str">
            <v>MPD</v>
          </cell>
          <cell r="Q6457" t="str">
            <v>NORTH AMERICA</v>
          </cell>
        </row>
        <row r="6458">
          <cell r="H6458">
            <v>2</v>
          </cell>
          <cell r="I6458" t="str">
            <v>MTD Orders</v>
          </cell>
          <cell r="N6458" t="str">
            <v>Attachment OEM</v>
          </cell>
          <cell r="O6458" t="str">
            <v>Flail Cutter</v>
          </cell>
          <cell r="P6458" t="str">
            <v>M00</v>
          </cell>
          <cell r="Q6458" t="str">
            <v>NORTH AMERICA</v>
          </cell>
        </row>
        <row r="6459">
          <cell r="H6459">
            <v>2</v>
          </cell>
          <cell r="I6459" t="str">
            <v>MTD Orders</v>
          </cell>
          <cell r="N6459" t="str">
            <v>Attachment OEM</v>
          </cell>
          <cell r="O6459" t="str">
            <v>Flail Cutter</v>
          </cell>
          <cell r="P6459" t="str">
            <v>M00</v>
          </cell>
          <cell r="Q6459" t="str">
            <v>NORTH AMERICA</v>
          </cell>
        </row>
        <row r="6460">
          <cell r="H6460">
            <v>0</v>
          </cell>
          <cell r="I6460" t="str">
            <v>MTD Orders</v>
          </cell>
          <cell r="N6460" t="str">
            <v>Attachment OEM</v>
          </cell>
          <cell r="O6460" t="str">
            <v>Flail Cutter</v>
          </cell>
          <cell r="P6460" t="str">
            <v>M01</v>
          </cell>
          <cell r="Q6460" t="str">
            <v>NORTH AMERICA</v>
          </cell>
        </row>
        <row r="6461">
          <cell r="H6461">
            <v>0</v>
          </cell>
          <cell r="I6461" t="str">
            <v>MTD Orders</v>
          </cell>
          <cell r="N6461" t="str">
            <v>Attachment OEM</v>
          </cell>
          <cell r="O6461" t="str">
            <v>Flail Cutter</v>
          </cell>
          <cell r="P6461" t="str">
            <v>M01</v>
          </cell>
          <cell r="Q6461" t="str">
            <v>NORTH AMERICA</v>
          </cell>
        </row>
        <row r="6462">
          <cell r="H6462">
            <v>0</v>
          </cell>
          <cell r="I6462" t="str">
            <v>MTD Orders</v>
          </cell>
          <cell r="N6462" t="str">
            <v>Attachment OEM</v>
          </cell>
          <cell r="O6462" t="str">
            <v>Flail Cutter</v>
          </cell>
          <cell r="P6462" t="str">
            <v>M02</v>
          </cell>
          <cell r="Q6462" t="str">
            <v>NORTH AMERICA</v>
          </cell>
        </row>
        <row r="6463">
          <cell r="H6463">
            <v>0</v>
          </cell>
          <cell r="I6463" t="str">
            <v>MTD Orders</v>
          </cell>
          <cell r="N6463" t="str">
            <v>Attachment OEM</v>
          </cell>
          <cell r="O6463" t="str">
            <v>Flail Cutter</v>
          </cell>
          <cell r="P6463" t="str">
            <v>M02</v>
          </cell>
          <cell r="Q6463" t="str">
            <v>NORTH AMERICA</v>
          </cell>
        </row>
        <row r="6464">
          <cell r="H6464">
            <v>0</v>
          </cell>
          <cell r="I6464" t="str">
            <v>MTD Orders</v>
          </cell>
          <cell r="N6464" t="str">
            <v>Attachment OEM</v>
          </cell>
          <cell r="O6464" t="str">
            <v>Flail Cutter</v>
          </cell>
          <cell r="P6464" t="str">
            <v>M03</v>
          </cell>
          <cell r="Q6464" t="str">
            <v>NORTH AMERICA</v>
          </cell>
        </row>
        <row r="6465">
          <cell r="H6465">
            <v>0</v>
          </cell>
          <cell r="I6465" t="str">
            <v>MTD Orders</v>
          </cell>
          <cell r="N6465" t="str">
            <v>Attachment OEM</v>
          </cell>
          <cell r="O6465" t="str">
            <v>Flail Cutter</v>
          </cell>
          <cell r="P6465" t="str">
            <v>M03</v>
          </cell>
          <cell r="Q6465" t="str">
            <v>NORTH AMERICA</v>
          </cell>
        </row>
        <row r="6466">
          <cell r="H6466">
            <v>0</v>
          </cell>
          <cell r="I6466" t="str">
            <v>MTD Orders</v>
          </cell>
          <cell r="N6466" t="str">
            <v>Attachment OEM</v>
          </cell>
          <cell r="O6466" t="str">
            <v>Flail Cutter</v>
          </cell>
          <cell r="P6466" t="str">
            <v>M04</v>
          </cell>
          <cell r="Q6466" t="str">
            <v>NORTH AMERICA</v>
          </cell>
        </row>
        <row r="6467">
          <cell r="H6467">
            <v>0</v>
          </cell>
          <cell r="I6467" t="str">
            <v>MTD Orders</v>
          </cell>
          <cell r="N6467" t="str">
            <v>Attachment OEM</v>
          </cell>
          <cell r="O6467" t="str">
            <v>Flail Cutter</v>
          </cell>
          <cell r="P6467" t="str">
            <v>M04</v>
          </cell>
          <cell r="Q6467" t="str">
            <v>NORTH AMERICA</v>
          </cell>
        </row>
        <row r="6468">
          <cell r="H6468">
            <v>0</v>
          </cell>
          <cell r="I6468" t="str">
            <v>MTD Orders</v>
          </cell>
          <cell r="N6468" t="str">
            <v>Attachment OEM</v>
          </cell>
          <cell r="O6468" t="str">
            <v>Flail Cutter</v>
          </cell>
          <cell r="P6468" t="str">
            <v>M05</v>
          </cell>
          <cell r="Q6468" t="str">
            <v>NORTH AMERICA</v>
          </cell>
        </row>
        <row r="6469">
          <cell r="H6469">
            <v>0</v>
          </cell>
          <cell r="I6469" t="str">
            <v>MTD Orders</v>
          </cell>
          <cell r="N6469" t="str">
            <v>Attachment OEM</v>
          </cell>
          <cell r="O6469" t="str">
            <v>Flail Cutter</v>
          </cell>
          <cell r="P6469" t="str">
            <v>M05</v>
          </cell>
          <cell r="Q6469" t="str">
            <v>NORTH AMERICA</v>
          </cell>
        </row>
        <row r="6470">
          <cell r="H6470">
            <v>0</v>
          </cell>
          <cell r="I6470" t="str">
            <v>MTD Orders</v>
          </cell>
          <cell r="N6470" t="str">
            <v>Attachment OEM</v>
          </cell>
          <cell r="O6470" t="str">
            <v>Flail Cutter</v>
          </cell>
          <cell r="P6470" t="str">
            <v>M06</v>
          </cell>
          <cell r="Q6470" t="str">
            <v>NORTH AMERICA</v>
          </cell>
        </row>
        <row r="6471">
          <cell r="H6471">
            <v>0</v>
          </cell>
          <cell r="I6471" t="str">
            <v>MTD Orders</v>
          </cell>
          <cell r="N6471" t="str">
            <v>Attachment OEM</v>
          </cell>
          <cell r="O6471" t="str">
            <v>Flail Cutter</v>
          </cell>
          <cell r="P6471" t="str">
            <v>M06</v>
          </cell>
          <cell r="Q6471" t="str">
            <v>NORTH AMERICA</v>
          </cell>
        </row>
        <row r="6472">
          <cell r="H6472">
            <v>0</v>
          </cell>
          <cell r="I6472" t="str">
            <v>MTD Orders</v>
          </cell>
          <cell r="N6472" t="str">
            <v>Attachment OEM</v>
          </cell>
          <cell r="O6472" t="str">
            <v>Flail Cutter</v>
          </cell>
          <cell r="P6472" t="str">
            <v>M07</v>
          </cell>
          <cell r="Q6472" t="str">
            <v>NORTH AMERICA</v>
          </cell>
        </row>
        <row r="6473">
          <cell r="H6473">
            <v>0</v>
          </cell>
          <cell r="I6473" t="str">
            <v>MTD Orders</v>
          </cell>
          <cell r="N6473" t="str">
            <v>Attachment OEM</v>
          </cell>
          <cell r="O6473" t="str">
            <v>Flail Cutter</v>
          </cell>
          <cell r="P6473" t="str">
            <v>M07</v>
          </cell>
          <cell r="Q6473" t="str">
            <v>NORTH AMERICA</v>
          </cell>
        </row>
        <row r="6474">
          <cell r="H6474">
            <v>0</v>
          </cell>
          <cell r="I6474" t="str">
            <v>MTD Orders</v>
          </cell>
          <cell r="N6474" t="str">
            <v>Attachment OEM</v>
          </cell>
          <cell r="O6474" t="str">
            <v>Flail Cutter</v>
          </cell>
          <cell r="P6474" t="str">
            <v>M08</v>
          </cell>
          <cell r="Q6474" t="str">
            <v>NORTH AMERICA</v>
          </cell>
        </row>
        <row r="6475">
          <cell r="H6475">
            <v>0</v>
          </cell>
          <cell r="I6475" t="str">
            <v>MTD Orders</v>
          </cell>
          <cell r="N6475" t="str">
            <v>Attachment OEM</v>
          </cell>
          <cell r="O6475" t="str">
            <v>Flail Cutter</v>
          </cell>
          <cell r="P6475" t="str">
            <v>M08</v>
          </cell>
          <cell r="Q6475" t="str">
            <v>NORTH AMERICA</v>
          </cell>
        </row>
        <row r="6476">
          <cell r="H6476">
            <v>0</v>
          </cell>
          <cell r="I6476" t="str">
            <v>MTD Orders</v>
          </cell>
          <cell r="N6476" t="str">
            <v>Attachment OEM</v>
          </cell>
          <cell r="O6476" t="str">
            <v>Flail Cutter</v>
          </cell>
          <cell r="P6476" t="str">
            <v>M09</v>
          </cell>
          <cell r="Q6476" t="str">
            <v>NORTH AMERICA</v>
          </cell>
        </row>
        <row r="6477">
          <cell r="H6477">
            <v>0</v>
          </cell>
          <cell r="I6477" t="str">
            <v>MTD Orders</v>
          </cell>
          <cell r="N6477" t="str">
            <v>Attachment OEM</v>
          </cell>
          <cell r="O6477" t="str">
            <v>Flail Cutter</v>
          </cell>
          <cell r="P6477" t="str">
            <v>M09</v>
          </cell>
          <cell r="Q6477" t="str">
            <v>NORTH AMERICA</v>
          </cell>
        </row>
        <row r="6478">
          <cell r="H6478">
            <v>0</v>
          </cell>
          <cell r="I6478" t="str">
            <v>MTD Orders</v>
          </cell>
          <cell r="N6478" t="str">
            <v>Attachment OEM</v>
          </cell>
          <cell r="O6478" t="str">
            <v>Flail Cutter</v>
          </cell>
          <cell r="P6478" t="str">
            <v>M10</v>
          </cell>
          <cell r="Q6478" t="str">
            <v>NORTH AMERICA</v>
          </cell>
        </row>
        <row r="6479">
          <cell r="H6479">
            <v>0</v>
          </cell>
          <cell r="I6479" t="str">
            <v>MTD Orders</v>
          </cell>
          <cell r="N6479" t="str">
            <v>Attachment OEM</v>
          </cell>
          <cell r="O6479" t="str">
            <v>Flail Cutter</v>
          </cell>
          <cell r="P6479" t="str">
            <v>M10</v>
          </cell>
          <cell r="Q6479" t="str">
            <v>NORTH AMERICA</v>
          </cell>
        </row>
        <row r="6480">
          <cell r="H6480">
            <v>0</v>
          </cell>
          <cell r="I6480" t="str">
            <v>MTD Orders</v>
          </cell>
          <cell r="N6480" t="str">
            <v>Attachment OEM</v>
          </cell>
          <cell r="O6480" t="str">
            <v>Flail Cutter</v>
          </cell>
          <cell r="P6480" t="str">
            <v>M11</v>
          </cell>
          <cell r="Q6480" t="str">
            <v>NORTH AMERICA</v>
          </cell>
        </row>
        <row r="6481">
          <cell r="H6481">
            <v>0</v>
          </cell>
          <cell r="I6481" t="str">
            <v>MTD Orders</v>
          </cell>
          <cell r="N6481" t="str">
            <v>Attachment OEM</v>
          </cell>
          <cell r="O6481" t="str">
            <v>Flail Cutter</v>
          </cell>
          <cell r="P6481" t="str">
            <v>M11</v>
          </cell>
          <cell r="Q6481" t="str">
            <v>NORTH AMERICA</v>
          </cell>
        </row>
        <row r="6482">
          <cell r="H6482">
            <v>1</v>
          </cell>
          <cell r="I6482" t="str">
            <v>Orders by CRD</v>
          </cell>
          <cell r="N6482" t="str">
            <v>Attachment OEM</v>
          </cell>
          <cell r="O6482" t="str">
            <v>Flail Cutter</v>
          </cell>
          <cell r="P6482" t="str">
            <v>M00</v>
          </cell>
          <cell r="Q6482" t="str">
            <v>NORTH AMERICA</v>
          </cell>
        </row>
        <row r="6483">
          <cell r="H6483">
            <v>2</v>
          </cell>
          <cell r="I6483" t="str">
            <v>Orders by CRD</v>
          </cell>
          <cell r="N6483" t="str">
            <v>Attachment OEM</v>
          </cell>
          <cell r="O6483" t="str">
            <v>Flail Cutter</v>
          </cell>
          <cell r="P6483" t="str">
            <v>M00</v>
          </cell>
          <cell r="Q6483" t="str">
            <v>NORTH AMERICA</v>
          </cell>
        </row>
        <row r="6484">
          <cell r="H6484">
            <v>5</v>
          </cell>
          <cell r="I6484" t="str">
            <v>Orders by CRD</v>
          </cell>
          <cell r="N6484" t="str">
            <v>Attachment OEM</v>
          </cell>
          <cell r="O6484" t="str">
            <v>Flail Cutter</v>
          </cell>
          <cell r="P6484" t="str">
            <v>M01</v>
          </cell>
          <cell r="Q6484" t="str">
            <v>NORTH AMERICA</v>
          </cell>
        </row>
        <row r="6485">
          <cell r="H6485">
            <v>0</v>
          </cell>
          <cell r="I6485" t="str">
            <v>Orders by CRD</v>
          </cell>
          <cell r="N6485" t="str">
            <v>Attachment OEM</v>
          </cell>
          <cell r="O6485" t="str">
            <v>Flail Cutter</v>
          </cell>
          <cell r="P6485" t="str">
            <v>M01</v>
          </cell>
          <cell r="Q6485" t="str">
            <v>NORTH AMERICA</v>
          </cell>
        </row>
        <row r="6486">
          <cell r="H6486">
            <v>1</v>
          </cell>
          <cell r="I6486" t="str">
            <v>Orders by CRD</v>
          </cell>
          <cell r="N6486" t="str">
            <v>Attachment OEM</v>
          </cell>
          <cell r="O6486" t="str">
            <v>Flail Cutter</v>
          </cell>
          <cell r="P6486" t="str">
            <v>M02</v>
          </cell>
          <cell r="Q6486" t="str">
            <v>NORTH AMERICA</v>
          </cell>
        </row>
        <row r="6487">
          <cell r="H6487">
            <v>0</v>
          </cell>
          <cell r="I6487" t="str">
            <v>Orders by CRD</v>
          </cell>
          <cell r="N6487" t="str">
            <v>Attachment OEM</v>
          </cell>
          <cell r="O6487" t="str">
            <v>Flail Cutter</v>
          </cell>
          <cell r="P6487" t="str">
            <v>M02</v>
          </cell>
          <cell r="Q6487" t="str">
            <v>NORTH AMERICA</v>
          </cell>
        </row>
        <row r="6488">
          <cell r="H6488">
            <v>0</v>
          </cell>
          <cell r="I6488" t="str">
            <v>Orders by CRD</v>
          </cell>
          <cell r="N6488" t="str">
            <v>Attachment OEM</v>
          </cell>
          <cell r="O6488" t="str">
            <v>Flail Cutter</v>
          </cell>
          <cell r="P6488" t="str">
            <v>M03</v>
          </cell>
          <cell r="Q6488" t="str">
            <v>NORTH AMERICA</v>
          </cell>
        </row>
        <row r="6489">
          <cell r="H6489">
            <v>0</v>
          </cell>
          <cell r="I6489" t="str">
            <v>Orders by CRD</v>
          </cell>
          <cell r="N6489" t="str">
            <v>Attachment OEM</v>
          </cell>
          <cell r="O6489" t="str">
            <v>Flail Cutter</v>
          </cell>
          <cell r="P6489" t="str">
            <v>M03</v>
          </cell>
          <cell r="Q6489" t="str">
            <v>NORTH AMERICA</v>
          </cell>
        </row>
        <row r="6490">
          <cell r="H6490">
            <v>0</v>
          </cell>
          <cell r="I6490" t="str">
            <v>Orders by CRD</v>
          </cell>
          <cell r="N6490" t="str">
            <v>Attachment OEM</v>
          </cell>
          <cell r="O6490" t="str">
            <v>Flail Cutter</v>
          </cell>
          <cell r="P6490" t="str">
            <v>M04</v>
          </cell>
          <cell r="Q6490" t="str">
            <v>NORTH AMERICA</v>
          </cell>
        </row>
        <row r="6491">
          <cell r="H6491">
            <v>0</v>
          </cell>
          <cell r="I6491" t="str">
            <v>Orders by CRD</v>
          </cell>
          <cell r="N6491" t="str">
            <v>Attachment OEM</v>
          </cell>
          <cell r="O6491" t="str">
            <v>Flail Cutter</v>
          </cell>
          <cell r="P6491" t="str">
            <v>M04</v>
          </cell>
          <cell r="Q6491" t="str">
            <v>NORTH AMERICA</v>
          </cell>
        </row>
        <row r="6492">
          <cell r="H6492">
            <v>0</v>
          </cell>
          <cell r="I6492" t="str">
            <v>Orders by CRD</v>
          </cell>
          <cell r="N6492" t="str">
            <v>Attachment OEM</v>
          </cell>
          <cell r="O6492" t="str">
            <v>Flail Cutter</v>
          </cell>
          <cell r="P6492" t="str">
            <v>M05</v>
          </cell>
          <cell r="Q6492" t="str">
            <v>NORTH AMERICA</v>
          </cell>
        </row>
        <row r="6493">
          <cell r="H6493">
            <v>0</v>
          </cell>
          <cell r="I6493" t="str">
            <v>Orders by CRD</v>
          </cell>
          <cell r="N6493" t="str">
            <v>Attachment OEM</v>
          </cell>
          <cell r="O6493" t="str">
            <v>Flail Cutter</v>
          </cell>
          <cell r="P6493" t="str">
            <v>M05</v>
          </cell>
          <cell r="Q6493" t="str">
            <v>NORTH AMERICA</v>
          </cell>
        </row>
        <row r="6494">
          <cell r="H6494">
            <v>0</v>
          </cell>
          <cell r="I6494" t="str">
            <v>Orders by CRD</v>
          </cell>
          <cell r="N6494" t="str">
            <v>Attachment OEM</v>
          </cell>
          <cell r="O6494" t="str">
            <v>Flail Cutter</v>
          </cell>
          <cell r="P6494" t="str">
            <v>M06</v>
          </cell>
          <cell r="Q6494" t="str">
            <v>NORTH AMERICA</v>
          </cell>
        </row>
        <row r="6495">
          <cell r="H6495">
            <v>0</v>
          </cell>
          <cell r="I6495" t="str">
            <v>Orders by CRD</v>
          </cell>
          <cell r="N6495" t="str">
            <v>Attachment OEM</v>
          </cell>
          <cell r="O6495" t="str">
            <v>Flail Cutter</v>
          </cell>
          <cell r="P6495" t="str">
            <v>M06</v>
          </cell>
          <cell r="Q6495" t="str">
            <v>NORTH AMERICA</v>
          </cell>
        </row>
        <row r="6496">
          <cell r="H6496">
            <v>0</v>
          </cell>
          <cell r="I6496" t="str">
            <v>Orders by CRD</v>
          </cell>
          <cell r="N6496" t="str">
            <v>Attachment OEM</v>
          </cell>
          <cell r="O6496" t="str">
            <v>Flail Cutter</v>
          </cell>
          <cell r="P6496" t="str">
            <v>M07</v>
          </cell>
          <cell r="Q6496" t="str">
            <v>NORTH AMERICA</v>
          </cell>
        </row>
        <row r="6497">
          <cell r="H6497">
            <v>0</v>
          </cell>
          <cell r="I6497" t="str">
            <v>Orders by CRD</v>
          </cell>
          <cell r="N6497" t="str">
            <v>Attachment OEM</v>
          </cell>
          <cell r="O6497" t="str">
            <v>Flail Cutter</v>
          </cell>
          <cell r="P6497" t="str">
            <v>M07</v>
          </cell>
          <cell r="Q6497" t="str">
            <v>NORTH AMERICA</v>
          </cell>
        </row>
        <row r="6498">
          <cell r="H6498">
            <v>0</v>
          </cell>
          <cell r="I6498" t="str">
            <v>Orders by CRD</v>
          </cell>
          <cell r="N6498" t="str">
            <v>Attachment OEM</v>
          </cell>
          <cell r="O6498" t="str">
            <v>Flail Cutter</v>
          </cell>
          <cell r="P6498" t="str">
            <v>M08</v>
          </cell>
          <cell r="Q6498" t="str">
            <v>NORTH AMERICA</v>
          </cell>
        </row>
        <row r="6499">
          <cell r="H6499">
            <v>0</v>
          </cell>
          <cell r="I6499" t="str">
            <v>Orders by CRD</v>
          </cell>
          <cell r="N6499" t="str">
            <v>Attachment OEM</v>
          </cell>
          <cell r="O6499" t="str">
            <v>Flail Cutter</v>
          </cell>
          <cell r="P6499" t="str">
            <v>M08</v>
          </cell>
          <cell r="Q6499" t="str">
            <v>NORTH AMERICA</v>
          </cell>
        </row>
        <row r="6500">
          <cell r="H6500">
            <v>0</v>
          </cell>
          <cell r="I6500" t="str">
            <v>Orders by CRD</v>
          </cell>
          <cell r="N6500" t="str">
            <v>Attachment OEM</v>
          </cell>
          <cell r="O6500" t="str">
            <v>Flail Cutter</v>
          </cell>
          <cell r="P6500" t="str">
            <v>M09</v>
          </cell>
          <cell r="Q6500" t="str">
            <v>NORTH AMERICA</v>
          </cell>
        </row>
        <row r="6501">
          <cell r="H6501">
            <v>0</v>
          </cell>
          <cell r="I6501" t="str">
            <v>Orders by CRD</v>
          </cell>
          <cell r="N6501" t="str">
            <v>Attachment OEM</v>
          </cell>
          <cell r="O6501" t="str">
            <v>Flail Cutter</v>
          </cell>
          <cell r="P6501" t="str">
            <v>M09</v>
          </cell>
          <cell r="Q6501" t="str">
            <v>NORTH AMERICA</v>
          </cell>
        </row>
        <row r="6502">
          <cell r="H6502">
            <v>0</v>
          </cell>
          <cell r="I6502" t="str">
            <v>Orders by CRD</v>
          </cell>
          <cell r="N6502" t="str">
            <v>Attachment OEM</v>
          </cell>
          <cell r="O6502" t="str">
            <v>Flail Cutter</v>
          </cell>
          <cell r="P6502" t="str">
            <v>M10</v>
          </cell>
          <cell r="Q6502" t="str">
            <v>NORTH AMERICA</v>
          </cell>
        </row>
        <row r="6503">
          <cell r="H6503">
            <v>0</v>
          </cell>
          <cell r="I6503" t="str">
            <v>Orders by CRD</v>
          </cell>
          <cell r="N6503" t="str">
            <v>Attachment OEM</v>
          </cell>
          <cell r="O6503" t="str">
            <v>Flail Cutter</v>
          </cell>
          <cell r="P6503" t="str">
            <v>M10</v>
          </cell>
          <cell r="Q6503" t="str">
            <v>NORTH AMERICA</v>
          </cell>
        </row>
        <row r="6504">
          <cell r="H6504">
            <v>0</v>
          </cell>
          <cell r="I6504" t="str">
            <v>Orders by CRD</v>
          </cell>
          <cell r="N6504" t="str">
            <v>Attachment OEM</v>
          </cell>
          <cell r="O6504" t="str">
            <v>Flail Cutter</v>
          </cell>
          <cell r="P6504" t="str">
            <v>M11</v>
          </cell>
          <cell r="Q6504" t="str">
            <v>NORTH AMERICA</v>
          </cell>
        </row>
        <row r="6505">
          <cell r="H6505">
            <v>0</v>
          </cell>
          <cell r="I6505" t="str">
            <v>Orders by CRD</v>
          </cell>
          <cell r="N6505" t="str">
            <v>Attachment OEM</v>
          </cell>
          <cell r="O6505" t="str">
            <v>Flail Cutter</v>
          </cell>
          <cell r="P6505" t="str">
            <v>M11</v>
          </cell>
          <cell r="Q6505" t="str">
            <v>NORTH AMERICA</v>
          </cell>
        </row>
        <row r="6506">
          <cell r="H6506">
            <v>0</v>
          </cell>
          <cell r="I6506" t="str">
            <v>Orders by CRD</v>
          </cell>
          <cell r="N6506" t="str">
            <v>Attachment OEM</v>
          </cell>
          <cell r="O6506" t="str">
            <v>Flail Cutter</v>
          </cell>
          <cell r="P6506" t="str">
            <v>MPD</v>
          </cell>
          <cell r="Q6506" t="str">
            <v>NORTH AMERICA</v>
          </cell>
        </row>
        <row r="6507">
          <cell r="H6507">
            <v>0</v>
          </cell>
          <cell r="I6507" t="str">
            <v>Orders by CRD</v>
          </cell>
          <cell r="N6507" t="str">
            <v>Attachment OEM</v>
          </cell>
          <cell r="O6507" t="str">
            <v>Flail Cutter</v>
          </cell>
          <cell r="P6507" t="str">
            <v>MPD</v>
          </cell>
          <cell r="Q6507" t="str">
            <v>NORTH AMERICA</v>
          </cell>
        </row>
        <row r="6508">
          <cell r="H6508">
            <v>8</v>
          </cell>
          <cell r="I6508" t="str">
            <v>MTD Orders</v>
          </cell>
          <cell r="N6508" t="str">
            <v>Attachment OEM</v>
          </cell>
          <cell r="O6508" t="str">
            <v>Flail Cutter</v>
          </cell>
          <cell r="P6508" t="str">
            <v>M00</v>
          </cell>
          <cell r="Q6508" t="str">
            <v>NORTH AMERICA</v>
          </cell>
        </row>
        <row r="6509">
          <cell r="H6509">
            <v>2</v>
          </cell>
          <cell r="I6509" t="str">
            <v>MTD Orders</v>
          </cell>
          <cell r="N6509" t="str">
            <v>Attachment OEM</v>
          </cell>
          <cell r="O6509" t="str">
            <v>Flail Cutter</v>
          </cell>
          <cell r="P6509" t="str">
            <v>M00</v>
          </cell>
          <cell r="Q6509" t="str">
            <v>NORTH AMERICA</v>
          </cell>
        </row>
        <row r="6510">
          <cell r="H6510">
            <v>0</v>
          </cell>
          <cell r="I6510" t="str">
            <v>MTD Orders</v>
          </cell>
          <cell r="N6510" t="str">
            <v>Attachment OEM</v>
          </cell>
          <cell r="O6510" t="str">
            <v>Flail Cutter</v>
          </cell>
          <cell r="P6510" t="str">
            <v>M01</v>
          </cell>
          <cell r="Q6510" t="str">
            <v>NORTH AMERICA</v>
          </cell>
        </row>
        <row r="6511">
          <cell r="H6511">
            <v>0</v>
          </cell>
          <cell r="I6511" t="str">
            <v>MTD Orders</v>
          </cell>
          <cell r="N6511" t="str">
            <v>Attachment OEM</v>
          </cell>
          <cell r="O6511" t="str">
            <v>Flail Cutter</v>
          </cell>
          <cell r="P6511" t="str">
            <v>M01</v>
          </cell>
          <cell r="Q6511" t="str">
            <v>NORTH AMERICA</v>
          </cell>
        </row>
        <row r="6512">
          <cell r="H6512">
            <v>0</v>
          </cell>
          <cell r="I6512" t="str">
            <v>MTD Orders</v>
          </cell>
          <cell r="N6512" t="str">
            <v>Attachment OEM</v>
          </cell>
          <cell r="O6512" t="str">
            <v>Flail Cutter</v>
          </cell>
          <cell r="P6512" t="str">
            <v>M02</v>
          </cell>
          <cell r="Q6512" t="str">
            <v>NORTH AMERICA</v>
          </cell>
        </row>
        <row r="6513">
          <cell r="H6513">
            <v>0</v>
          </cell>
          <cell r="I6513" t="str">
            <v>MTD Orders</v>
          </cell>
          <cell r="N6513" t="str">
            <v>Attachment OEM</v>
          </cell>
          <cell r="O6513" t="str">
            <v>Flail Cutter</v>
          </cell>
          <cell r="P6513" t="str">
            <v>M02</v>
          </cell>
          <cell r="Q6513" t="str">
            <v>NORTH AMERICA</v>
          </cell>
        </row>
        <row r="6514">
          <cell r="H6514">
            <v>0</v>
          </cell>
          <cell r="I6514" t="str">
            <v>MTD Orders</v>
          </cell>
          <cell r="N6514" t="str">
            <v>Attachment OEM</v>
          </cell>
          <cell r="O6514" t="str">
            <v>Flail Cutter</v>
          </cell>
          <cell r="P6514" t="str">
            <v>M03</v>
          </cell>
          <cell r="Q6514" t="str">
            <v>NORTH AMERICA</v>
          </cell>
        </row>
        <row r="6515">
          <cell r="H6515">
            <v>0</v>
          </cell>
          <cell r="I6515" t="str">
            <v>MTD Orders</v>
          </cell>
          <cell r="N6515" t="str">
            <v>Attachment OEM</v>
          </cell>
          <cell r="O6515" t="str">
            <v>Flail Cutter</v>
          </cell>
          <cell r="P6515" t="str">
            <v>M03</v>
          </cell>
          <cell r="Q6515" t="str">
            <v>NORTH AMERICA</v>
          </cell>
        </row>
        <row r="6516">
          <cell r="H6516">
            <v>0</v>
          </cell>
          <cell r="I6516" t="str">
            <v>MTD Orders</v>
          </cell>
          <cell r="N6516" t="str">
            <v>Attachment OEM</v>
          </cell>
          <cell r="O6516" t="str">
            <v>Flail Cutter</v>
          </cell>
          <cell r="P6516" t="str">
            <v>M04</v>
          </cell>
          <cell r="Q6516" t="str">
            <v>NORTH AMERICA</v>
          </cell>
        </row>
        <row r="6517">
          <cell r="H6517">
            <v>0</v>
          </cell>
          <cell r="I6517" t="str">
            <v>MTD Orders</v>
          </cell>
          <cell r="N6517" t="str">
            <v>Attachment OEM</v>
          </cell>
          <cell r="O6517" t="str">
            <v>Flail Cutter</v>
          </cell>
          <cell r="P6517" t="str">
            <v>M04</v>
          </cell>
          <cell r="Q6517" t="str">
            <v>NORTH AMERICA</v>
          </cell>
        </row>
        <row r="6518">
          <cell r="H6518">
            <v>0</v>
          </cell>
          <cell r="I6518" t="str">
            <v>MTD Orders</v>
          </cell>
          <cell r="N6518" t="str">
            <v>Attachment OEM</v>
          </cell>
          <cell r="O6518" t="str">
            <v>Flail Cutter</v>
          </cell>
          <cell r="P6518" t="str">
            <v>M05</v>
          </cell>
          <cell r="Q6518" t="str">
            <v>NORTH AMERICA</v>
          </cell>
        </row>
        <row r="6519">
          <cell r="H6519">
            <v>0</v>
          </cell>
          <cell r="I6519" t="str">
            <v>MTD Orders</v>
          </cell>
          <cell r="N6519" t="str">
            <v>Attachment OEM</v>
          </cell>
          <cell r="O6519" t="str">
            <v>Flail Cutter</v>
          </cell>
          <cell r="P6519" t="str">
            <v>M05</v>
          </cell>
          <cell r="Q6519" t="str">
            <v>NORTH AMERICA</v>
          </cell>
        </row>
        <row r="6520">
          <cell r="H6520">
            <v>0</v>
          </cell>
          <cell r="I6520" t="str">
            <v>MTD Orders</v>
          </cell>
          <cell r="N6520" t="str">
            <v>Attachment OEM</v>
          </cell>
          <cell r="O6520" t="str">
            <v>Flail Cutter</v>
          </cell>
          <cell r="P6520" t="str">
            <v>M06</v>
          </cell>
          <cell r="Q6520" t="str">
            <v>NORTH AMERICA</v>
          </cell>
        </row>
        <row r="6521">
          <cell r="H6521">
            <v>0</v>
          </cell>
          <cell r="I6521" t="str">
            <v>MTD Orders</v>
          </cell>
          <cell r="N6521" t="str">
            <v>Attachment OEM</v>
          </cell>
          <cell r="O6521" t="str">
            <v>Flail Cutter</v>
          </cell>
          <cell r="P6521" t="str">
            <v>M06</v>
          </cell>
          <cell r="Q6521" t="str">
            <v>NORTH AMERICA</v>
          </cell>
        </row>
        <row r="6522">
          <cell r="H6522">
            <v>0</v>
          </cell>
          <cell r="I6522" t="str">
            <v>MTD Orders</v>
          </cell>
          <cell r="N6522" t="str">
            <v>Attachment OEM</v>
          </cell>
          <cell r="O6522" t="str">
            <v>Flail Cutter</v>
          </cell>
          <cell r="P6522" t="str">
            <v>M07</v>
          </cell>
          <cell r="Q6522" t="str">
            <v>NORTH AMERICA</v>
          </cell>
        </row>
        <row r="6523">
          <cell r="H6523">
            <v>0</v>
          </cell>
          <cell r="I6523" t="str">
            <v>MTD Orders</v>
          </cell>
          <cell r="N6523" t="str">
            <v>Attachment OEM</v>
          </cell>
          <cell r="O6523" t="str">
            <v>Flail Cutter</v>
          </cell>
          <cell r="P6523" t="str">
            <v>M07</v>
          </cell>
          <cell r="Q6523" t="str">
            <v>NORTH AMERICA</v>
          </cell>
        </row>
        <row r="6524">
          <cell r="H6524">
            <v>0</v>
          </cell>
          <cell r="I6524" t="str">
            <v>MTD Orders</v>
          </cell>
          <cell r="N6524" t="str">
            <v>Attachment OEM</v>
          </cell>
          <cell r="O6524" t="str">
            <v>Flail Cutter</v>
          </cell>
          <cell r="P6524" t="str">
            <v>M08</v>
          </cell>
          <cell r="Q6524" t="str">
            <v>NORTH AMERICA</v>
          </cell>
        </row>
        <row r="6525">
          <cell r="H6525">
            <v>0</v>
          </cell>
          <cell r="I6525" t="str">
            <v>MTD Orders</v>
          </cell>
          <cell r="N6525" t="str">
            <v>Attachment OEM</v>
          </cell>
          <cell r="O6525" t="str">
            <v>Flail Cutter</v>
          </cell>
          <cell r="P6525" t="str">
            <v>M08</v>
          </cell>
          <cell r="Q6525" t="str">
            <v>NORTH AMERICA</v>
          </cell>
        </row>
        <row r="6526">
          <cell r="H6526">
            <v>0</v>
          </cell>
          <cell r="I6526" t="str">
            <v>MTD Orders</v>
          </cell>
          <cell r="N6526" t="str">
            <v>Attachment OEM</v>
          </cell>
          <cell r="O6526" t="str">
            <v>Flail Cutter</v>
          </cell>
          <cell r="P6526" t="str">
            <v>M09</v>
          </cell>
          <cell r="Q6526" t="str">
            <v>NORTH AMERICA</v>
          </cell>
        </row>
        <row r="6527">
          <cell r="H6527">
            <v>0</v>
          </cell>
          <cell r="I6527" t="str">
            <v>MTD Orders</v>
          </cell>
          <cell r="N6527" t="str">
            <v>Attachment OEM</v>
          </cell>
          <cell r="O6527" t="str">
            <v>Flail Cutter</v>
          </cell>
          <cell r="P6527" t="str">
            <v>M09</v>
          </cell>
          <cell r="Q6527" t="str">
            <v>NORTH AMERICA</v>
          </cell>
        </row>
        <row r="6528">
          <cell r="H6528">
            <v>0</v>
          </cell>
          <cell r="I6528" t="str">
            <v>MTD Orders</v>
          </cell>
          <cell r="N6528" t="str">
            <v>Attachment OEM</v>
          </cell>
          <cell r="O6528" t="str">
            <v>Flail Cutter</v>
          </cell>
          <cell r="P6528" t="str">
            <v>M10</v>
          </cell>
          <cell r="Q6528" t="str">
            <v>NORTH AMERICA</v>
          </cell>
        </row>
        <row r="6529">
          <cell r="H6529">
            <v>0</v>
          </cell>
          <cell r="I6529" t="str">
            <v>MTD Orders</v>
          </cell>
          <cell r="N6529" t="str">
            <v>Attachment OEM</v>
          </cell>
          <cell r="O6529" t="str">
            <v>Flail Cutter</v>
          </cell>
          <cell r="P6529" t="str">
            <v>M10</v>
          </cell>
          <cell r="Q6529" t="str">
            <v>NORTH AMERICA</v>
          </cell>
        </row>
        <row r="6530">
          <cell r="H6530">
            <v>0</v>
          </cell>
          <cell r="I6530" t="str">
            <v>MTD Orders</v>
          </cell>
          <cell r="N6530" t="str">
            <v>Attachment OEM</v>
          </cell>
          <cell r="O6530" t="str">
            <v>Flail Cutter</v>
          </cell>
          <cell r="P6530" t="str">
            <v>M11</v>
          </cell>
          <cell r="Q6530" t="str">
            <v>NORTH AMERICA</v>
          </cell>
        </row>
        <row r="6531">
          <cell r="H6531">
            <v>0</v>
          </cell>
          <cell r="I6531" t="str">
            <v>MTD Orders</v>
          </cell>
          <cell r="N6531" t="str">
            <v>Attachment OEM</v>
          </cell>
          <cell r="O6531" t="str">
            <v>Flail Cutter</v>
          </cell>
          <cell r="P6531" t="str">
            <v>M11</v>
          </cell>
          <cell r="Q6531" t="str">
            <v>NORTH AMERICA</v>
          </cell>
        </row>
        <row r="6532">
          <cell r="H6532">
            <v>1</v>
          </cell>
          <cell r="I6532" t="str">
            <v>Orders by CRD</v>
          </cell>
          <cell r="N6532" t="str">
            <v>Attachment OEM</v>
          </cell>
          <cell r="O6532" t="str">
            <v>Flail Cutter</v>
          </cell>
          <cell r="P6532" t="str">
            <v>M00</v>
          </cell>
          <cell r="Q6532" t="str">
            <v>NORTH AMERICA</v>
          </cell>
        </row>
        <row r="6533">
          <cell r="H6533">
            <v>0</v>
          </cell>
          <cell r="I6533" t="str">
            <v>Orders by CRD</v>
          </cell>
          <cell r="N6533" t="str">
            <v>Attachment OEM</v>
          </cell>
          <cell r="O6533" t="str">
            <v>Flail Cutter</v>
          </cell>
          <cell r="P6533" t="str">
            <v>M00</v>
          </cell>
          <cell r="Q6533" t="str">
            <v>NORTH AMERICA</v>
          </cell>
        </row>
        <row r="6534">
          <cell r="H6534">
            <v>2</v>
          </cell>
          <cell r="I6534" t="str">
            <v>Orders by CRD</v>
          </cell>
          <cell r="N6534" t="str">
            <v>Attachment OEM</v>
          </cell>
          <cell r="O6534" t="str">
            <v>Flail Cutter</v>
          </cell>
          <cell r="P6534" t="str">
            <v>M00</v>
          </cell>
          <cell r="Q6534" t="str">
            <v>NORTH AMERICA</v>
          </cell>
        </row>
        <row r="6535">
          <cell r="H6535">
            <v>2</v>
          </cell>
          <cell r="I6535" t="str">
            <v>Orders by CRD</v>
          </cell>
          <cell r="N6535" t="str">
            <v>Attachment OEM</v>
          </cell>
          <cell r="O6535" t="str">
            <v>Flail Cutter</v>
          </cell>
          <cell r="P6535" t="str">
            <v>M01</v>
          </cell>
          <cell r="Q6535" t="str">
            <v>NORTH AMERICA</v>
          </cell>
        </row>
        <row r="6536">
          <cell r="H6536">
            <v>0</v>
          </cell>
          <cell r="I6536" t="str">
            <v>Orders by CRD</v>
          </cell>
          <cell r="N6536" t="str">
            <v>Attachment OEM</v>
          </cell>
          <cell r="O6536" t="str">
            <v>Flail Cutter</v>
          </cell>
          <cell r="P6536" t="str">
            <v>M01</v>
          </cell>
          <cell r="Q6536" t="str">
            <v>NORTH AMERICA</v>
          </cell>
        </row>
        <row r="6537">
          <cell r="H6537">
            <v>3</v>
          </cell>
          <cell r="I6537" t="str">
            <v>Orders by CRD</v>
          </cell>
          <cell r="N6537" t="str">
            <v>Attachment OEM</v>
          </cell>
          <cell r="O6537" t="str">
            <v>Flail Cutter</v>
          </cell>
          <cell r="P6537" t="str">
            <v>M01</v>
          </cell>
          <cell r="Q6537" t="str">
            <v>NORTH AMERICA</v>
          </cell>
        </row>
        <row r="6538">
          <cell r="H6538">
            <v>0</v>
          </cell>
          <cell r="I6538" t="str">
            <v>Orders by CRD</v>
          </cell>
          <cell r="N6538" t="str">
            <v>Attachment OEM</v>
          </cell>
          <cell r="O6538" t="str">
            <v>Flail Cutter</v>
          </cell>
          <cell r="P6538" t="str">
            <v>M02</v>
          </cell>
          <cell r="Q6538" t="str">
            <v>NORTH AMERICA</v>
          </cell>
        </row>
        <row r="6539">
          <cell r="H6539">
            <v>1</v>
          </cell>
          <cell r="I6539" t="str">
            <v>Orders by CRD</v>
          </cell>
          <cell r="N6539" t="str">
            <v>Attachment OEM</v>
          </cell>
          <cell r="O6539" t="str">
            <v>Flail Cutter</v>
          </cell>
          <cell r="P6539" t="str">
            <v>M02</v>
          </cell>
          <cell r="Q6539" t="str">
            <v>NORTH AMERICA</v>
          </cell>
        </row>
        <row r="6540">
          <cell r="H6540">
            <v>0</v>
          </cell>
          <cell r="I6540" t="str">
            <v>Orders by CRD</v>
          </cell>
          <cell r="N6540" t="str">
            <v>Attachment OEM</v>
          </cell>
          <cell r="O6540" t="str">
            <v>Flail Cutter</v>
          </cell>
          <cell r="P6540" t="str">
            <v>M02</v>
          </cell>
          <cell r="Q6540" t="str">
            <v>NORTH AMERICA</v>
          </cell>
        </row>
        <row r="6541">
          <cell r="H6541">
            <v>0</v>
          </cell>
          <cell r="I6541" t="str">
            <v>Orders by CRD</v>
          </cell>
          <cell r="N6541" t="str">
            <v>Attachment OEM</v>
          </cell>
          <cell r="O6541" t="str">
            <v>Flail Cutter</v>
          </cell>
          <cell r="P6541" t="str">
            <v>M03</v>
          </cell>
          <cell r="Q6541" t="str">
            <v>NORTH AMERICA</v>
          </cell>
        </row>
        <row r="6542">
          <cell r="H6542">
            <v>0</v>
          </cell>
          <cell r="I6542" t="str">
            <v>Orders by CRD</v>
          </cell>
          <cell r="N6542" t="str">
            <v>Attachment OEM</v>
          </cell>
          <cell r="O6542" t="str">
            <v>Flail Cutter</v>
          </cell>
          <cell r="P6542" t="str">
            <v>M03</v>
          </cell>
          <cell r="Q6542" t="str">
            <v>NORTH AMERICA</v>
          </cell>
        </row>
        <row r="6543">
          <cell r="H6543">
            <v>0</v>
          </cell>
          <cell r="I6543" t="str">
            <v>Orders by CRD</v>
          </cell>
          <cell r="N6543" t="str">
            <v>Attachment OEM</v>
          </cell>
          <cell r="O6543" t="str">
            <v>Flail Cutter</v>
          </cell>
          <cell r="P6543" t="str">
            <v>M03</v>
          </cell>
          <cell r="Q6543" t="str">
            <v>NORTH AMERICA</v>
          </cell>
        </row>
        <row r="6544">
          <cell r="H6544">
            <v>0</v>
          </cell>
          <cell r="I6544" t="str">
            <v>Orders by CRD</v>
          </cell>
          <cell r="N6544" t="str">
            <v>Attachment OEM</v>
          </cell>
          <cell r="O6544" t="str">
            <v>Flail Cutter</v>
          </cell>
          <cell r="P6544" t="str">
            <v>M04</v>
          </cell>
          <cell r="Q6544" t="str">
            <v>NORTH AMERICA</v>
          </cell>
        </row>
        <row r="6545">
          <cell r="H6545">
            <v>0</v>
          </cell>
          <cell r="I6545" t="str">
            <v>Orders by CRD</v>
          </cell>
          <cell r="N6545" t="str">
            <v>Attachment OEM</v>
          </cell>
          <cell r="O6545" t="str">
            <v>Flail Cutter</v>
          </cell>
          <cell r="P6545" t="str">
            <v>M04</v>
          </cell>
          <cell r="Q6545" t="str">
            <v>NORTH AMERICA</v>
          </cell>
        </row>
        <row r="6546">
          <cell r="H6546">
            <v>0</v>
          </cell>
          <cell r="I6546" t="str">
            <v>Orders by CRD</v>
          </cell>
          <cell r="N6546" t="str">
            <v>Attachment OEM</v>
          </cell>
          <cell r="O6546" t="str">
            <v>Flail Cutter</v>
          </cell>
          <cell r="P6546" t="str">
            <v>M04</v>
          </cell>
          <cell r="Q6546" t="str">
            <v>NORTH AMERICA</v>
          </cell>
        </row>
        <row r="6547">
          <cell r="H6547">
            <v>0</v>
          </cell>
          <cell r="I6547" t="str">
            <v>Orders by CRD</v>
          </cell>
          <cell r="N6547" t="str">
            <v>Attachment OEM</v>
          </cell>
          <cell r="O6547" t="str">
            <v>Flail Cutter</v>
          </cell>
          <cell r="P6547" t="str">
            <v>M05</v>
          </cell>
          <cell r="Q6547" t="str">
            <v>NORTH AMERICA</v>
          </cell>
        </row>
        <row r="6548">
          <cell r="H6548">
            <v>0</v>
          </cell>
          <cell r="I6548" t="str">
            <v>Orders by CRD</v>
          </cell>
          <cell r="N6548" t="str">
            <v>Attachment OEM</v>
          </cell>
          <cell r="O6548" t="str">
            <v>Flail Cutter</v>
          </cell>
          <cell r="P6548" t="str">
            <v>M05</v>
          </cell>
          <cell r="Q6548" t="str">
            <v>NORTH AMERICA</v>
          </cell>
        </row>
        <row r="6549">
          <cell r="H6549">
            <v>0</v>
          </cell>
          <cell r="I6549" t="str">
            <v>Orders by CRD</v>
          </cell>
          <cell r="N6549" t="str">
            <v>Attachment OEM</v>
          </cell>
          <cell r="O6549" t="str">
            <v>Flail Cutter</v>
          </cell>
          <cell r="P6549" t="str">
            <v>M05</v>
          </cell>
          <cell r="Q6549" t="str">
            <v>NORTH AMERICA</v>
          </cell>
        </row>
        <row r="6550">
          <cell r="H6550">
            <v>0</v>
          </cell>
          <cell r="I6550" t="str">
            <v>Orders by CRD</v>
          </cell>
          <cell r="N6550" t="str">
            <v>Attachment OEM</v>
          </cell>
          <cell r="O6550" t="str">
            <v>Flail Cutter</v>
          </cell>
          <cell r="P6550" t="str">
            <v>M06</v>
          </cell>
          <cell r="Q6550" t="str">
            <v>NORTH AMERICA</v>
          </cell>
        </row>
        <row r="6551">
          <cell r="H6551">
            <v>0</v>
          </cell>
          <cell r="I6551" t="str">
            <v>Orders by CRD</v>
          </cell>
          <cell r="N6551" t="str">
            <v>Attachment OEM</v>
          </cell>
          <cell r="O6551" t="str">
            <v>Flail Cutter</v>
          </cell>
          <cell r="P6551" t="str">
            <v>M06</v>
          </cell>
          <cell r="Q6551" t="str">
            <v>NORTH AMERICA</v>
          </cell>
        </row>
        <row r="6552">
          <cell r="H6552">
            <v>0</v>
          </cell>
          <cell r="I6552" t="str">
            <v>Orders by CRD</v>
          </cell>
          <cell r="N6552" t="str">
            <v>Attachment OEM</v>
          </cell>
          <cell r="O6552" t="str">
            <v>Flail Cutter</v>
          </cell>
          <cell r="P6552" t="str">
            <v>M06</v>
          </cell>
          <cell r="Q6552" t="str">
            <v>NORTH AMERICA</v>
          </cell>
        </row>
        <row r="6553">
          <cell r="H6553">
            <v>0</v>
          </cell>
          <cell r="I6553" t="str">
            <v>Orders by CRD</v>
          </cell>
          <cell r="N6553" t="str">
            <v>Attachment OEM</v>
          </cell>
          <cell r="O6553" t="str">
            <v>Flail Cutter</v>
          </cell>
          <cell r="P6553" t="str">
            <v>M07</v>
          </cell>
          <cell r="Q6553" t="str">
            <v>NORTH AMERICA</v>
          </cell>
        </row>
        <row r="6554">
          <cell r="H6554">
            <v>0</v>
          </cell>
          <cell r="I6554" t="str">
            <v>Orders by CRD</v>
          </cell>
          <cell r="N6554" t="str">
            <v>Attachment OEM</v>
          </cell>
          <cell r="O6554" t="str">
            <v>Flail Cutter</v>
          </cell>
          <cell r="P6554" t="str">
            <v>M07</v>
          </cell>
          <cell r="Q6554" t="str">
            <v>NORTH AMERICA</v>
          </cell>
        </row>
        <row r="6555">
          <cell r="H6555">
            <v>0</v>
          </cell>
          <cell r="I6555" t="str">
            <v>Orders by CRD</v>
          </cell>
          <cell r="N6555" t="str">
            <v>Attachment OEM</v>
          </cell>
          <cell r="O6555" t="str">
            <v>Flail Cutter</v>
          </cell>
          <cell r="P6555" t="str">
            <v>M07</v>
          </cell>
          <cell r="Q6555" t="str">
            <v>NORTH AMERICA</v>
          </cell>
        </row>
        <row r="6556">
          <cell r="H6556">
            <v>0</v>
          </cell>
          <cell r="I6556" t="str">
            <v>Orders by CRD</v>
          </cell>
          <cell r="N6556" t="str">
            <v>Attachment OEM</v>
          </cell>
          <cell r="O6556" t="str">
            <v>Flail Cutter</v>
          </cell>
          <cell r="P6556" t="str">
            <v>M08</v>
          </cell>
          <cell r="Q6556" t="str">
            <v>NORTH AMERICA</v>
          </cell>
        </row>
        <row r="6557">
          <cell r="H6557">
            <v>0</v>
          </cell>
          <cell r="I6557" t="str">
            <v>Orders by CRD</v>
          </cell>
          <cell r="N6557" t="str">
            <v>Attachment OEM</v>
          </cell>
          <cell r="O6557" t="str">
            <v>Flail Cutter</v>
          </cell>
          <cell r="P6557" t="str">
            <v>M08</v>
          </cell>
          <cell r="Q6557" t="str">
            <v>NORTH AMERICA</v>
          </cell>
        </row>
        <row r="6558">
          <cell r="H6558">
            <v>0</v>
          </cell>
          <cell r="I6558" t="str">
            <v>Orders by CRD</v>
          </cell>
          <cell r="N6558" t="str">
            <v>Attachment OEM</v>
          </cell>
          <cell r="O6558" t="str">
            <v>Flail Cutter</v>
          </cell>
          <cell r="P6558" t="str">
            <v>M08</v>
          </cell>
          <cell r="Q6558" t="str">
            <v>NORTH AMERICA</v>
          </cell>
        </row>
        <row r="6559">
          <cell r="H6559">
            <v>0</v>
          </cell>
          <cell r="I6559" t="str">
            <v>Orders by CRD</v>
          </cell>
          <cell r="N6559" t="str">
            <v>Attachment OEM</v>
          </cell>
          <cell r="O6559" t="str">
            <v>Flail Cutter</v>
          </cell>
          <cell r="P6559" t="str">
            <v>M09</v>
          </cell>
          <cell r="Q6559" t="str">
            <v>NORTH AMERICA</v>
          </cell>
        </row>
        <row r="6560">
          <cell r="H6560">
            <v>0</v>
          </cell>
          <cell r="I6560" t="str">
            <v>Orders by CRD</v>
          </cell>
          <cell r="N6560" t="str">
            <v>Attachment OEM</v>
          </cell>
          <cell r="O6560" t="str">
            <v>Flail Cutter</v>
          </cell>
          <cell r="P6560" t="str">
            <v>M09</v>
          </cell>
          <cell r="Q6560" t="str">
            <v>NORTH AMERICA</v>
          </cell>
        </row>
        <row r="6561">
          <cell r="H6561">
            <v>0</v>
          </cell>
          <cell r="I6561" t="str">
            <v>Orders by CRD</v>
          </cell>
          <cell r="N6561" t="str">
            <v>Attachment OEM</v>
          </cell>
          <cell r="O6561" t="str">
            <v>Flail Cutter</v>
          </cell>
          <cell r="P6561" t="str">
            <v>M09</v>
          </cell>
          <cell r="Q6561" t="str">
            <v>NORTH AMERICA</v>
          </cell>
        </row>
        <row r="6562">
          <cell r="H6562">
            <v>0</v>
          </cell>
          <cell r="I6562" t="str">
            <v>Orders by CRD</v>
          </cell>
          <cell r="N6562" t="str">
            <v>Attachment OEM</v>
          </cell>
          <cell r="O6562" t="str">
            <v>Flail Cutter</v>
          </cell>
          <cell r="P6562" t="str">
            <v>M10</v>
          </cell>
          <cell r="Q6562" t="str">
            <v>NORTH AMERICA</v>
          </cell>
        </row>
        <row r="6563">
          <cell r="H6563">
            <v>0</v>
          </cell>
          <cell r="I6563" t="str">
            <v>Orders by CRD</v>
          </cell>
          <cell r="N6563" t="str">
            <v>Attachment OEM</v>
          </cell>
          <cell r="O6563" t="str">
            <v>Flail Cutter</v>
          </cell>
          <cell r="P6563" t="str">
            <v>M10</v>
          </cell>
          <cell r="Q6563" t="str">
            <v>NORTH AMERICA</v>
          </cell>
        </row>
        <row r="6564">
          <cell r="H6564">
            <v>0</v>
          </cell>
          <cell r="I6564" t="str">
            <v>Orders by CRD</v>
          </cell>
          <cell r="N6564" t="str">
            <v>Attachment OEM</v>
          </cell>
          <cell r="O6564" t="str">
            <v>Flail Cutter</v>
          </cell>
          <cell r="P6564" t="str">
            <v>M10</v>
          </cell>
          <cell r="Q6564" t="str">
            <v>NORTH AMERICA</v>
          </cell>
        </row>
        <row r="6565">
          <cell r="H6565">
            <v>0</v>
          </cell>
          <cell r="I6565" t="str">
            <v>Orders by CRD</v>
          </cell>
          <cell r="N6565" t="str">
            <v>Attachment OEM</v>
          </cell>
          <cell r="O6565" t="str">
            <v>Flail Cutter</v>
          </cell>
          <cell r="P6565" t="str">
            <v>M11</v>
          </cell>
          <cell r="Q6565" t="str">
            <v>NORTH AMERICA</v>
          </cell>
        </row>
        <row r="6566">
          <cell r="H6566">
            <v>0</v>
          </cell>
          <cell r="I6566" t="str">
            <v>Orders by CRD</v>
          </cell>
          <cell r="N6566" t="str">
            <v>Attachment OEM</v>
          </cell>
          <cell r="O6566" t="str">
            <v>Flail Cutter</v>
          </cell>
          <cell r="P6566" t="str">
            <v>M11</v>
          </cell>
          <cell r="Q6566" t="str">
            <v>NORTH AMERICA</v>
          </cell>
        </row>
        <row r="6567">
          <cell r="H6567">
            <v>0</v>
          </cell>
          <cell r="I6567" t="str">
            <v>Orders by CRD</v>
          </cell>
          <cell r="N6567" t="str">
            <v>Attachment OEM</v>
          </cell>
          <cell r="O6567" t="str">
            <v>Flail Cutter</v>
          </cell>
          <cell r="P6567" t="str">
            <v>M11</v>
          </cell>
          <cell r="Q6567" t="str">
            <v>NORTH AMERICA</v>
          </cell>
        </row>
        <row r="6568">
          <cell r="H6568">
            <v>0</v>
          </cell>
          <cell r="I6568" t="str">
            <v>Orders by CRD</v>
          </cell>
          <cell r="N6568" t="str">
            <v>Attachment OEM</v>
          </cell>
          <cell r="O6568" t="str">
            <v>Flail Cutter</v>
          </cell>
          <cell r="P6568" t="str">
            <v>MPD</v>
          </cell>
          <cell r="Q6568" t="str">
            <v>NORTH AMERICA</v>
          </cell>
        </row>
        <row r="6569">
          <cell r="H6569">
            <v>0</v>
          </cell>
          <cell r="I6569" t="str">
            <v>Orders by CRD</v>
          </cell>
          <cell r="N6569" t="str">
            <v>Attachment OEM</v>
          </cell>
          <cell r="O6569" t="str">
            <v>Flail Cutter</v>
          </cell>
          <cell r="P6569" t="str">
            <v>MPD</v>
          </cell>
          <cell r="Q6569" t="str">
            <v>NORTH AMERICA</v>
          </cell>
        </row>
        <row r="6570">
          <cell r="H6570">
            <v>0</v>
          </cell>
          <cell r="I6570" t="str">
            <v>Orders by CRD</v>
          </cell>
          <cell r="N6570" t="str">
            <v>Attachment OEM</v>
          </cell>
          <cell r="O6570" t="str">
            <v>Flail Cutter</v>
          </cell>
          <cell r="P6570" t="str">
            <v>MPD</v>
          </cell>
          <cell r="Q6570" t="str">
            <v>NORTH AMERICA</v>
          </cell>
        </row>
        <row r="6571">
          <cell r="H6571">
            <v>1</v>
          </cell>
          <cell r="I6571" t="str">
            <v>MTD Orders</v>
          </cell>
          <cell r="N6571" t="str">
            <v>Attachment OEM</v>
          </cell>
          <cell r="O6571" t="str">
            <v>Flail Cutter</v>
          </cell>
          <cell r="P6571" t="str">
            <v>M00</v>
          </cell>
          <cell r="Q6571" t="str">
            <v>NORTH AMERICA</v>
          </cell>
        </row>
        <row r="6572">
          <cell r="H6572">
            <v>6</v>
          </cell>
          <cell r="I6572" t="str">
            <v>MTD Orders</v>
          </cell>
          <cell r="N6572" t="str">
            <v>Attachment OEM</v>
          </cell>
          <cell r="O6572" t="str">
            <v>Flail Cutter</v>
          </cell>
          <cell r="P6572" t="str">
            <v>M00</v>
          </cell>
          <cell r="Q6572" t="str">
            <v>NORTH AMERICA</v>
          </cell>
        </row>
        <row r="6573">
          <cell r="H6573">
            <v>2</v>
          </cell>
          <cell r="I6573" t="str">
            <v>MTD Orders</v>
          </cell>
          <cell r="N6573" t="str">
            <v>Attachment OEM</v>
          </cell>
          <cell r="O6573" t="str">
            <v>Flail Cutter</v>
          </cell>
          <cell r="P6573" t="str">
            <v>M00</v>
          </cell>
          <cell r="Q6573" t="str">
            <v>NORTH AMERICA</v>
          </cell>
        </row>
        <row r="6574">
          <cell r="H6574">
            <v>0</v>
          </cell>
          <cell r="I6574" t="str">
            <v>MTD Orders</v>
          </cell>
          <cell r="N6574" t="str">
            <v>Attachment OEM</v>
          </cell>
          <cell r="O6574" t="str">
            <v>Flail Cutter</v>
          </cell>
          <cell r="P6574" t="str">
            <v>M01</v>
          </cell>
          <cell r="Q6574" t="str">
            <v>NORTH AMERICA</v>
          </cell>
        </row>
        <row r="6575">
          <cell r="H6575">
            <v>0</v>
          </cell>
          <cell r="I6575" t="str">
            <v>MTD Orders</v>
          </cell>
          <cell r="N6575" t="str">
            <v>Attachment OEM</v>
          </cell>
          <cell r="O6575" t="str">
            <v>Flail Cutter</v>
          </cell>
          <cell r="P6575" t="str">
            <v>M01</v>
          </cell>
          <cell r="Q6575" t="str">
            <v>NORTH AMERICA</v>
          </cell>
        </row>
        <row r="6576">
          <cell r="H6576">
            <v>0</v>
          </cell>
          <cell r="I6576" t="str">
            <v>MTD Orders</v>
          </cell>
          <cell r="N6576" t="str">
            <v>Attachment OEM</v>
          </cell>
          <cell r="O6576" t="str">
            <v>Flail Cutter</v>
          </cell>
          <cell r="P6576" t="str">
            <v>M01</v>
          </cell>
          <cell r="Q6576" t="str">
            <v>NORTH AMERICA</v>
          </cell>
        </row>
        <row r="6577">
          <cell r="H6577">
            <v>0</v>
          </cell>
          <cell r="I6577" t="str">
            <v>MTD Orders</v>
          </cell>
          <cell r="N6577" t="str">
            <v>Attachment OEM</v>
          </cell>
          <cell r="O6577" t="str">
            <v>Flail Cutter</v>
          </cell>
          <cell r="P6577" t="str">
            <v>M02</v>
          </cell>
          <cell r="Q6577" t="str">
            <v>NORTH AMERICA</v>
          </cell>
        </row>
        <row r="6578">
          <cell r="H6578">
            <v>0</v>
          </cell>
          <cell r="I6578" t="str">
            <v>MTD Orders</v>
          </cell>
          <cell r="N6578" t="str">
            <v>Attachment OEM</v>
          </cell>
          <cell r="O6578" t="str">
            <v>Flail Cutter</v>
          </cell>
          <cell r="P6578" t="str">
            <v>M02</v>
          </cell>
          <cell r="Q6578" t="str">
            <v>NORTH AMERICA</v>
          </cell>
        </row>
        <row r="6579">
          <cell r="H6579">
            <v>0</v>
          </cell>
          <cell r="I6579" t="str">
            <v>MTD Orders</v>
          </cell>
          <cell r="N6579" t="str">
            <v>Attachment OEM</v>
          </cell>
          <cell r="O6579" t="str">
            <v>Flail Cutter</v>
          </cell>
          <cell r="P6579" t="str">
            <v>M02</v>
          </cell>
          <cell r="Q6579" t="str">
            <v>NORTH AMERICA</v>
          </cell>
        </row>
        <row r="6580">
          <cell r="H6580">
            <v>0</v>
          </cell>
          <cell r="I6580" t="str">
            <v>MTD Orders</v>
          </cell>
          <cell r="N6580" t="str">
            <v>Attachment OEM</v>
          </cell>
          <cell r="O6580" t="str">
            <v>Flail Cutter</v>
          </cell>
          <cell r="P6580" t="str">
            <v>M03</v>
          </cell>
          <cell r="Q6580" t="str">
            <v>NORTH AMERICA</v>
          </cell>
        </row>
        <row r="6581">
          <cell r="H6581">
            <v>0</v>
          </cell>
          <cell r="I6581" t="str">
            <v>MTD Orders</v>
          </cell>
          <cell r="N6581" t="str">
            <v>Attachment OEM</v>
          </cell>
          <cell r="O6581" t="str">
            <v>Flail Cutter</v>
          </cell>
          <cell r="P6581" t="str">
            <v>M03</v>
          </cell>
          <cell r="Q6581" t="str">
            <v>NORTH AMERICA</v>
          </cell>
        </row>
        <row r="6582">
          <cell r="H6582">
            <v>0</v>
          </cell>
          <cell r="I6582" t="str">
            <v>MTD Orders</v>
          </cell>
          <cell r="N6582" t="str">
            <v>Attachment OEM</v>
          </cell>
          <cell r="O6582" t="str">
            <v>Flail Cutter</v>
          </cell>
          <cell r="P6582" t="str">
            <v>M03</v>
          </cell>
          <cell r="Q6582" t="str">
            <v>NORTH AMERICA</v>
          </cell>
        </row>
        <row r="6583">
          <cell r="H6583">
            <v>0</v>
          </cell>
          <cell r="I6583" t="str">
            <v>MTD Orders</v>
          </cell>
          <cell r="N6583" t="str">
            <v>Attachment OEM</v>
          </cell>
          <cell r="O6583" t="str">
            <v>Flail Cutter</v>
          </cell>
          <cell r="P6583" t="str">
            <v>M04</v>
          </cell>
          <cell r="Q6583" t="str">
            <v>NORTH AMERICA</v>
          </cell>
        </row>
        <row r="6584">
          <cell r="H6584">
            <v>0</v>
          </cell>
          <cell r="I6584" t="str">
            <v>MTD Orders</v>
          </cell>
          <cell r="N6584" t="str">
            <v>Attachment OEM</v>
          </cell>
          <cell r="O6584" t="str">
            <v>Flail Cutter</v>
          </cell>
          <cell r="P6584" t="str">
            <v>M04</v>
          </cell>
          <cell r="Q6584" t="str">
            <v>NORTH AMERICA</v>
          </cell>
        </row>
        <row r="6585">
          <cell r="H6585">
            <v>0</v>
          </cell>
          <cell r="I6585" t="str">
            <v>MTD Orders</v>
          </cell>
          <cell r="N6585" t="str">
            <v>Attachment OEM</v>
          </cell>
          <cell r="O6585" t="str">
            <v>Flail Cutter</v>
          </cell>
          <cell r="P6585" t="str">
            <v>M04</v>
          </cell>
          <cell r="Q6585" t="str">
            <v>NORTH AMERICA</v>
          </cell>
        </row>
        <row r="6586">
          <cell r="H6586">
            <v>0</v>
          </cell>
          <cell r="I6586" t="str">
            <v>MTD Orders</v>
          </cell>
          <cell r="N6586" t="str">
            <v>Attachment OEM</v>
          </cell>
          <cell r="O6586" t="str">
            <v>Flail Cutter</v>
          </cell>
          <cell r="P6586" t="str">
            <v>M05</v>
          </cell>
          <cell r="Q6586" t="str">
            <v>NORTH AMERICA</v>
          </cell>
        </row>
        <row r="6587">
          <cell r="H6587">
            <v>0</v>
          </cell>
          <cell r="I6587" t="str">
            <v>MTD Orders</v>
          </cell>
          <cell r="N6587" t="str">
            <v>Attachment OEM</v>
          </cell>
          <cell r="O6587" t="str">
            <v>Flail Cutter</v>
          </cell>
          <cell r="P6587" t="str">
            <v>M05</v>
          </cell>
          <cell r="Q6587" t="str">
            <v>NORTH AMERICA</v>
          </cell>
        </row>
        <row r="6588">
          <cell r="H6588">
            <v>0</v>
          </cell>
          <cell r="I6588" t="str">
            <v>MTD Orders</v>
          </cell>
          <cell r="N6588" t="str">
            <v>Attachment OEM</v>
          </cell>
          <cell r="O6588" t="str">
            <v>Flail Cutter</v>
          </cell>
          <cell r="P6588" t="str">
            <v>M05</v>
          </cell>
          <cell r="Q6588" t="str">
            <v>NORTH AMERICA</v>
          </cell>
        </row>
        <row r="6589">
          <cell r="H6589">
            <v>0</v>
          </cell>
          <cell r="I6589" t="str">
            <v>MTD Orders</v>
          </cell>
          <cell r="N6589" t="str">
            <v>Attachment OEM</v>
          </cell>
          <cell r="O6589" t="str">
            <v>Flail Cutter</v>
          </cell>
          <cell r="P6589" t="str">
            <v>M06</v>
          </cell>
          <cell r="Q6589" t="str">
            <v>NORTH AMERICA</v>
          </cell>
        </row>
        <row r="6590">
          <cell r="H6590">
            <v>0</v>
          </cell>
          <cell r="I6590" t="str">
            <v>MTD Orders</v>
          </cell>
          <cell r="N6590" t="str">
            <v>Attachment OEM</v>
          </cell>
          <cell r="O6590" t="str">
            <v>Flail Cutter</v>
          </cell>
          <cell r="P6590" t="str">
            <v>M06</v>
          </cell>
          <cell r="Q6590" t="str">
            <v>NORTH AMERICA</v>
          </cell>
        </row>
        <row r="6591">
          <cell r="H6591">
            <v>0</v>
          </cell>
          <cell r="I6591" t="str">
            <v>MTD Orders</v>
          </cell>
          <cell r="N6591" t="str">
            <v>Attachment OEM</v>
          </cell>
          <cell r="O6591" t="str">
            <v>Flail Cutter</v>
          </cell>
          <cell r="P6591" t="str">
            <v>M06</v>
          </cell>
          <cell r="Q6591" t="str">
            <v>NORTH AMERICA</v>
          </cell>
        </row>
        <row r="6592">
          <cell r="H6592">
            <v>0</v>
          </cell>
          <cell r="I6592" t="str">
            <v>MTD Orders</v>
          </cell>
          <cell r="N6592" t="str">
            <v>Attachment OEM</v>
          </cell>
          <cell r="O6592" t="str">
            <v>Flail Cutter</v>
          </cell>
          <cell r="P6592" t="str">
            <v>M07</v>
          </cell>
          <cell r="Q6592" t="str">
            <v>NORTH AMERICA</v>
          </cell>
        </row>
        <row r="6593">
          <cell r="H6593">
            <v>0</v>
          </cell>
          <cell r="I6593" t="str">
            <v>MTD Orders</v>
          </cell>
          <cell r="N6593" t="str">
            <v>Attachment OEM</v>
          </cell>
          <cell r="O6593" t="str">
            <v>Flail Cutter</v>
          </cell>
          <cell r="P6593" t="str">
            <v>M07</v>
          </cell>
          <cell r="Q6593" t="str">
            <v>NORTH AMERICA</v>
          </cell>
        </row>
        <row r="6594">
          <cell r="H6594">
            <v>0</v>
          </cell>
          <cell r="I6594" t="str">
            <v>MTD Orders</v>
          </cell>
          <cell r="N6594" t="str">
            <v>Attachment OEM</v>
          </cell>
          <cell r="O6594" t="str">
            <v>Flail Cutter</v>
          </cell>
          <cell r="P6594" t="str">
            <v>M07</v>
          </cell>
          <cell r="Q6594" t="str">
            <v>NORTH AMERICA</v>
          </cell>
        </row>
        <row r="6595">
          <cell r="H6595">
            <v>0</v>
          </cell>
          <cell r="I6595" t="str">
            <v>MTD Orders</v>
          </cell>
          <cell r="N6595" t="str">
            <v>Attachment OEM</v>
          </cell>
          <cell r="O6595" t="str">
            <v>Flail Cutter</v>
          </cell>
          <cell r="P6595" t="str">
            <v>M08</v>
          </cell>
          <cell r="Q6595" t="str">
            <v>NORTH AMERICA</v>
          </cell>
        </row>
        <row r="6596">
          <cell r="H6596">
            <v>0</v>
          </cell>
          <cell r="I6596" t="str">
            <v>MTD Orders</v>
          </cell>
          <cell r="N6596" t="str">
            <v>Attachment OEM</v>
          </cell>
          <cell r="O6596" t="str">
            <v>Flail Cutter</v>
          </cell>
          <cell r="P6596" t="str">
            <v>M08</v>
          </cell>
          <cell r="Q6596" t="str">
            <v>NORTH AMERICA</v>
          </cell>
        </row>
        <row r="6597">
          <cell r="H6597">
            <v>0</v>
          </cell>
          <cell r="I6597" t="str">
            <v>MTD Orders</v>
          </cell>
          <cell r="N6597" t="str">
            <v>Attachment OEM</v>
          </cell>
          <cell r="O6597" t="str">
            <v>Flail Cutter</v>
          </cell>
          <cell r="P6597" t="str">
            <v>M08</v>
          </cell>
          <cell r="Q6597" t="str">
            <v>NORTH AMERICA</v>
          </cell>
        </row>
        <row r="6598">
          <cell r="H6598">
            <v>0</v>
          </cell>
          <cell r="I6598" t="str">
            <v>MTD Orders</v>
          </cell>
          <cell r="N6598" t="str">
            <v>Attachment OEM</v>
          </cell>
          <cell r="O6598" t="str">
            <v>Flail Cutter</v>
          </cell>
          <cell r="P6598" t="str">
            <v>M09</v>
          </cell>
          <cell r="Q6598" t="str">
            <v>NORTH AMERICA</v>
          </cell>
        </row>
        <row r="6599">
          <cell r="H6599">
            <v>0</v>
          </cell>
          <cell r="I6599" t="str">
            <v>MTD Orders</v>
          </cell>
          <cell r="N6599" t="str">
            <v>Attachment OEM</v>
          </cell>
          <cell r="O6599" t="str">
            <v>Flail Cutter</v>
          </cell>
          <cell r="P6599" t="str">
            <v>M09</v>
          </cell>
          <cell r="Q6599" t="str">
            <v>NORTH AMERICA</v>
          </cell>
        </row>
        <row r="6600">
          <cell r="H6600">
            <v>0</v>
          </cell>
          <cell r="I6600" t="str">
            <v>MTD Orders</v>
          </cell>
          <cell r="N6600" t="str">
            <v>Attachment OEM</v>
          </cell>
          <cell r="O6600" t="str">
            <v>Flail Cutter</v>
          </cell>
          <cell r="P6600" t="str">
            <v>M09</v>
          </cell>
          <cell r="Q6600" t="str">
            <v>NORTH AMERICA</v>
          </cell>
        </row>
        <row r="6601">
          <cell r="H6601">
            <v>0</v>
          </cell>
          <cell r="I6601" t="str">
            <v>MTD Orders</v>
          </cell>
          <cell r="N6601" t="str">
            <v>Attachment OEM</v>
          </cell>
          <cell r="O6601" t="str">
            <v>Flail Cutter</v>
          </cell>
          <cell r="P6601" t="str">
            <v>M10</v>
          </cell>
          <cell r="Q6601" t="str">
            <v>NORTH AMERICA</v>
          </cell>
        </row>
        <row r="6602">
          <cell r="H6602">
            <v>0</v>
          </cell>
          <cell r="I6602" t="str">
            <v>MTD Orders</v>
          </cell>
          <cell r="N6602" t="str">
            <v>Attachment OEM</v>
          </cell>
          <cell r="O6602" t="str">
            <v>Flail Cutter</v>
          </cell>
          <cell r="P6602" t="str">
            <v>M10</v>
          </cell>
          <cell r="Q6602" t="str">
            <v>NORTH AMERICA</v>
          </cell>
        </row>
        <row r="6603">
          <cell r="H6603">
            <v>0</v>
          </cell>
          <cell r="I6603" t="str">
            <v>MTD Orders</v>
          </cell>
          <cell r="N6603" t="str">
            <v>Attachment OEM</v>
          </cell>
          <cell r="O6603" t="str">
            <v>Flail Cutter</v>
          </cell>
          <cell r="P6603" t="str">
            <v>M10</v>
          </cell>
          <cell r="Q6603" t="str">
            <v>NORTH AMERICA</v>
          </cell>
        </row>
        <row r="6604">
          <cell r="H6604">
            <v>0</v>
          </cell>
          <cell r="I6604" t="str">
            <v>MTD Orders</v>
          </cell>
          <cell r="N6604" t="str">
            <v>Attachment OEM</v>
          </cell>
          <cell r="O6604" t="str">
            <v>Flail Cutter</v>
          </cell>
          <cell r="P6604" t="str">
            <v>M11</v>
          </cell>
          <cell r="Q6604" t="str">
            <v>NORTH AMERICA</v>
          </cell>
        </row>
        <row r="6605">
          <cell r="H6605">
            <v>0</v>
          </cell>
          <cell r="I6605" t="str">
            <v>MTD Orders</v>
          </cell>
          <cell r="N6605" t="str">
            <v>Attachment OEM</v>
          </cell>
          <cell r="O6605" t="str">
            <v>Flail Cutter</v>
          </cell>
          <cell r="P6605" t="str">
            <v>M11</v>
          </cell>
          <cell r="Q6605" t="str">
            <v>NORTH AMERICA</v>
          </cell>
        </row>
        <row r="6606">
          <cell r="H6606">
            <v>0</v>
          </cell>
          <cell r="I6606" t="str">
            <v>MTD Orders</v>
          </cell>
          <cell r="N6606" t="str">
            <v>Attachment OEM</v>
          </cell>
          <cell r="O6606" t="str">
            <v>Flail Cutter</v>
          </cell>
          <cell r="P6606" t="str">
            <v>M11</v>
          </cell>
          <cell r="Q6606" t="str">
            <v>NORTH AMERICA</v>
          </cell>
        </row>
        <row r="6607">
          <cell r="H6607">
            <v>0</v>
          </cell>
          <cell r="I6607" t="str">
            <v>Orders by CRD</v>
          </cell>
          <cell r="N6607" t="str">
            <v>Attachment OEM</v>
          </cell>
          <cell r="O6607" t="str">
            <v>Mower</v>
          </cell>
          <cell r="P6607" t="str">
            <v>M00</v>
          </cell>
          <cell r="Q6607" t="str">
            <v>NORTH AMERICA</v>
          </cell>
        </row>
        <row r="6608">
          <cell r="H6608">
            <v>1</v>
          </cell>
          <cell r="I6608" t="str">
            <v>Orders by CRD</v>
          </cell>
          <cell r="N6608" t="str">
            <v>Attachment OEM</v>
          </cell>
          <cell r="O6608" t="str">
            <v>Mower</v>
          </cell>
          <cell r="P6608" t="str">
            <v>M00</v>
          </cell>
          <cell r="Q6608" t="str">
            <v>NORTH AMERICA</v>
          </cell>
        </row>
        <row r="6609">
          <cell r="H6609">
            <v>7</v>
          </cell>
          <cell r="I6609" t="str">
            <v>Orders by CRD</v>
          </cell>
          <cell r="N6609" t="str">
            <v>Attachment OEM</v>
          </cell>
          <cell r="O6609" t="str">
            <v>Mower</v>
          </cell>
          <cell r="P6609" t="str">
            <v>M00</v>
          </cell>
          <cell r="Q6609" t="str">
            <v>NORTH AMERICA</v>
          </cell>
        </row>
        <row r="6610">
          <cell r="H6610">
            <v>3</v>
          </cell>
          <cell r="I6610" t="str">
            <v>Orders by CRD</v>
          </cell>
          <cell r="N6610" t="str">
            <v>Attachment OEM</v>
          </cell>
          <cell r="O6610" t="str">
            <v>Mower</v>
          </cell>
          <cell r="P6610" t="str">
            <v>M01</v>
          </cell>
          <cell r="Q6610" t="str">
            <v>NORTH AMERICA</v>
          </cell>
        </row>
        <row r="6611">
          <cell r="H6611">
            <v>3</v>
          </cell>
          <cell r="I6611" t="str">
            <v>Orders by CRD</v>
          </cell>
          <cell r="N6611" t="str">
            <v>Attachment OEM</v>
          </cell>
          <cell r="O6611" t="str">
            <v>Mower</v>
          </cell>
          <cell r="P6611" t="str">
            <v>M01</v>
          </cell>
          <cell r="Q6611" t="str">
            <v>NORTH AMERICA</v>
          </cell>
        </row>
        <row r="6612">
          <cell r="H6612">
            <v>1</v>
          </cell>
          <cell r="I6612" t="str">
            <v>Orders by CRD</v>
          </cell>
          <cell r="N6612" t="str">
            <v>Attachment OEM</v>
          </cell>
          <cell r="O6612" t="str">
            <v>Mower</v>
          </cell>
          <cell r="P6612" t="str">
            <v>M01</v>
          </cell>
          <cell r="Q6612" t="str">
            <v>NORTH AMERICA</v>
          </cell>
        </row>
        <row r="6613">
          <cell r="H6613">
            <v>0</v>
          </cell>
          <cell r="I6613" t="str">
            <v>Orders by CRD</v>
          </cell>
          <cell r="N6613" t="str">
            <v>Attachment OEM</v>
          </cell>
          <cell r="O6613" t="str">
            <v>Mower</v>
          </cell>
          <cell r="P6613" t="str">
            <v>M02</v>
          </cell>
          <cell r="Q6613" t="str">
            <v>NORTH AMERICA</v>
          </cell>
        </row>
        <row r="6614">
          <cell r="H6614">
            <v>0</v>
          </cell>
          <cell r="I6614" t="str">
            <v>Orders by CRD</v>
          </cell>
          <cell r="N6614" t="str">
            <v>Attachment OEM</v>
          </cell>
          <cell r="O6614" t="str">
            <v>Mower</v>
          </cell>
          <cell r="P6614" t="str">
            <v>M02</v>
          </cell>
          <cell r="Q6614" t="str">
            <v>NORTH AMERICA</v>
          </cell>
        </row>
        <row r="6615">
          <cell r="H6615">
            <v>2</v>
          </cell>
          <cell r="I6615" t="str">
            <v>Orders by CRD</v>
          </cell>
          <cell r="N6615" t="str">
            <v>Attachment OEM</v>
          </cell>
          <cell r="O6615" t="str">
            <v>Mower</v>
          </cell>
          <cell r="P6615" t="str">
            <v>M02</v>
          </cell>
          <cell r="Q6615" t="str">
            <v>NORTH AMERICA</v>
          </cell>
        </row>
        <row r="6616">
          <cell r="H6616">
            <v>0</v>
          </cell>
          <cell r="I6616" t="str">
            <v>Orders by CRD</v>
          </cell>
          <cell r="N6616" t="str">
            <v>Attachment OEM</v>
          </cell>
          <cell r="O6616" t="str">
            <v>Mower</v>
          </cell>
          <cell r="P6616" t="str">
            <v>M03</v>
          </cell>
          <cell r="Q6616" t="str">
            <v>NORTH AMERICA</v>
          </cell>
        </row>
        <row r="6617">
          <cell r="H6617">
            <v>0</v>
          </cell>
          <cell r="I6617" t="str">
            <v>Orders by CRD</v>
          </cell>
          <cell r="N6617" t="str">
            <v>Attachment OEM</v>
          </cell>
          <cell r="O6617" t="str">
            <v>Mower</v>
          </cell>
          <cell r="P6617" t="str">
            <v>M03</v>
          </cell>
          <cell r="Q6617" t="str">
            <v>NORTH AMERICA</v>
          </cell>
        </row>
        <row r="6618">
          <cell r="H6618">
            <v>0</v>
          </cell>
          <cell r="I6618" t="str">
            <v>Orders by CRD</v>
          </cell>
          <cell r="N6618" t="str">
            <v>Attachment OEM</v>
          </cell>
          <cell r="O6618" t="str">
            <v>Mower</v>
          </cell>
          <cell r="P6618" t="str">
            <v>M03</v>
          </cell>
          <cell r="Q6618" t="str">
            <v>NORTH AMERICA</v>
          </cell>
        </row>
        <row r="6619">
          <cell r="H6619">
            <v>1</v>
          </cell>
          <cell r="I6619" t="str">
            <v>Orders by CRD</v>
          </cell>
          <cell r="N6619" t="str">
            <v>Attachment OEM</v>
          </cell>
          <cell r="O6619" t="str">
            <v>Mower</v>
          </cell>
          <cell r="P6619" t="str">
            <v>M04</v>
          </cell>
          <cell r="Q6619" t="str">
            <v>NORTH AMERICA</v>
          </cell>
        </row>
        <row r="6620">
          <cell r="H6620">
            <v>0</v>
          </cell>
          <cell r="I6620" t="str">
            <v>Orders by CRD</v>
          </cell>
          <cell r="N6620" t="str">
            <v>Attachment OEM</v>
          </cell>
          <cell r="O6620" t="str">
            <v>Mower</v>
          </cell>
          <cell r="P6620" t="str">
            <v>M04</v>
          </cell>
          <cell r="Q6620" t="str">
            <v>NORTH AMERICA</v>
          </cell>
        </row>
        <row r="6621">
          <cell r="H6621">
            <v>0</v>
          </cell>
          <cell r="I6621" t="str">
            <v>Orders by CRD</v>
          </cell>
          <cell r="N6621" t="str">
            <v>Attachment OEM</v>
          </cell>
          <cell r="O6621" t="str">
            <v>Mower</v>
          </cell>
          <cell r="P6621" t="str">
            <v>M04</v>
          </cell>
          <cell r="Q6621" t="str">
            <v>NORTH AMERICA</v>
          </cell>
        </row>
        <row r="6622">
          <cell r="H6622">
            <v>0</v>
          </cell>
          <cell r="I6622" t="str">
            <v>Orders by CRD</v>
          </cell>
          <cell r="N6622" t="str">
            <v>Attachment OEM</v>
          </cell>
          <cell r="O6622" t="str">
            <v>Mower</v>
          </cell>
          <cell r="P6622" t="str">
            <v>M05</v>
          </cell>
          <cell r="Q6622" t="str">
            <v>NORTH AMERICA</v>
          </cell>
        </row>
        <row r="6623">
          <cell r="H6623">
            <v>0</v>
          </cell>
          <cell r="I6623" t="str">
            <v>Orders by CRD</v>
          </cell>
          <cell r="N6623" t="str">
            <v>Attachment OEM</v>
          </cell>
          <cell r="O6623" t="str">
            <v>Mower</v>
          </cell>
          <cell r="P6623" t="str">
            <v>M05</v>
          </cell>
          <cell r="Q6623" t="str">
            <v>NORTH AMERICA</v>
          </cell>
        </row>
        <row r="6624">
          <cell r="H6624">
            <v>0</v>
          </cell>
          <cell r="I6624" t="str">
            <v>Orders by CRD</v>
          </cell>
          <cell r="N6624" t="str">
            <v>Attachment OEM</v>
          </cell>
          <cell r="O6624" t="str">
            <v>Mower</v>
          </cell>
          <cell r="P6624" t="str">
            <v>M05</v>
          </cell>
          <cell r="Q6624" t="str">
            <v>NORTH AMERICA</v>
          </cell>
        </row>
        <row r="6625">
          <cell r="H6625">
            <v>0</v>
          </cell>
          <cell r="I6625" t="str">
            <v>Orders by CRD</v>
          </cell>
          <cell r="N6625" t="str">
            <v>Attachment OEM</v>
          </cell>
          <cell r="O6625" t="str">
            <v>Mower</v>
          </cell>
          <cell r="P6625" t="str">
            <v>M06</v>
          </cell>
          <cell r="Q6625" t="str">
            <v>NORTH AMERICA</v>
          </cell>
        </row>
        <row r="6626">
          <cell r="H6626">
            <v>0</v>
          </cell>
          <cell r="I6626" t="str">
            <v>Orders by CRD</v>
          </cell>
          <cell r="N6626" t="str">
            <v>Attachment OEM</v>
          </cell>
          <cell r="O6626" t="str">
            <v>Mower</v>
          </cell>
          <cell r="P6626" t="str">
            <v>M06</v>
          </cell>
          <cell r="Q6626" t="str">
            <v>NORTH AMERICA</v>
          </cell>
        </row>
        <row r="6627">
          <cell r="H6627">
            <v>0</v>
          </cell>
          <cell r="I6627" t="str">
            <v>Orders by CRD</v>
          </cell>
          <cell r="N6627" t="str">
            <v>Attachment OEM</v>
          </cell>
          <cell r="O6627" t="str">
            <v>Mower</v>
          </cell>
          <cell r="P6627" t="str">
            <v>M06</v>
          </cell>
          <cell r="Q6627" t="str">
            <v>NORTH AMERICA</v>
          </cell>
        </row>
        <row r="6628">
          <cell r="H6628">
            <v>0</v>
          </cell>
          <cell r="I6628" t="str">
            <v>Orders by CRD</v>
          </cell>
          <cell r="N6628" t="str">
            <v>Attachment OEM</v>
          </cell>
          <cell r="O6628" t="str">
            <v>Mower</v>
          </cell>
          <cell r="P6628" t="str">
            <v>M07</v>
          </cell>
          <cell r="Q6628" t="str">
            <v>NORTH AMERICA</v>
          </cell>
        </row>
        <row r="6629">
          <cell r="H6629">
            <v>0</v>
          </cell>
          <cell r="I6629" t="str">
            <v>Orders by CRD</v>
          </cell>
          <cell r="N6629" t="str">
            <v>Attachment OEM</v>
          </cell>
          <cell r="O6629" t="str">
            <v>Mower</v>
          </cell>
          <cell r="P6629" t="str">
            <v>M07</v>
          </cell>
          <cell r="Q6629" t="str">
            <v>NORTH AMERICA</v>
          </cell>
        </row>
        <row r="6630">
          <cell r="H6630">
            <v>0</v>
          </cell>
          <cell r="I6630" t="str">
            <v>Orders by CRD</v>
          </cell>
          <cell r="N6630" t="str">
            <v>Attachment OEM</v>
          </cell>
          <cell r="O6630" t="str">
            <v>Mower</v>
          </cell>
          <cell r="P6630" t="str">
            <v>M07</v>
          </cell>
          <cell r="Q6630" t="str">
            <v>NORTH AMERICA</v>
          </cell>
        </row>
        <row r="6631">
          <cell r="H6631">
            <v>0</v>
          </cell>
          <cell r="I6631" t="str">
            <v>Orders by CRD</v>
          </cell>
          <cell r="N6631" t="str">
            <v>Attachment OEM</v>
          </cell>
          <cell r="O6631" t="str">
            <v>Mower</v>
          </cell>
          <cell r="P6631" t="str">
            <v>M08</v>
          </cell>
          <cell r="Q6631" t="str">
            <v>NORTH AMERICA</v>
          </cell>
        </row>
        <row r="6632">
          <cell r="H6632">
            <v>0</v>
          </cell>
          <cell r="I6632" t="str">
            <v>Orders by CRD</v>
          </cell>
          <cell r="N6632" t="str">
            <v>Attachment OEM</v>
          </cell>
          <cell r="O6632" t="str">
            <v>Mower</v>
          </cell>
          <cell r="P6632" t="str">
            <v>M08</v>
          </cell>
          <cell r="Q6632" t="str">
            <v>NORTH AMERICA</v>
          </cell>
        </row>
        <row r="6633">
          <cell r="H6633">
            <v>0</v>
          </cell>
          <cell r="I6633" t="str">
            <v>Orders by CRD</v>
          </cell>
          <cell r="N6633" t="str">
            <v>Attachment OEM</v>
          </cell>
          <cell r="O6633" t="str">
            <v>Mower</v>
          </cell>
          <cell r="P6633" t="str">
            <v>M08</v>
          </cell>
          <cell r="Q6633" t="str">
            <v>NORTH AMERICA</v>
          </cell>
        </row>
        <row r="6634">
          <cell r="H6634">
            <v>0</v>
          </cell>
          <cell r="I6634" t="str">
            <v>Orders by CRD</v>
          </cell>
          <cell r="N6634" t="str">
            <v>Attachment OEM</v>
          </cell>
          <cell r="O6634" t="str">
            <v>Mower</v>
          </cell>
          <cell r="P6634" t="str">
            <v>M09</v>
          </cell>
          <cell r="Q6634" t="str">
            <v>NORTH AMERICA</v>
          </cell>
        </row>
        <row r="6635">
          <cell r="H6635">
            <v>0</v>
          </cell>
          <cell r="I6635" t="str">
            <v>Orders by CRD</v>
          </cell>
          <cell r="N6635" t="str">
            <v>Attachment OEM</v>
          </cell>
          <cell r="O6635" t="str">
            <v>Mower</v>
          </cell>
          <cell r="P6635" t="str">
            <v>M09</v>
          </cell>
          <cell r="Q6635" t="str">
            <v>NORTH AMERICA</v>
          </cell>
        </row>
        <row r="6636">
          <cell r="H6636">
            <v>0</v>
          </cell>
          <cell r="I6636" t="str">
            <v>Orders by CRD</v>
          </cell>
          <cell r="N6636" t="str">
            <v>Attachment OEM</v>
          </cell>
          <cell r="O6636" t="str">
            <v>Mower</v>
          </cell>
          <cell r="P6636" t="str">
            <v>M09</v>
          </cell>
          <cell r="Q6636" t="str">
            <v>NORTH AMERICA</v>
          </cell>
        </row>
        <row r="6637">
          <cell r="H6637">
            <v>0</v>
          </cell>
          <cell r="I6637" t="str">
            <v>Orders by CRD</v>
          </cell>
          <cell r="N6637" t="str">
            <v>Attachment OEM</v>
          </cell>
          <cell r="O6637" t="str">
            <v>Mower</v>
          </cell>
          <cell r="P6637" t="str">
            <v>M10</v>
          </cell>
          <cell r="Q6637" t="str">
            <v>NORTH AMERICA</v>
          </cell>
        </row>
        <row r="6638">
          <cell r="H6638">
            <v>0</v>
          </cell>
          <cell r="I6638" t="str">
            <v>Orders by CRD</v>
          </cell>
          <cell r="N6638" t="str">
            <v>Attachment OEM</v>
          </cell>
          <cell r="O6638" t="str">
            <v>Mower</v>
          </cell>
          <cell r="P6638" t="str">
            <v>M10</v>
          </cell>
          <cell r="Q6638" t="str">
            <v>NORTH AMERICA</v>
          </cell>
        </row>
        <row r="6639">
          <cell r="H6639">
            <v>0</v>
          </cell>
          <cell r="I6639" t="str">
            <v>Orders by CRD</v>
          </cell>
          <cell r="N6639" t="str">
            <v>Attachment OEM</v>
          </cell>
          <cell r="O6639" t="str">
            <v>Mower</v>
          </cell>
          <cell r="P6639" t="str">
            <v>M10</v>
          </cell>
          <cell r="Q6639" t="str">
            <v>NORTH AMERICA</v>
          </cell>
        </row>
        <row r="6640">
          <cell r="H6640">
            <v>0</v>
          </cell>
          <cell r="I6640" t="str">
            <v>Orders by CRD</v>
          </cell>
          <cell r="N6640" t="str">
            <v>Attachment OEM</v>
          </cell>
          <cell r="O6640" t="str">
            <v>Mower</v>
          </cell>
          <cell r="P6640" t="str">
            <v>M11</v>
          </cell>
          <cell r="Q6640" t="str">
            <v>NORTH AMERICA</v>
          </cell>
        </row>
        <row r="6641">
          <cell r="H6641">
            <v>0</v>
          </cell>
          <cell r="I6641" t="str">
            <v>Orders by CRD</v>
          </cell>
          <cell r="N6641" t="str">
            <v>Attachment OEM</v>
          </cell>
          <cell r="O6641" t="str">
            <v>Mower</v>
          </cell>
          <cell r="P6641" t="str">
            <v>M11</v>
          </cell>
          <cell r="Q6641" t="str">
            <v>NORTH AMERICA</v>
          </cell>
        </row>
        <row r="6642">
          <cell r="H6642">
            <v>0</v>
          </cell>
          <cell r="I6642" t="str">
            <v>Orders by CRD</v>
          </cell>
          <cell r="N6642" t="str">
            <v>Attachment OEM</v>
          </cell>
          <cell r="O6642" t="str">
            <v>Mower</v>
          </cell>
          <cell r="P6642" t="str">
            <v>M11</v>
          </cell>
          <cell r="Q6642" t="str">
            <v>NORTH AMERICA</v>
          </cell>
        </row>
        <row r="6643">
          <cell r="H6643">
            <v>0</v>
          </cell>
          <cell r="I6643" t="str">
            <v>Orders by CRD</v>
          </cell>
          <cell r="N6643" t="str">
            <v>Attachment OEM</v>
          </cell>
          <cell r="O6643" t="str">
            <v>Mower</v>
          </cell>
          <cell r="P6643" t="str">
            <v>MPD</v>
          </cell>
          <cell r="Q6643" t="str">
            <v>NORTH AMERICA</v>
          </cell>
        </row>
        <row r="6644">
          <cell r="H6644">
            <v>0</v>
          </cell>
          <cell r="I6644" t="str">
            <v>Orders by CRD</v>
          </cell>
          <cell r="N6644" t="str">
            <v>Attachment OEM</v>
          </cell>
          <cell r="O6644" t="str">
            <v>Mower</v>
          </cell>
          <cell r="P6644" t="str">
            <v>MPD</v>
          </cell>
          <cell r="Q6644" t="str">
            <v>NORTH AMERICA</v>
          </cell>
        </row>
        <row r="6645">
          <cell r="H6645">
            <v>0</v>
          </cell>
          <cell r="I6645" t="str">
            <v>Orders by CRD</v>
          </cell>
          <cell r="N6645" t="str">
            <v>Attachment OEM</v>
          </cell>
          <cell r="O6645" t="str">
            <v>Mower</v>
          </cell>
          <cell r="P6645" t="str">
            <v>MPD</v>
          </cell>
          <cell r="Q6645" t="str">
            <v>NORTH AMERICA</v>
          </cell>
        </row>
        <row r="6646">
          <cell r="H6646">
            <v>5</v>
          </cell>
          <cell r="I6646" t="str">
            <v>MTD Orders</v>
          </cell>
          <cell r="N6646" t="e">
            <v>#N/A</v>
          </cell>
          <cell r="O6646" t="e">
            <v>#N/A</v>
          </cell>
          <cell r="P6646" t="str">
            <v>M00</v>
          </cell>
          <cell r="Q6646" t="str">
            <v>NORTH AMERICA</v>
          </cell>
        </row>
        <row r="6647">
          <cell r="H6647">
            <v>5</v>
          </cell>
          <cell r="I6647" t="str">
            <v>MTD Orders</v>
          </cell>
          <cell r="N6647" t="str">
            <v>Attachment OEM</v>
          </cell>
          <cell r="O6647" t="str">
            <v>Mower</v>
          </cell>
          <cell r="P6647" t="str">
            <v>M00</v>
          </cell>
          <cell r="Q6647" t="str">
            <v>NORTH AMERICA</v>
          </cell>
        </row>
        <row r="6648">
          <cell r="H6648">
            <v>8</v>
          </cell>
          <cell r="I6648" t="str">
            <v>MTD Orders</v>
          </cell>
          <cell r="N6648" t="str">
            <v>Attachment OEM</v>
          </cell>
          <cell r="O6648" t="str">
            <v>Mower</v>
          </cell>
          <cell r="P6648" t="str">
            <v>M00</v>
          </cell>
          <cell r="Q6648" t="str">
            <v>NORTH AMERICA</v>
          </cell>
        </row>
        <row r="6649">
          <cell r="H6649">
            <v>5</v>
          </cell>
          <cell r="I6649" t="str">
            <v>MTD Orders</v>
          </cell>
          <cell r="N6649" t="str">
            <v>Attachment OEM</v>
          </cell>
          <cell r="O6649" t="str">
            <v>Mower</v>
          </cell>
          <cell r="P6649" t="str">
            <v>M00</v>
          </cell>
          <cell r="Q6649" t="str">
            <v>NORTH AMERICA</v>
          </cell>
        </row>
        <row r="6650">
          <cell r="H6650">
            <v>1</v>
          </cell>
          <cell r="I6650" t="str">
            <v>MTD Orders</v>
          </cell>
          <cell r="N6650" t="str">
            <v>Attachment OEM</v>
          </cell>
          <cell r="O6650" t="str">
            <v>Mower</v>
          </cell>
          <cell r="P6650" t="str">
            <v>M01</v>
          </cell>
          <cell r="Q6650" t="str">
            <v>NORTH AMERICA</v>
          </cell>
        </row>
        <row r="6651">
          <cell r="H6651">
            <v>0</v>
          </cell>
          <cell r="I6651" t="str">
            <v>MTD Orders</v>
          </cell>
          <cell r="N6651" t="e">
            <v>#N/A</v>
          </cell>
          <cell r="O6651" t="e">
            <v>#N/A</v>
          </cell>
          <cell r="P6651" t="str">
            <v>M01</v>
          </cell>
          <cell r="Q6651" t="str">
            <v>NORTH AMERICA</v>
          </cell>
        </row>
        <row r="6652">
          <cell r="H6652">
            <v>0</v>
          </cell>
          <cell r="I6652" t="str">
            <v>MTD Orders</v>
          </cell>
          <cell r="N6652" t="str">
            <v>Attachment OEM</v>
          </cell>
          <cell r="O6652" t="str">
            <v>Mower</v>
          </cell>
          <cell r="P6652" t="str">
            <v>M01</v>
          </cell>
          <cell r="Q6652" t="str">
            <v>NORTH AMERICA</v>
          </cell>
        </row>
        <row r="6653">
          <cell r="H6653">
            <v>0</v>
          </cell>
          <cell r="I6653" t="str">
            <v>MTD Orders</v>
          </cell>
          <cell r="N6653" t="str">
            <v>Attachment OEM</v>
          </cell>
          <cell r="O6653" t="str">
            <v>Mower</v>
          </cell>
          <cell r="P6653" t="str">
            <v>M01</v>
          </cell>
          <cell r="Q6653" t="str">
            <v>NORTH AMERICA</v>
          </cell>
        </row>
        <row r="6654">
          <cell r="H6654">
            <v>0</v>
          </cell>
          <cell r="I6654" t="str">
            <v>MTD Orders</v>
          </cell>
          <cell r="N6654" t="str">
            <v>Attachment OEM</v>
          </cell>
          <cell r="O6654" t="str">
            <v>Mower</v>
          </cell>
          <cell r="P6654" t="str">
            <v>M02</v>
          </cell>
          <cell r="Q6654" t="str">
            <v>NORTH AMERICA</v>
          </cell>
        </row>
        <row r="6655">
          <cell r="H6655">
            <v>0</v>
          </cell>
          <cell r="I6655" t="str">
            <v>MTD Orders</v>
          </cell>
          <cell r="N6655" t="str">
            <v>Attachment OEM</v>
          </cell>
          <cell r="O6655" t="str">
            <v>Mower</v>
          </cell>
          <cell r="P6655" t="str">
            <v>M02</v>
          </cell>
          <cell r="Q6655" t="str">
            <v>NORTH AMERICA</v>
          </cell>
        </row>
        <row r="6656">
          <cell r="H6656">
            <v>0</v>
          </cell>
          <cell r="I6656" t="str">
            <v>MTD Orders</v>
          </cell>
          <cell r="N6656" t="e">
            <v>#N/A</v>
          </cell>
          <cell r="O6656" t="e">
            <v>#N/A</v>
          </cell>
          <cell r="P6656" t="str">
            <v>M02</v>
          </cell>
          <cell r="Q6656" t="str">
            <v>NORTH AMERICA</v>
          </cell>
        </row>
        <row r="6657">
          <cell r="H6657">
            <v>0</v>
          </cell>
          <cell r="I6657" t="str">
            <v>MTD Orders</v>
          </cell>
          <cell r="N6657" t="str">
            <v>Attachment OEM</v>
          </cell>
          <cell r="O6657" t="str">
            <v>Mower</v>
          </cell>
          <cell r="P6657" t="str">
            <v>M02</v>
          </cell>
          <cell r="Q6657" t="str">
            <v>NORTH AMERICA</v>
          </cell>
        </row>
        <row r="6658">
          <cell r="H6658">
            <v>0</v>
          </cell>
          <cell r="I6658" t="str">
            <v>MTD Orders</v>
          </cell>
          <cell r="N6658" t="str">
            <v>Attachment OEM</v>
          </cell>
          <cell r="O6658" t="str">
            <v>Mower</v>
          </cell>
          <cell r="P6658" t="str">
            <v>M03</v>
          </cell>
          <cell r="Q6658" t="str">
            <v>NORTH AMERICA</v>
          </cell>
        </row>
        <row r="6659">
          <cell r="H6659">
            <v>0</v>
          </cell>
          <cell r="I6659" t="str">
            <v>MTD Orders</v>
          </cell>
          <cell r="N6659" t="str">
            <v>Attachment OEM</v>
          </cell>
          <cell r="O6659" t="str">
            <v>Mower</v>
          </cell>
          <cell r="P6659" t="str">
            <v>M03</v>
          </cell>
          <cell r="Q6659" t="str">
            <v>NORTH AMERICA</v>
          </cell>
        </row>
        <row r="6660">
          <cell r="H6660">
            <v>0</v>
          </cell>
          <cell r="I6660" t="str">
            <v>MTD Orders</v>
          </cell>
          <cell r="N6660" t="str">
            <v>Attachment OEM</v>
          </cell>
          <cell r="O6660" t="str">
            <v>Mower</v>
          </cell>
          <cell r="P6660" t="str">
            <v>M03</v>
          </cell>
          <cell r="Q6660" t="str">
            <v>NORTH AMERICA</v>
          </cell>
        </row>
        <row r="6661">
          <cell r="H6661">
            <v>0</v>
          </cell>
          <cell r="I6661" t="str">
            <v>MTD Orders</v>
          </cell>
          <cell r="N6661" t="e">
            <v>#N/A</v>
          </cell>
          <cell r="O6661" t="e">
            <v>#N/A</v>
          </cell>
          <cell r="P6661" t="str">
            <v>M03</v>
          </cell>
          <cell r="Q6661" t="str">
            <v>NORTH AMERICA</v>
          </cell>
        </row>
        <row r="6662">
          <cell r="H6662">
            <v>0</v>
          </cell>
          <cell r="I6662" t="str">
            <v>MTD Orders</v>
          </cell>
          <cell r="N6662" t="e">
            <v>#N/A</v>
          </cell>
          <cell r="O6662" t="e">
            <v>#N/A</v>
          </cell>
          <cell r="P6662" t="str">
            <v>M04</v>
          </cell>
          <cell r="Q6662" t="str">
            <v>NORTH AMERICA</v>
          </cell>
        </row>
        <row r="6663">
          <cell r="H6663">
            <v>0</v>
          </cell>
          <cell r="I6663" t="str">
            <v>MTD Orders</v>
          </cell>
          <cell r="N6663" t="str">
            <v>Attachment OEM</v>
          </cell>
          <cell r="O6663" t="str">
            <v>Mower</v>
          </cell>
          <cell r="P6663" t="str">
            <v>M04</v>
          </cell>
          <cell r="Q6663" t="str">
            <v>NORTH AMERICA</v>
          </cell>
        </row>
        <row r="6664">
          <cell r="H6664">
            <v>0</v>
          </cell>
          <cell r="I6664" t="str">
            <v>MTD Orders</v>
          </cell>
          <cell r="N6664" t="str">
            <v>Attachment OEM</v>
          </cell>
          <cell r="O6664" t="str">
            <v>Mower</v>
          </cell>
          <cell r="P6664" t="str">
            <v>M04</v>
          </cell>
          <cell r="Q6664" t="str">
            <v>NORTH AMERICA</v>
          </cell>
        </row>
        <row r="6665">
          <cell r="H6665">
            <v>0</v>
          </cell>
          <cell r="I6665" t="str">
            <v>MTD Orders</v>
          </cell>
          <cell r="N6665" t="str">
            <v>Attachment OEM</v>
          </cell>
          <cell r="O6665" t="str">
            <v>Mower</v>
          </cell>
          <cell r="P6665" t="str">
            <v>M04</v>
          </cell>
          <cell r="Q6665" t="str">
            <v>NORTH AMERICA</v>
          </cell>
        </row>
        <row r="6666">
          <cell r="H6666">
            <v>0</v>
          </cell>
          <cell r="I6666" t="str">
            <v>MTD Orders</v>
          </cell>
          <cell r="N6666" t="e">
            <v>#N/A</v>
          </cell>
          <cell r="O6666" t="e">
            <v>#N/A</v>
          </cell>
          <cell r="P6666" t="str">
            <v>M05</v>
          </cell>
          <cell r="Q6666" t="str">
            <v>NORTH AMERICA</v>
          </cell>
        </row>
        <row r="6667">
          <cell r="H6667">
            <v>0</v>
          </cell>
          <cell r="I6667" t="str">
            <v>MTD Orders</v>
          </cell>
          <cell r="N6667" t="str">
            <v>Attachment OEM</v>
          </cell>
          <cell r="O6667" t="str">
            <v>Mower</v>
          </cell>
          <cell r="P6667" t="str">
            <v>M05</v>
          </cell>
          <cell r="Q6667" t="str">
            <v>NORTH AMERICA</v>
          </cell>
        </row>
        <row r="6668">
          <cell r="H6668">
            <v>0</v>
          </cell>
          <cell r="I6668" t="str">
            <v>MTD Orders</v>
          </cell>
          <cell r="N6668" t="str">
            <v>Attachment OEM</v>
          </cell>
          <cell r="O6668" t="str">
            <v>Mower</v>
          </cell>
          <cell r="P6668" t="str">
            <v>M05</v>
          </cell>
          <cell r="Q6668" t="str">
            <v>NORTH AMERICA</v>
          </cell>
        </row>
        <row r="6669">
          <cell r="H6669">
            <v>0</v>
          </cell>
          <cell r="I6669" t="str">
            <v>MTD Orders</v>
          </cell>
          <cell r="N6669" t="str">
            <v>Attachment OEM</v>
          </cell>
          <cell r="O6669" t="str">
            <v>Mower</v>
          </cell>
          <cell r="P6669" t="str">
            <v>M05</v>
          </cell>
          <cell r="Q6669" t="str">
            <v>NORTH AMERICA</v>
          </cell>
        </row>
        <row r="6670">
          <cell r="H6670">
            <v>0</v>
          </cell>
          <cell r="I6670" t="str">
            <v>MTD Orders</v>
          </cell>
          <cell r="N6670" t="str">
            <v>Attachment OEM</v>
          </cell>
          <cell r="O6670" t="str">
            <v>Mower</v>
          </cell>
          <cell r="P6670" t="str">
            <v>M06</v>
          </cell>
          <cell r="Q6670" t="str">
            <v>NORTH AMERICA</v>
          </cell>
        </row>
        <row r="6671">
          <cell r="H6671">
            <v>0</v>
          </cell>
          <cell r="I6671" t="str">
            <v>MTD Orders</v>
          </cell>
          <cell r="N6671" t="str">
            <v>Attachment OEM</v>
          </cell>
          <cell r="O6671" t="str">
            <v>Mower</v>
          </cell>
          <cell r="P6671" t="str">
            <v>M06</v>
          </cell>
          <cell r="Q6671" t="str">
            <v>NORTH AMERICA</v>
          </cell>
        </row>
        <row r="6672">
          <cell r="H6672">
            <v>0</v>
          </cell>
          <cell r="I6672" t="str">
            <v>MTD Orders</v>
          </cell>
          <cell r="N6672" t="e">
            <v>#N/A</v>
          </cell>
          <cell r="O6672" t="e">
            <v>#N/A</v>
          </cell>
          <cell r="P6672" t="str">
            <v>M06</v>
          </cell>
          <cell r="Q6672" t="str">
            <v>NORTH AMERICA</v>
          </cell>
        </row>
        <row r="6673">
          <cell r="H6673">
            <v>0</v>
          </cell>
          <cell r="I6673" t="str">
            <v>MTD Orders</v>
          </cell>
          <cell r="N6673" t="str">
            <v>Attachment OEM</v>
          </cell>
          <cell r="O6673" t="str">
            <v>Mower</v>
          </cell>
          <cell r="P6673" t="str">
            <v>M06</v>
          </cell>
          <cell r="Q6673" t="str">
            <v>NORTH AMERICA</v>
          </cell>
        </row>
        <row r="6674">
          <cell r="H6674">
            <v>0</v>
          </cell>
          <cell r="I6674" t="str">
            <v>MTD Orders</v>
          </cell>
          <cell r="N6674" t="str">
            <v>Attachment OEM</v>
          </cell>
          <cell r="O6674" t="str">
            <v>Mower</v>
          </cell>
          <cell r="P6674" t="str">
            <v>M07</v>
          </cell>
          <cell r="Q6674" t="str">
            <v>NORTH AMERICA</v>
          </cell>
        </row>
        <row r="6675">
          <cell r="H6675">
            <v>0</v>
          </cell>
          <cell r="I6675" t="str">
            <v>MTD Orders</v>
          </cell>
          <cell r="N6675" t="str">
            <v>Attachment OEM</v>
          </cell>
          <cell r="O6675" t="str">
            <v>Mower</v>
          </cell>
          <cell r="P6675" t="str">
            <v>M07</v>
          </cell>
          <cell r="Q6675" t="str">
            <v>NORTH AMERICA</v>
          </cell>
        </row>
        <row r="6676">
          <cell r="H6676">
            <v>0</v>
          </cell>
          <cell r="I6676" t="str">
            <v>MTD Orders</v>
          </cell>
          <cell r="N6676" t="e">
            <v>#N/A</v>
          </cell>
          <cell r="O6676" t="e">
            <v>#N/A</v>
          </cell>
          <cell r="P6676" t="str">
            <v>M07</v>
          </cell>
          <cell r="Q6676" t="str">
            <v>NORTH AMERICA</v>
          </cell>
        </row>
        <row r="6677">
          <cell r="H6677">
            <v>0</v>
          </cell>
          <cell r="I6677" t="str">
            <v>MTD Orders</v>
          </cell>
          <cell r="N6677" t="str">
            <v>Attachment OEM</v>
          </cell>
          <cell r="O6677" t="str">
            <v>Mower</v>
          </cell>
          <cell r="P6677" t="str">
            <v>M07</v>
          </cell>
          <cell r="Q6677" t="str">
            <v>NORTH AMERICA</v>
          </cell>
        </row>
        <row r="6678">
          <cell r="H6678">
            <v>0</v>
          </cell>
          <cell r="I6678" t="str">
            <v>MTD Orders</v>
          </cell>
          <cell r="N6678" t="str">
            <v>Attachment OEM</v>
          </cell>
          <cell r="O6678" t="str">
            <v>Mower</v>
          </cell>
          <cell r="P6678" t="str">
            <v>M08</v>
          </cell>
          <cell r="Q6678" t="str">
            <v>NORTH AMERICA</v>
          </cell>
        </row>
        <row r="6679">
          <cell r="H6679">
            <v>0</v>
          </cell>
          <cell r="I6679" t="str">
            <v>MTD Orders</v>
          </cell>
          <cell r="N6679" t="str">
            <v>Attachment OEM</v>
          </cell>
          <cell r="O6679" t="str">
            <v>Mower</v>
          </cell>
          <cell r="P6679" t="str">
            <v>M08</v>
          </cell>
          <cell r="Q6679" t="str">
            <v>NORTH AMERICA</v>
          </cell>
        </row>
        <row r="6680">
          <cell r="H6680">
            <v>0</v>
          </cell>
          <cell r="I6680" t="str">
            <v>MTD Orders</v>
          </cell>
          <cell r="N6680" t="e">
            <v>#N/A</v>
          </cell>
          <cell r="O6680" t="e">
            <v>#N/A</v>
          </cell>
          <cell r="P6680" t="str">
            <v>M08</v>
          </cell>
          <cell r="Q6680" t="str">
            <v>NORTH AMERICA</v>
          </cell>
        </row>
        <row r="6681">
          <cell r="H6681">
            <v>0</v>
          </cell>
          <cell r="I6681" t="str">
            <v>MTD Orders</v>
          </cell>
          <cell r="N6681" t="str">
            <v>Attachment OEM</v>
          </cell>
          <cell r="O6681" t="str">
            <v>Mower</v>
          </cell>
          <cell r="P6681" t="str">
            <v>M08</v>
          </cell>
          <cell r="Q6681" t="str">
            <v>NORTH AMERICA</v>
          </cell>
        </row>
        <row r="6682">
          <cell r="H6682">
            <v>0</v>
          </cell>
          <cell r="I6682" t="str">
            <v>MTD Orders</v>
          </cell>
          <cell r="N6682" t="str">
            <v>Attachment OEM</v>
          </cell>
          <cell r="O6682" t="str">
            <v>Mower</v>
          </cell>
          <cell r="P6682" t="str">
            <v>M09</v>
          </cell>
          <cell r="Q6682" t="str">
            <v>NORTH AMERICA</v>
          </cell>
        </row>
        <row r="6683">
          <cell r="H6683">
            <v>0</v>
          </cell>
          <cell r="I6683" t="str">
            <v>MTD Orders</v>
          </cell>
          <cell r="N6683" t="e">
            <v>#N/A</v>
          </cell>
          <cell r="O6683" t="e">
            <v>#N/A</v>
          </cell>
          <cell r="P6683" t="str">
            <v>M09</v>
          </cell>
          <cell r="Q6683" t="str">
            <v>NORTH AMERICA</v>
          </cell>
        </row>
        <row r="6684">
          <cell r="H6684">
            <v>0</v>
          </cell>
          <cell r="I6684" t="str">
            <v>MTD Orders</v>
          </cell>
          <cell r="N6684" t="str">
            <v>Attachment OEM</v>
          </cell>
          <cell r="O6684" t="str">
            <v>Mower</v>
          </cell>
          <cell r="P6684" t="str">
            <v>M09</v>
          </cell>
          <cell r="Q6684" t="str">
            <v>NORTH AMERICA</v>
          </cell>
        </row>
        <row r="6685">
          <cell r="H6685">
            <v>0</v>
          </cell>
          <cell r="I6685" t="str">
            <v>MTD Orders</v>
          </cell>
          <cell r="N6685" t="str">
            <v>Attachment OEM</v>
          </cell>
          <cell r="O6685" t="str">
            <v>Mower</v>
          </cell>
          <cell r="P6685" t="str">
            <v>M09</v>
          </cell>
          <cell r="Q6685" t="str">
            <v>NORTH AMERICA</v>
          </cell>
        </row>
        <row r="6686">
          <cell r="H6686">
            <v>0</v>
          </cell>
          <cell r="I6686" t="str">
            <v>MTD Orders</v>
          </cell>
          <cell r="N6686" t="str">
            <v>Attachment OEM</v>
          </cell>
          <cell r="O6686" t="str">
            <v>Mower</v>
          </cell>
          <cell r="P6686" t="str">
            <v>M10</v>
          </cell>
          <cell r="Q6686" t="str">
            <v>NORTH AMERICA</v>
          </cell>
        </row>
        <row r="6687">
          <cell r="H6687">
            <v>0</v>
          </cell>
          <cell r="I6687" t="str">
            <v>MTD Orders</v>
          </cell>
          <cell r="N6687" t="str">
            <v>Attachment OEM</v>
          </cell>
          <cell r="O6687" t="str">
            <v>Mower</v>
          </cell>
          <cell r="P6687" t="str">
            <v>M10</v>
          </cell>
          <cell r="Q6687" t="str">
            <v>NORTH AMERICA</v>
          </cell>
        </row>
        <row r="6688">
          <cell r="H6688">
            <v>0</v>
          </cell>
          <cell r="I6688" t="str">
            <v>MTD Orders</v>
          </cell>
          <cell r="N6688" t="e">
            <v>#N/A</v>
          </cell>
          <cell r="O6688" t="e">
            <v>#N/A</v>
          </cell>
          <cell r="P6688" t="str">
            <v>M10</v>
          </cell>
          <cell r="Q6688" t="str">
            <v>NORTH AMERICA</v>
          </cell>
        </row>
        <row r="6689">
          <cell r="H6689">
            <v>0</v>
          </cell>
          <cell r="I6689" t="str">
            <v>MTD Orders</v>
          </cell>
          <cell r="N6689" t="str">
            <v>Attachment OEM</v>
          </cell>
          <cell r="O6689" t="str">
            <v>Mower</v>
          </cell>
          <cell r="P6689" t="str">
            <v>M10</v>
          </cell>
          <cell r="Q6689" t="str">
            <v>NORTH AMERICA</v>
          </cell>
        </row>
        <row r="6690">
          <cell r="H6690">
            <v>0</v>
          </cell>
          <cell r="I6690" t="str">
            <v>MTD Orders</v>
          </cell>
          <cell r="N6690" t="str">
            <v>Attachment OEM</v>
          </cell>
          <cell r="O6690" t="str">
            <v>Mower</v>
          </cell>
          <cell r="P6690" t="str">
            <v>M11</v>
          </cell>
          <cell r="Q6690" t="str">
            <v>NORTH AMERICA</v>
          </cell>
        </row>
        <row r="6691">
          <cell r="H6691">
            <v>0</v>
          </cell>
          <cell r="I6691" t="str">
            <v>MTD Orders</v>
          </cell>
          <cell r="N6691" t="str">
            <v>Attachment OEM</v>
          </cell>
          <cell r="O6691" t="str">
            <v>Mower</v>
          </cell>
          <cell r="P6691" t="str">
            <v>M11</v>
          </cell>
          <cell r="Q6691" t="str">
            <v>NORTH AMERICA</v>
          </cell>
        </row>
        <row r="6692">
          <cell r="H6692">
            <v>0</v>
          </cell>
          <cell r="I6692" t="str">
            <v>MTD Orders</v>
          </cell>
          <cell r="N6692" t="e">
            <v>#N/A</v>
          </cell>
          <cell r="O6692" t="e">
            <v>#N/A</v>
          </cell>
          <cell r="P6692" t="str">
            <v>M11</v>
          </cell>
          <cell r="Q6692" t="str">
            <v>NORTH AMERICA</v>
          </cell>
        </row>
        <row r="6693">
          <cell r="H6693">
            <v>0</v>
          </cell>
          <cell r="I6693" t="str">
            <v>MTD Orders</v>
          </cell>
          <cell r="N6693" t="str">
            <v>Attachment OEM</v>
          </cell>
          <cell r="O6693" t="str">
            <v>Mower</v>
          </cell>
          <cell r="P6693" t="str">
            <v>M11</v>
          </cell>
          <cell r="Q6693" t="str">
            <v>NORTH AMERICA</v>
          </cell>
        </row>
        <row r="6694">
          <cell r="H6694">
            <v>6</v>
          </cell>
          <cell r="I6694" t="str">
            <v>Orders by CRD</v>
          </cell>
          <cell r="N6694" t="str">
            <v>Attachment OEM</v>
          </cell>
          <cell r="O6694" t="str">
            <v>Hopper</v>
          </cell>
          <cell r="P6694" t="str">
            <v>M00</v>
          </cell>
          <cell r="Q6694" t="str">
            <v>NORTH AMERICA</v>
          </cell>
        </row>
        <row r="6695">
          <cell r="H6695">
            <v>1</v>
          </cell>
          <cell r="I6695" t="str">
            <v>Orders by CRD</v>
          </cell>
          <cell r="N6695" t="str">
            <v>Attachment OEM</v>
          </cell>
          <cell r="O6695" t="str">
            <v>Hopper</v>
          </cell>
          <cell r="P6695" t="str">
            <v>M00</v>
          </cell>
          <cell r="Q6695" t="str">
            <v>NORTH AMERICA</v>
          </cell>
        </row>
        <row r="6696">
          <cell r="H6696">
            <v>0</v>
          </cell>
          <cell r="I6696" t="str">
            <v>Orders by CRD</v>
          </cell>
          <cell r="N6696" t="str">
            <v>Attachment OEM</v>
          </cell>
          <cell r="O6696" t="str">
            <v>Hopper</v>
          </cell>
          <cell r="P6696" t="str">
            <v>M01</v>
          </cell>
          <cell r="Q6696" t="str">
            <v>NORTH AMERICA</v>
          </cell>
        </row>
        <row r="6697">
          <cell r="H6697">
            <v>0</v>
          </cell>
          <cell r="I6697" t="str">
            <v>Orders by CRD</v>
          </cell>
          <cell r="N6697" t="str">
            <v>Attachment OEM</v>
          </cell>
          <cell r="O6697" t="str">
            <v>Hopper</v>
          </cell>
          <cell r="P6697" t="str">
            <v>M01</v>
          </cell>
          <cell r="Q6697" t="str">
            <v>NORTH AMERICA</v>
          </cell>
        </row>
        <row r="6698">
          <cell r="H6698">
            <v>0</v>
          </cell>
          <cell r="I6698" t="str">
            <v>Orders by CRD</v>
          </cell>
          <cell r="N6698" t="str">
            <v>Attachment OEM</v>
          </cell>
          <cell r="O6698" t="str">
            <v>Hopper</v>
          </cell>
          <cell r="P6698" t="str">
            <v>M02</v>
          </cell>
          <cell r="Q6698" t="str">
            <v>NORTH AMERICA</v>
          </cell>
        </row>
        <row r="6699">
          <cell r="H6699">
            <v>0</v>
          </cell>
          <cell r="I6699" t="str">
            <v>Orders by CRD</v>
          </cell>
          <cell r="N6699" t="str">
            <v>Attachment OEM</v>
          </cell>
          <cell r="O6699" t="str">
            <v>Hopper</v>
          </cell>
          <cell r="P6699" t="str">
            <v>M02</v>
          </cell>
          <cell r="Q6699" t="str">
            <v>NORTH AMERICA</v>
          </cell>
        </row>
        <row r="6700">
          <cell r="H6700">
            <v>0</v>
          </cell>
          <cell r="I6700" t="str">
            <v>Orders by CRD</v>
          </cell>
          <cell r="N6700" t="str">
            <v>Attachment OEM</v>
          </cell>
          <cell r="O6700" t="str">
            <v>Hopper</v>
          </cell>
          <cell r="P6700" t="str">
            <v>M03</v>
          </cell>
          <cell r="Q6700" t="str">
            <v>NORTH AMERICA</v>
          </cell>
        </row>
        <row r="6701">
          <cell r="H6701">
            <v>0</v>
          </cell>
          <cell r="I6701" t="str">
            <v>Orders by CRD</v>
          </cell>
          <cell r="N6701" t="str">
            <v>Attachment OEM</v>
          </cell>
          <cell r="O6701" t="str">
            <v>Hopper</v>
          </cell>
          <cell r="P6701" t="str">
            <v>M03</v>
          </cell>
          <cell r="Q6701" t="str">
            <v>NORTH AMERICA</v>
          </cell>
        </row>
        <row r="6702">
          <cell r="H6702">
            <v>0</v>
          </cell>
          <cell r="I6702" t="str">
            <v>Orders by CRD</v>
          </cell>
          <cell r="N6702" t="str">
            <v>Attachment OEM</v>
          </cell>
          <cell r="O6702" t="str">
            <v>Hopper</v>
          </cell>
          <cell r="P6702" t="str">
            <v>M04</v>
          </cell>
          <cell r="Q6702" t="str">
            <v>NORTH AMERICA</v>
          </cell>
        </row>
        <row r="6703">
          <cell r="H6703">
            <v>0</v>
          </cell>
          <cell r="I6703" t="str">
            <v>Orders by CRD</v>
          </cell>
          <cell r="N6703" t="str">
            <v>Attachment OEM</v>
          </cell>
          <cell r="O6703" t="str">
            <v>Hopper</v>
          </cell>
          <cell r="P6703" t="str">
            <v>M04</v>
          </cell>
          <cell r="Q6703" t="str">
            <v>NORTH AMERICA</v>
          </cell>
        </row>
        <row r="6704">
          <cell r="H6704">
            <v>0</v>
          </cell>
          <cell r="I6704" t="str">
            <v>Orders by CRD</v>
          </cell>
          <cell r="N6704" t="str">
            <v>Attachment OEM</v>
          </cell>
          <cell r="O6704" t="str">
            <v>Hopper</v>
          </cell>
          <cell r="P6704" t="str">
            <v>M05</v>
          </cell>
          <cell r="Q6704" t="str">
            <v>NORTH AMERICA</v>
          </cell>
        </row>
        <row r="6705">
          <cell r="H6705">
            <v>0</v>
          </cell>
          <cell r="I6705" t="str">
            <v>Orders by CRD</v>
          </cell>
          <cell r="N6705" t="str">
            <v>Attachment OEM</v>
          </cell>
          <cell r="O6705" t="str">
            <v>Hopper</v>
          </cell>
          <cell r="P6705" t="str">
            <v>M05</v>
          </cell>
          <cell r="Q6705" t="str">
            <v>NORTH AMERICA</v>
          </cell>
        </row>
        <row r="6706">
          <cell r="H6706">
            <v>0</v>
          </cell>
          <cell r="I6706" t="str">
            <v>Orders by CRD</v>
          </cell>
          <cell r="N6706" t="str">
            <v>Attachment OEM</v>
          </cell>
          <cell r="O6706" t="str">
            <v>Hopper</v>
          </cell>
          <cell r="P6706" t="str">
            <v>M06</v>
          </cell>
          <cell r="Q6706" t="str">
            <v>NORTH AMERICA</v>
          </cell>
        </row>
        <row r="6707">
          <cell r="H6707">
            <v>0</v>
          </cell>
          <cell r="I6707" t="str">
            <v>Orders by CRD</v>
          </cell>
          <cell r="N6707" t="str">
            <v>Attachment OEM</v>
          </cell>
          <cell r="O6707" t="str">
            <v>Hopper</v>
          </cell>
          <cell r="P6707" t="str">
            <v>M06</v>
          </cell>
          <cell r="Q6707" t="str">
            <v>NORTH AMERICA</v>
          </cell>
        </row>
        <row r="6708">
          <cell r="H6708">
            <v>0</v>
          </cell>
          <cell r="I6708" t="str">
            <v>Orders by CRD</v>
          </cell>
          <cell r="N6708" t="str">
            <v>Attachment OEM</v>
          </cell>
          <cell r="O6708" t="str">
            <v>Hopper</v>
          </cell>
          <cell r="P6708" t="str">
            <v>M07</v>
          </cell>
          <cell r="Q6708" t="str">
            <v>NORTH AMERICA</v>
          </cell>
        </row>
        <row r="6709">
          <cell r="H6709">
            <v>0</v>
          </cell>
          <cell r="I6709" t="str">
            <v>Orders by CRD</v>
          </cell>
          <cell r="N6709" t="str">
            <v>Attachment OEM</v>
          </cell>
          <cell r="O6709" t="str">
            <v>Hopper</v>
          </cell>
          <cell r="P6709" t="str">
            <v>M07</v>
          </cell>
          <cell r="Q6709" t="str">
            <v>NORTH AMERICA</v>
          </cell>
        </row>
        <row r="6710">
          <cell r="H6710">
            <v>0</v>
          </cell>
          <cell r="I6710" t="str">
            <v>Orders by CRD</v>
          </cell>
          <cell r="N6710" t="str">
            <v>Attachment OEM</v>
          </cell>
          <cell r="O6710" t="str">
            <v>Hopper</v>
          </cell>
          <cell r="P6710" t="str">
            <v>M08</v>
          </cell>
          <cell r="Q6710" t="str">
            <v>NORTH AMERICA</v>
          </cell>
        </row>
        <row r="6711">
          <cell r="H6711">
            <v>0</v>
          </cell>
          <cell r="I6711" t="str">
            <v>Orders by CRD</v>
          </cell>
          <cell r="N6711" t="str">
            <v>Attachment OEM</v>
          </cell>
          <cell r="O6711" t="str">
            <v>Hopper</v>
          </cell>
          <cell r="P6711" t="str">
            <v>M08</v>
          </cell>
          <cell r="Q6711" t="str">
            <v>NORTH AMERICA</v>
          </cell>
        </row>
        <row r="6712">
          <cell r="H6712">
            <v>0</v>
          </cell>
          <cell r="I6712" t="str">
            <v>Orders by CRD</v>
          </cell>
          <cell r="N6712" t="str">
            <v>Attachment OEM</v>
          </cell>
          <cell r="O6712" t="str">
            <v>Hopper</v>
          </cell>
          <cell r="P6712" t="str">
            <v>M09</v>
          </cell>
          <cell r="Q6712" t="str">
            <v>NORTH AMERICA</v>
          </cell>
        </row>
        <row r="6713">
          <cell r="H6713">
            <v>0</v>
          </cell>
          <cell r="I6713" t="str">
            <v>Orders by CRD</v>
          </cell>
          <cell r="N6713" t="str">
            <v>Attachment OEM</v>
          </cell>
          <cell r="O6713" t="str">
            <v>Hopper</v>
          </cell>
          <cell r="P6713" t="str">
            <v>M09</v>
          </cell>
          <cell r="Q6713" t="str">
            <v>NORTH AMERICA</v>
          </cell>
        </row>
        <row r="6714">
          <cell r="H6714">
            <v>0</v>
          </cell>
          <cell r="I6714" t="str">
            <v>Orders by CRD</v>
          </cell>
          <cell r="N6714" t="str">
            <v>Attachment OEM</v>
          </cell>
          <cell r="O6714" t="str">
            <v>Hopper</v>
          </cell>
          <cell r="P6714" t="str">
            <v>M10</v>
          </cell>
          <cell r="Q6714" t="str">
            <v>NORTH AMERICA</v>
          </cell>
        </row>
        <row r="6715">
          <cell r="H6715">
            <v>0</v>
          </cell>
          <cell r="I6715" t="str">
            <v>Orders by CRD</v>
          </cell>
          <cell r="N6715" t="str">
            <v>Attachment OEM</v>
          </cell>
          <cell r="O6715" t="str">
            <v>Hopper</v>
          </cell>
          <cell r="P6715" t="str">
            <v>M10</v>
          </cell>
          <cell r="Q6715" t="str">
            <v>NORTH AMERICA</v>
          </cell>
        </row>
        <row r="6716">
          <cell r="H6716">
            <v>0</v>
          </cell>
          <cell r="I6716" t="str">
            <v>Orders by CRD</v>
          </cell>
          <cell r="N6716" t="str">
            <v>Attachment OEM</v>
          </cell>
          <cell r="O6716" t="str">
            <v>Hopper</v>
          </cell>
          <cell r="P6716" t="str">
            <v>M11</v>
          </cell>
          <cell r="Q6716" t="str">
            <v>NORTH AMERICA</v>
          </cell>
        </row>
        <row r="6717">
          <cell r="H6717">
            <v>0</v>
          </cell>
          <cell r="I6717" t="str">
            <v>Orders by CRD</v>
          </cell>
          <cell r="N6717" t="str">
            <v>Attachment OEM</v>
          </cell>
          <cell r="O6717" t="str">
            <v>Hopper</v>
          </cell>
          <cell r="P6717" t="str">
            <v>M11</v>
          </cell>
          <cell r="Q6717" t="str">
            <v>NORTH AMERICA</v>
          </cell>
        </row>
        <row r="6718">
          <cell r="H6718">
            <v>0</v>
          </cell>
          <cell r="I6718" t="str">
            <v>Orders by CRD</v>
          </cell>
          <cell r="N6718" t="str">
            <v>Attachment OEM</v>
          </cell>
          <cell r="O6718" t="str">
            <v>Hopper</v>
          </cell>
          <cell r="P6718" t="str">
            <v>MPD</v>
          </cell>
          <cell r="Q6718" t="str">
            <v>NORTH AMERICA</v>
          </cell>
        </row>
        <row r="6719">
          <cell r="H6719">
            <v>0</v>
          </cell>
          <cell r="I6719" t="str">
            <v>Orders by CRD</v>
          </cell>
          <cell r="N6719" t="str">
            <v>Attachment OEM</v>
          </cell>
          <cell r="O6719" t="str">
            <v>Hopper</v>
          </cell>
          <cell r="P6719" t="str">
            <v>MPD</v>
          </cell>
          <cell r="Q6719" t="str">
            <v>NORTH AMERICA</v>
          </cell>
        </row>
        <row r="6720">
          <cell r="H6720">
            <v>1</v>
          </cell>
          <cell r="I6720" t="str">
            <v>MTD Orders</v>
          </cell>
          <cell r="N6720" t="str">
            <v>Attachment OEM</v>
          </cell>
          <cell r="O6720" t="str">
            <v>Hopper</v>
          </cell>
          <cell r="P6720" t="str">
            <v>M00</v>
          </cell>
          <cell r="Q6720" t="str">
            <v>NORTH AMERICA</v>
          </cell>
        </row>
        <row r="6721">
          <cell r="H6721">
            <v>7</v>
          </cell>
          <cell r="I6721" t="str">
            <v>MTD Orders</v>
          </cell>
          <cell r="N6721" t="str">
            <v>Attachment OEM</v>
          </cell>
          <cell r="O6721" t="str">
            <v>Hopper</v>
          </cell>
          <cell r="P6721" t="str">
            <v>M00</v>
          </cell>
          <cell r="Q6721" t="str">
            <v>NORTH AMERICA</v>
          </cell>
        </row>
        <row r="6722">
          <cell r="H6722">
            <v>0</v>
          </cell>
          <cell r="I6722" t="str">
            <v>MTD Orders</v>
          </cell>
          <cell r="N6722" t="str">
            <v>Attachment OEM</v>
          </cell>
          <cell r="O6722" t="str">
            <v>Hopper</v>
          </cell>
          <cell r="P6722" t="str">
            <v>M01</v>
          </cell>
          <cell r="Q6722" t="str">
            <v>NORTH AMERICA</v>
          </cell>
        </row>
        <row r="6723">
          <cell r="H6723">
            <v>0</v>
          </cell>
          <cell r="I6723" t="str">
            <v>MTD Orders</v>
          </cell>
          <cell r="N6723" t="str">
            <v>Attachment OEM</v>
          </cell>
          <cell r="O6723" t="str">
            <v>Hopper</v>
          </cell>
          <cell r="P6723" t="str">
            <v>M01</v>
          </cell>
          <cell r="Q6723" t="str">
            <v>NORTH AMERICA</v>
          </cell>
        </row>
        <row r="6724">
          <cell r="H6724">
            <v>0</v>
          </cell>
          <cell r="I6724" t="str">
            <v>MTD Orders</v>
          </cell>
          <cell r="N6724" t="str">
            <v>Attachment OEM</v>
          </cell>
          <cell r="O6724" t="str">
            <v>Hopper</v>
          </cell>
          <cell r="P6724" t="str">
            <v>M02</v>
          </cell>
          <cell r="Q6724" t="str">
            <v>NORTH AMERICA</v>
          </cell>
        </row>
        <row r="6725">
          <cell r="H6725">
            <v>0</v>
          </cell>
          <cell r="I6725" t="str">
            <v>MTD Orders</v>
          </cell>
          <cell r="N6725" t="str">
            <v>Attachment OEM</v>
          </cell>
          <cell r="O6725" t="str">
            <v>Hopper</v>
          </cell>
          <cell r="P6725" t="str">
            <v>M02</v>
          </cell>
          <cell r="Q6725" t="str">
            <v>NORTH AMERICA</v>
          </cell>
        </row>
        <row r="6726">
          <cell r="H6726">
            <v>0</v>
          </cell>
          <cell r="I6726" t="str">
            <v>MTD Orders</v>
          </cell>
          <cell r="N6726" t="str">
            <v>Attachment OEM</v>
          </cell>
          <cell r="O6726" t="str">
            <v>Hopper</v>
          </cell>
          <cell r="P6726" t="str">
            <v>M03</v>
          </cell>
          <cell r="Q6726" t="str">
            <v>NORTH AMERICA</v>
          </cell>
        </row>
        <row r="6727">
          <cell r="H6727">
            <v>0</v>
          </cell>
          <cell r="I6727" t="str">
            <v>MTD Orders</v>
          </cell>
          <cell r="N6727" t="str">
            <v>Attachment OEM</v>
          </cell>
          <cell r="O6727" t="str">
            <v>Hopper</v>
          </cell>
          <cell r="P6727" t="str">
            <v>M03</v>
          </cell>
          <cell r="Q6727" t="str">
            <v>NORTH AMERICA</v>
          </cell>
        </row>
        <row r="6728">
          <cell r="H6728">
            <v>0</v>
          </cell>
          <cell r="I6728" t="str">
            <v>MTD Orders</v>
          </cell>
          <cell r="N6728" t="str">
            <v>Attachment OEM</v>
          </cell>
          <cell r="O6728" t="str">
            <v>Hopper</v>
          </cell>
          <cell r="P6728" t="str">
            <v>M04</v>
          </cell>
          <cell r="Q6728" t="str">
            <v>NORTH AMERICA</v>
          </cell>
        </row>
        <row r="6729">
          <cell r="H6729">
            <v>0</v>
          </cell>
          <cell r="I6729" t="str">
            <v>MTD Orders</v>
          </cell>
          <cell r="N6729" t="str">
            <v>Attachment OEM</v>
          </cell>
          <cell r="O6729" t="str">
            <v>Hopper</v>
          </cell>
          <cell r="P6729" t="str">
            <v>M04</v>
          </cell>
          <cell r="Q6729" t="str">
            <v>NORTH AMERICA</v>
          </cell>
        </row>
        <row r="6730">
          <cell r="H6730">
            <v>0</v>
          </cell>
          <cell r="I6730" t="str">
            <v>MTD Orders</v>
          </cell>
          <cell r="N6730" t="str">
            <v>Attachment OEM</v>
          </cell>
          <cell r="O6730" t="str">
            <v>Hopper</v>
          </cell>
          <cell r="P6730" t="str">
            <v>M05</v>
          </cell>
          <cell r="Q6730" t="str">
            <v>NORTH AMERICA</v>
          </cell>
        </row>
        <row r="6731">
          <cell r="H6731">
            <v>0</v>
          </cell>
          <cell r="I6731" t="str">
            <v>MTD Orders</v>
          </cell>
          <cell r="N6731" t="str">
            <v>Attachment OEM</v>
          </cell>
          <cell r="O6731" t="str">
            <v>Hopper</v>
          </cell>
          <cell r="P6731" t="str">
            <v>M05</v>
          </cell>
          <cell r="Q6731" t="str">
            <v>NORTH AMERICA</v>
          </cell>
        </row>
        <row r="6732">
          <cell r="H6732">
            <v>0</v>
          </cell>
          <cell r="I6732" t="str">
            <v>MTD Orders</v>
          </cell>
          <cell r="N6732" t="str">
            <v>Attachment OEM</v>
          </cell>
          <cell r="O6732" t="str">
            <v>Hopper</v>
          </cell>
          <cell r="P6732" t="str">
            <v>M06</v>
          </cell>
          <cell r="Q6732" t="str">
            <v>NORTH AMERICA</v>
          </cell>
        </row>
        <row r="6733">
          <cell r="H6733">
            <v>0</v>
          </cell>
          <cell r="I6733" t="str">
            <v>MTD Orders</v>
          </cell>
          <cell r="N6733" t="str">
            <v>Attachment OEM</v>
          </cell>
          <cell r="O6733" t="str">
            <v>Hopper</v>
          </cell>
          <cell r="P6733" t="str">
            <v>M06</v>
          </cell>
          <cell r="Q6733" t="str">
            <v>NORTH AMERICA</v>
          </cell>
        </row>
        <row r="6734">
          <cell r="H6734">
            <v>0</v>
          </cell>
          <cell r="I6734" t="str">
            <v>MTD Orders</v>
          </cell>
          <cell r="N6734" t="str">
            <v>Attachment OEM</v>
          </cell>
          <cell r="O6734" t="str">
            <v>Hopper</v>
          </cell>
          <cell r="P6734" t="str">
            <v>M07</v>
          </cell>
          <cell r="Q6734" t="str">
            <v>NORTH AMERICA</v>
          </cell>
        </row>
        <row r="6735">
          <cell r="H6735">
            <v>0</v>
          </cell>
          <cell r="I6735" t="str">
            <v>MTD Orders</v>
          </cell>
          <cell r="N6735" t="str">
            <v>Attachment OEM</v>
          </cell>
          <cell r="O6735" t="str">
            <v>Hopper</v>
          </cell>
          <cell r="P6735" t="str">
            <v>M07</v>
          </cell>
          <cell r="Q6735" t="str">
            <v>NORTH AMERICA</v>
          </cell>
        </row>
        <row r="6736">
          <cell r="H6736">
            <v>0</v>
          </cell>
          <cell r="I6736" t="str">
            <v>MTD Orders</v>
          </cell>
          <cell r="N6736" t="str">
            <v>Attachment OEM</v>
          </cell>
          <cell r="O6736" t="str">
            <v>Hopper</v>
          </cell>
          <cell r="P6736" t="str">
            <v>M08</v>
          </cell>
          <cell r="Q6736" t="str">
            <v>NORTH AMERICA</v>
          </cell>
        </row>
        <row r="6737">
          <cell r="H6737">
            <v>0</v>
          </cell>
          <cell r="I6737" t="str">
            <v>MTD Orders</v>
          </cell>
          <cell r="N6737" t="str">
            <v>Attachment OEM</v>
          </cell>
          <cell r="O6737" t="str">
            <v>Hopper</v>
          </cell>
          <cell r="P6737" t="str">
            <v>M08</v>
          </cell>
          <cell r="Q6737" t="str">
            <v>NORTH AMERICA</v>
          </cell>
        </row>
        <row r="6738">
          <cell r="H6738">
            <v>0</v>
          </cell>
          <cell r="I6738" t="str">
            <v>MTD Orders</v>
          </cell>
          <cell r="N6738" t="str">
            <v>Attachment OEM</v>
          </cell>
          <cell r="O6738" t="str">
            <v>Hopper</v>
          </cell>
          <cell r="P6738" t="str">
            <v>M09</v>
          </cell>
          <cell r="Q6738" t="str">
            <v>NORTH AMERICA</v>
          </cell>
        </row>
        <row r="6739">
          <cell r="H6739">
            <v>0</v>
          </cell>
          <cell r="I6739" t="str">
            <v>MTD Orders</v>
          </cell>
          <cell r="N6739" t="str">
            <v>Attachment OEM</v>
          </cell>
          <cell r="O6739" t="str">
            <v>Hopper</v>
          </cell>
          <cell r="P6739" t="str">
            <v>M09</v>
          </cell>
          <cell r="Q6739" t="str">
            <v>NORTH AMERICA</v>
          </cell>
        </row>
        <row r="6740">
          <cell r="H6740">
            <v>0</v>
          </cell>
          <cell r="I6740" t="str">
            <v>MTD Orders</v>
          </cell>
          <cell r="N6740" t="str">
            <v>Attachment OEM</v>
          </cell>
          <cell r="O6740" t="str">
            <v>Hopper</v>
          </cell>
          <cell r="P6740" t="str">
            <v>M10</v>
          </cell>
          <cell r="Q6740" t="str">
            <v>NORTH AMERICA</v>
          </cell>
        </row>
        <row r="6741">
          <cell r="H6741">
            <v>0</v>
          </cell>
          <cell r="I6741" t="str">
            <v>MTD Orders</v>
          </cell>
          <cell r="N6741" t="str">
            <v>Attachment OEM</v>
          </cell>
          <cell r="O6741" t="str">
            <v>Hopper</v>
          </cell>
          <cell r="P6741" t="str">
            <v>M10</v>
          </cell>
          <cell r="Q6741" t="str">
            <v>NORTH AMERICA</v>
          </cell>
        </row>
        <row r="6742">
          <cell r="H6742">
            <v>0</v>
          </cell>
          <cell r="I6742" t="str">
            <v>MTD Orders</v>
          </cell>
          <cell r="N6742" t="str">
            <v>Attachment OEM</v>
          </cell>
          <cell r="O6742" t="str">
            <v>Hopper</v>
          </cell>
          <cell r="P6742" t="str">
            <v>M11</v>
          </cell>
          <cell r="Q6742" t="str">
            <v>NORTH AMERICA</v>
          </cell>
        </row>
        <row r="6743">
          <cell r="H6743">
            <v>0</v>
          </cell>
          <cell r="I6743" t="str">
            <v>MTD Orders</v>
          </cell>
          <cell r="N6743" t="str">
            <v>Attachment OEM</v>
          </cell>
          <cell r="O6743" t="str">
            <v>Hopper</v>
          </cell>
          <cell r="P6743" t="str">
            <v>M11</v>
          </cell>
          <cell r="Q6743" t="str">
            <v>NORTH AMERICA</v>
          </cell>
        </row>
        <row r="6744">
          <cell r="H6744">
            <v>0</v>
          </cell>
          <cell r="I6744" t="str">
            <v>Orders by CRD</v>
          </cell>
          <cell r="N6744" t="str">
            <v>Attachment OEM</v>
          </cell>
          <cell r="O6744" t="str">
            <v>Auger</v>
          </cell>
          <cell r="P6744" t="str">
            <v>M00</v>
          </cell>
          <cell r="Q6744" t="str">
            <v>NORTH AMERICA</v>
          </cell>
        </row>
        <row r="6745">
          <cell r="H6745">
            <v>0</v>
          </cell>
          <cell r="I6745" t="str">
            <v>Orders by CRD</v>
          </cell>
          <cell r="N6745" t="str">
            <v>Attachment OEM</v>
          </cell>
          <cell r="O6745" t="str">
            <v>Auger</v>
          </cell>
          <cell r="P6745" t="str">
            <v>M01</v>
          </cell>
          <cell r="Q6745" t="str">
            <v>NORTH AMERICA</v>
          </cell>
        </row>
        <row r="6746">
          <cell r="H6746">
            <v>1</v>
          </cell>
          <cell r="I6746" t="str">
            <v>Orders by CRD</v>
          </cell>
          <cell r="N6746" t="str">
            <v>Attachment OEM</v>
          </cell>
          <cell r="O6746" t="str">
            <v>Auger</v>
          </cell>
          <cell r="P6746" t="str">
            <v>M02</v>
          </cell>
          <cell r="Q6746" t="str">
            <v>NORTH AMERICA</v>
          </cell>
        </row>
        <row r="6747">
          <cell r="H6747">
            <v>0</v>
          </cell>
          <cell r="I6747" t="str">
            <v>Orders by CRD</v>
          </cell>
          <cell r="N6747" t="str">
            <v>Attachment OEM</v>
          </cell>
          <cell r="O6747" t="str">
            <v>Auger</v>
          </cell>
          <cell r="P6747" t="str">
            <v>M03</v>
          </cell>
          <cell r="Q6747" t="str">
            <v>NORTH AMERICA</v>
          </cell>
        </row>
        <row r="6748">
          <cell r="H6748">
            <v>0</v>
          </cell>
          <cell r="I6748" t="str">
            <v>Orders by CRD</v>
          </cell>
          <cell r="N6748" t="str">
            <v>Attachment OEM</v>
          </cell>
          <cell r="O6748" t="str">
            <v>Auger</v>
          </cell>
          <cell r="P6748" t="str">
            <v>M04</v>
          </cell>
          <cell r="Q6748" t="str">
            <v>NORTH AMERICA</v>
          </cell>
        </row>
        <row r="6749">
          <cell r="H6749">
            <v>0</v>
          </cell>
          <cell r="I6749" t="str">
            <v>Orders by CRD</v>
          </cell>
          <cell r="N6749" t="str">
            <v>Attachment OEM</v>
          </cell>
          <cell r="O6749" t="str">
            <v>Auger</v>
          </cell>
          <cell r="P6749" t="str">
            <v>M05</v>
          </cell>
          <cell r="Q6749" t="str">
            <v>NORTH AMERICA</v>
          </cell>
        </row>
        <row r="6750">
          <cell r="H6750">
            <v>0</v>
          </cell>
          <cell r="I6750" t="str">
            <v>Orders by CRD</v>
          </cell>
          <cell r="N6750" t="str">
            <v>Attachment OEM</v>
          </cell>
          <cell r="O6750" t="str">
            <v>Auger</v>
          </cell>
          <cell r="P6750" t="str">
            <v>M06</v>
          </cell>
          <cell r="Q6750" t="str">
            <v>NORTH AMERICA</v>
          </cell>
        </row>
        <row r="6751">
          <cell r="H6751">
            <v>0</v>
          </cell>
          <cell r="I6751" t="str">
            <v>Orders by CRD</v>
          </cell>
          <cell r="N6751" t="str">
            <v>Attachment OEM</v>
          </cell>
          <cell r="O6751" t="str">
            <v>Auger</v>
          </cell>
          <cell r="P6751" t="str">
            <v>M07</v>
          </cell>
          <cell r="Q6751" t="str">
            <v>NORTH AMERICA</v>
          </cell>
        </row>
        <row r="6752">
          <cell r="H6752">
            <v>0</v>
          </cell>
          <cell r="I6752" t="str">
            <v>Orders by CRD</v>
          </cell>
          <cell r="N6752" t="str">
            <v>Attachment OEM</v>
          </cell>
          <cell r="O6752" t="str">
            <v>Auger</v>
          </cell>
          <cell r="P6752" t="str">
            <v>M08</v>
          </cell>
          <cell r="Q6752" t="str">
            <v>NORTH AMERICA</v>
          </cell>
        </row>
        <row r="6753">
          <cell r="H6753">
            <v>0</v>
          </cell>
          <cell r="I6753" t="str">
            <v>Orders by CRD</v>
          </cell>
          <cell r="N6753" t="str">
            <v>Attachment OEM</v>
          </cell>
          <cell r="O6753" t="str">
            <v>Auger</v>
          </cell>
          <cell r="P6753" t="str">
            <v>M09</v>
          </cell>
          <cell r="Q6753" t="str">
            <v>NORTH AMERICA</v>
          </cell>
        </row>
        <row r="6754">
          <cell r="H6754">
            <v>0</v>
          </cell>
          <cell r="I6754" t="str">
            <v>Orders by CRD</v>
          </cell>
          <cell r="N6754" t="str">
            <v>Attachment OEM</v>
          </cell>
          <cell r="O6754" t="str">
            <v>Auger</v>
          </cell>
          <cell r="P6754" t="str">
            <v>M10</v>
          </cell>
          <cell r="Q6754" t="str">
            <v>NORTH AMERICA</v>
          </cell>
        </row>
        <row r="6755">
          <cell r="H6755">
            <v>0</v>
          </cell>
          <cell r="I6755" t="str">
            <v>Orders by CRD</v>
          </cell>
          <cell r="N6755" t="str">
            <v>Attachment OEM</v>
          </cell>
          <cell r="O6755" t="str">
            <v>Auger</v>
          </cell>
          <cell r="P6755" t="str">
            <v>M11</v>
          </cell>
          <cell r="Q6755" t="str">
            <v>NORTH AMERICA</v>
          </cell>
        </row>
        <row r="6756">
          <cell r="H6756">
            <v>0</v>
          </cell>
          <cell r="I6756" t="str">
            <v>Orders by CRD</v>
          </cell>
          <cell r="N6756" t="str">
            <v>Attachment OEM</v>
          </cell>
          <cell r="O6756" t="str">
            <v>Auger</v>
          </cell>
          <cell r="P6756" t="str">
            <v>MPD</v>
          </cell>
          <cell r="Q6756" t="str">
            <v>NORTH AMERICA</v>
          </cell>
        </row>
        <row r="6757">
          <cell r="H6757">
            <v>1</v>
          </cell>
          <cell r="I6757" t="str">
            <v>MTD Orders</v>
          </cell>
          <cell r="N6757" t="str">
            <v>Attachment OEM</v>
          </cell>
          <cell r="O6757" t="str">
            <v>Auger</v>
          </cell>
          <cell r="P6757" t="str">
            <v>M00</v>
          </cell>
          <cell r="Q6757" t="str">
            <v>NORTH AMERICA</v>
          </cell>
        </row>
        <row r="6758">
          <cell r="H6758">
            <v>0</v>
          </cell>
          <cell r="I6758" t="str">
            <v>MTD Orders</v>
          </cell>
          <cell r="N6758" t="str">
            <v>Attachment OEM</v>
          </cell>
          <cell r="O6758" t="str">
            <v>Auger</v>
          </cell>
          <cell r="P6758" t="str">
            <v>M01</v>
          </cell>
          <cell r="Q6758" t="str">
            <v>NORTH AMERICA</v>
          </cell>
        </row>
        <row r="6759">
          <cell r="H6759">
            <v>0</v>
          </cell>
          <cell r="I6759" t="str">
            <v>MTD Orders</v>
          </cell>
          <cell r="N6759" t="str">
            <v>Attachment OEM</v>
          </cell>
          <cell r="O6759" t="str">
            <v>Auger</v>
          </cell>
          <cell r="P6759" t="str">
            <v>M02</v>
          </cell>
          <cell r="Q6759" t="str">
            <v>NORTH AMERICA</v>
          </cell>
        </row>
        <row r="6760">
          <cell r="H6760">
            <v>0</v>
          </cell>
          <cell r="I6760" t="str">
            <v>MTD Orders</v>
          </cell>
          <cell r="N6760" t="str">
            <v>Attachment OEM</v>
          </cell>
          <cell r="O6760" t="str">
            <v>Auger</v>
          </cell>
          <cell r="P6760" t="str">
            <v>M03</v>
          </cell>
          <cell r="Q6760" t="str">
            <v>NORTH AMERICA</v>
          </cell>
        </row>
        <row r="6761">
          <cell r="H6761">
            <v>0</v>
          </cell>
          <cell r="I6761" t="str">
            <v>MTD Orders</v>
          </cell>
          <cell r="N6761" t="str">
            <v>Attachment OEM</v>
          </cell>
          <cell r="O6761" t="str">
            <v>Auger</v>
          </cell>
          <cell r="P6761" t="str">
            <v>M04</v>
          </cell>
          <cell r="Q6761" t="str">
            <v>NORTH AMERICA</v>
          </cell>
        </row>
        <row r="6762">
          <cell r="H6762">
            <v>0</v>
          </cell>
          <cell r="I6762" t="str">
            <v>MTD Orders</v>
          </cell>
          <cell r="N6762" t="str">
            <v>Attachment OEM</v>
          </cell>
          <cell r="O6762" t="str">
            <v>Auger</v>
          </cell>
          <cell r="P6762" t="str">
            <v>M05</v>
          </cell>
          <cell r="Q6762" t="str">
            <v>NORTH AMERICA</v>
          </cell>
        </row>
        <row r="6763">
          <cell r="H6763">
            <v>0</v>
          </cell>
          <cell r="I6763" t="str">
            <v>MTD Orders</v>
          </cell>
          <cell r="N6763" t="str">
            <v>Attachment OEM</v>
          </cell>
          <cell r="O6763" t="str">
            <v>Auger</v>
          </cell>
          <cell r="P6763" t="str">
            <v>M06</v>
          </cell>
          <cell r="Q6763" t="str">
            <v>NORTH AMERICA</v>
          </cell>
        </row>
        <row r="6764">
          <cell r="H6764">
            <v>0</v>
          </cell>
          <cell r="I6764" t="str">
            <v>MTD Orders</v>
          </cell>
          <cell r="N6764" t="str">
            <v>Attachment OEM</v>
          </cell>
          <cell r="O6764" t="str">
            <v>Auger</v>
          </cell>
          <cell r="P6764" t="str">
            <v>M07</v>
          </cell>
          <cell r="Q6764" t="str">
            <v>NORTH AMERICA</v>
          </cell>
        </row>
        <row r="6765">
          <cell r="H6765">
            <v>0</v>
          </cell>
          <cell r="I6765" t="str">
            <v>MTD Orders</v>
          </cell>
          <cell r="N6765" t="str">
            <v>Attachment OEM</v>
          </cell>
          <cell r="O6765" t="str">
            <v>Auger</v>
          </cell>
          <cell r="P6765" t="str">
            <v>M08</v>
          </cell>
          <cell r="Q6765" t="str">
            <v>NORTH AMERICA</v>
          </cell>
        </row>
        <row r="6766">
          <cell r="H6766">
            <v>0</v>
          </cell>
          <cell r="I6766" t="str">
            <v>MTD Orders</v>
          </cell>
          <cell r="N6766" t="str">
            <v>Attachment OEM</v>
          </cell>
          <cell r="O6766" t="str">
            <v>Auger</v>
          </cell>
          <cell r="P6766" t="str">
            <v>M09</v>
          </cell>
          <cell r="Q6766" t="str">
            <v>NORTH AMERICA</v>
          </cell>
        </row>
        <row r="6767">
          <cell r="H6767">
            <v>0</v>
          </cell>
          <cell r="I6767" t="str">
            <v>MTD Orders</v>
          </cell>
          <cell r="N6767" t="str">
            <v>Attachment OEM</v>
          </cell>
          <cell r="O6767" t="str">
            <v>Auger</v>
          </cell>
          <cell r="P6767" t="str">
            <v>M10</v>
          </cell>
          <cell r="Q6767" t="str">
            <v>NORTH AMERICA</v>
          </cell>
        </row>
        <row r="6768">
          <cell r="H6768">
            <v>0</v>
          </cell>
          <cell r="I6768" t="str">
            <v>MTD Orders</v>
          </cell>
          <cell r="N6768" t="str">
            <v>Attachment OEM</v>
          </cell>
          <cell r="O6768" t="str">
            <v>Auger</v>
          </cell>
          <cell r="P6768" t="str">
            <v>M11</v>
          </cell>
          <cell r="Q6768" t="str">
            <v>NORTH AMERICA</v>
          </cell>
        </row>
        <row r="6769">
          <cell r="H6769">
            <v>1</v>
          </cell>
          <cell r="I6769" t="str">
            <v>Orders by CRD</v>
          </cell>
          <cell r="N6769" t="str">
            <v>Attachment OEM</v>
          </cell>
          <cell r="O6769" t="str">
            <v>Auger</v>
          </cell>
          <cell r="P6769" t="str">
            <v>M00</v>
          </cell>
          <cell r="Q6769" t="str">
            <v>NORTH AMERICA</v>
          </cell>
        </row>
        <row r="6770">
          <cell r="H6770">
            <v>1</v>
          </cell>
          <cell r="I6770" t="str">
            <v>Orders by CRD</v>
          </cell>
          <cell r="N6770" t="str">
            <v>Attachment OEM</v>
          </cell>
          <cell r="O6770" t="str">
            <v>Auger</v>
          </cell>
          <cell r="P6770" t="str">
            <v>M01</v>
          </cell>
          <cell r="Q6770" t="str">
            <v>NORTH AMERICA</v>
          </cell>
        </row>
        <row r="6771">
          <cell r="H6771">
            <v>0</v>
          </cell>
          <cell r="I6771" t="str">
            <v>Orders by CRD</v>
          </cell>
          <cell r="N6771" t="str">
            <v>Attachment OEM</v>
          </cell>
          <cell r="O6771" t="str">
            <v>Auger</v>
          </cell>
          <cell r="P6771" t="str">
            <v>M02</v>
          </cell>
          <cell r="Q6771" t="str">
            <v>NORTH AMERICA</v>
          </cell>
        </row>
        <row r="6772">
          <cell r="H6772">
            <v>0</v>
          </cell>
          <cell r="I6772" t="str">
            <v>Orders by CRD</v>
          </cell>
          <cell r="N6772" t="str">
            <v>Attachment OEM</v>
          </cell>
          <cell r="O6772" t="str">
            <v>Auger</v>
          </cell>
          <cell r="P6772" t="str">
            <v>M03</v>
          </cell>
          <cell r="Q6772" t="str">
            <v>NORTH AMERICA</v>
          </cell>
        </row>
        <row r="6773">
          <cell r="H6773">
            <v>0</v>
          </cell>
          <cell r="I6773" t="str">
            <v>Orders by CRD</v>
          </cell>
          <cell r="N6773" t="str">
            <v>Attachment OEM</v>
          </cell>
          <cell r="O6773" t="str">
            <v>Auger</v>
          </cell>
          <cell r="P6773" t="str">
            <v>M04</v>
          </cell>
          <cell r="Q6773" t="str">
            <v>NORTH AMERICA</v>
          </cell>
        </row>
        <row r="6774">
          <cell r="H6774">
            <v>0</v>
          </cell>
          <cell r="I6774" t="str">
            <v>Orders by CRD</v>
          </cell>
          <cell r="N6774" t="str">
            <v>Attachment OEM</v>
          </cell>
          <cell r="O6774" t="str">
            <v>Auger</v>
          </cell>
          <cell r="P6774" t="str">
            <v>M05</v>
          </cell>
          <cell r="Q6774" t="str">
            <v>NORTH AMERICA</v>
          </cell>
        </row>
        <row r="6775">
          <cell r="H6775">
            <v>0</v>
          </cell>
          <cell r="I6775" t="str">
            <v>Orders by CRD</v>
          </cell>
          <cell r="N6775" t="str">
            <v>Attachment OEM</v>
          </cell>
          <cell r="O6775" t="str">
            <v>Auger</v>
          </cell>
          <cell r="P6775" t="str">
            <v>M06</v>
          </cell>
          <cell r="Q6775" t="str">
            <v>NORTH AMERICA</v>
          </cell>
        </row>
        <row r="6776">
          <cell r="H6776">
            <v>0</v>
          </cell>
          <cell r="I6776" t="str">
            <v>Orders by CRD</v>
          </cell>
          <cell r="N6776" t="str">
            <v>Attachment OEM</v>
          </cell>
          <cell r="O6776" t="str">
            <v>Auger</v>
          </cell>
          <cell r="P6776" t="str">
            <v>M07</v>
          </cell>
          <cell r="Q6776" t="str">
            <v>NORTH AMERICA</v>
          </cell>
        </row>
        <row r="6777">
          <cell r="H6777">
            <v>0</v>
          </cell>
          <cell r="I6777" t="str">
            <v>Orders by CRD</v>
          </cell>
          <cell r="N6777" t="str">
            <v>Attachment OEM</v>
          </cell>
          <cell r="O6777" t="str">
            <v>Auger</v>
          </cell>
          <cell r="P6777" t="str">
            <v>M08</v>
          </cell>
          <cell r="Q6777" t="str">
            <v>NORTH AMERICA</v>
          </cell>
        </row>
        <row r="6778">
          <cell r="H6778">
            <v>0</v>
          </cell>
          <cell r="I6778" t="str">
            <v>Orders by CRD</v>
          </cell>
          <cell r="N6778" t="str">
            <v>Attachment OEM</v>
          </cell>
          <cell r="O6778" t="str">
            <v>Auger</v>
          </cell>
          <cell r="P6778" t="str">
            <v>M09</v>
          </cell>
          <cell r="Q6778" t="str">
            <v>NORTH AMERICA</v>
          </cell>
        </row>
        <row r="6779">
          <cell r="H6779">
            <v>0</v>
          </cell>
          <cell r="I6779" t="str">
            <v>Orders by CRD</v>
          </cell>
          <cell r="N6779" t="str">
            <v>Attachment OEM</v>
          </cell>
          <cell r="O6779" t="str">
            <v>Auger</v>
          </cell>
          <cell r="P6779" t="str">
            <v>M10</v>
          </cell>
          <cell r="Q6779" t="str">
            <v>NORTH AMERICA</v>
          </cell>
        </row>
        <row r="6780">
          <cell r="H6780">
            <v>0</v>
          </cell>
          <cell r="I6780" t="str">
            <v>Orders by CRD</v>
          </cell>
          <cell r="N6780" t="str">
            <v>Attachment OEM</v>
          </cell>
          <cell r="O6780" t="str">
            <v>Auger</v>
          </cell>
          <cell r="P6780" t="str">
            <v>M11</v>
          </cell>
          <cell r="Q6780" t="str">
            <v>NORTH AMERICA</v>
          </cell>
        </row>
        <row r="6781">
          <cell r="H6781">
            <v>0</v>
          </cell>
          <cell r="I6781" t="str">
            <v>Orders by CRD</v>
          </cell>
          <cell r="N6781" t="str">
            <v>Attachment OEM</v>
          </cell>
          <cell r="O6781" t="str">
            <v>Auger</v>
          </cell>
          <cell r="P6781" t="str">
            <v>MPD</v>
          </cell>
          <cell r="Q6781" t="str">
            <v>NORTH AMERICA</v>
          </cell>
        </row>
        <row r="6782">
          <cell r="H6782">
            <v>5</v>
          </cell>
          <cell r="I6782" t="str">
            <v>MTD Orders</v>
          </cell>
          <cell r="N6782" t="str">
            <v>Attachment OEM</v>
          </cell>
          <cell r="O6782" t="str">
            <v>Auger</v>
          </cell>
          <cell r="P6782" t="str">
            <v>M00</v>
          </cell>
          <cell r="Q6782" t="str">
            <v>NORTH AMERICA</v>
          </cell>
        </row>
        <row r="6783">
          <cell r="H6783">
            <v>0</v>
          </cell>
          <cell r="I6783" t="str">
            <v>MTD Orders</v>
          </cell>
          <cell r="N6783" t="str">
            <v>Attachment OEM</v>
          </cell>
          <cell r="O6783" t="str">
            <v>Auger</v>
          </cell>
          <cell r="P6783" t="str">
            <v>M01</v>
          </cell>
          <cell r="Q6783" t="str">
            <v>NORTH AMERICA</v>
          </cell>
        </row>
        <row r="6784">
          <cell r="H6784">
            <v>0</v>
          </cell>
          <cell r="I6784" t="str">
            <v>MTD Orders</v>
          </cell>
          <cell r="N6784" t="str">
            <v>Attachment OEM</v>
          </cell>
          <cell r="O6784" t="str">
            <v>Auger</v>
          </cell>
          <cell r="P6784" t="str">
            <v>M02</v>
          </cell>
          <cell r="Q6784" t="str">
            <v>NORTH AMERICA</v>
          </cell>
        </row>
        <row r="6785">
          <cell r="H6785">
            <v>0</v>
          </cell>
          <cell r="I6785" t="str">
            <v>MTD Orders</v>
          </cell>
          <cell r="N6785" t="str">
            <v>Attachment OEM</v>
          </cell>
          <cell r="O6785" t="str">
            <v>Auger</v>
          </cell>
          <cell r="P6785" t="str">
            <v>M03</v>
          </cell>
          <cell r="Q6785" t="str">
            <v>NORTH AMERICA</v>
          </cell>
        </row>
        <row r="6786">
          <cell r="H6786">
            <v>0</v>
          </cell>
          <cell r="I6786" t="str">
            <v>MTD Orders</v>
          </cell>
          <cell r="N6786" t="str">
            <v>Attachment OEM</v>
          </cell>
          <cell r="O6786" t="str">
            <v>Auger</v>
          </cell>
          <cell r="P6786" t="str">
            <v>M04</v>
          </cell>
          <cell r="Q6786" t="str">
            <v>NORTH AMERICA</v>
          </cell>
        </row>
        <row r="6787">
          <cell r="H6787">
            <v>0</v>
          </cell>
          <cell r="I6787" t="str">
            <v>MTD Orders</v>
          </cell>
          <cell r="N6787" t="str">
            <v>Attachment OEM</v>
          </cell>
          <cell r="O6787" t="str">
            <v>Auger</v>
          </cell>
          <cell r="P6787" t="str">
            <v>M05</v>
          </cell>
          <cell r="Q6787" t="str">
            <v>NORTH AMERICA</v>
          </cell>
        </row>
        <row r="6788">
          <cell r="H6788">
            <v>0</v>
          </cell>
          <cell r="I6788" t="str">
            <v>MTD Orders</v>
          </cell>
          <cell r="N6788" t="str">
            <v>Attachment OEM</v>
          </cell>
          <cell r="O6788" t="str">
            <v>Auger</v>
          </cell>
          <cell r="P6788" t="str">
            <v>M06</v>
          </cell>
          <cell r="Q6788" t="str">
            <v>NORTH AMERICA</v>
          </cell>
        </row>
        <row r="6789">
          <cell r="H6789">
            <v>0</v>
          </cell>
          <cell r="I6789" t="str">
            <v>MTD Orders</v>
          </cell>
          <cell r="N6789" t="str">
            <v>Attachment OEM</v>
          </cell>
          <cell r="O6789" t="str">
            <v>Auger</v>
          </cell>
          <cell r="P6789" t="str">
            <v>M07</v>
          </cell>
          <cell r="Q6789" t="str">
            <v>NORTH AMERICA</v>
          </cell>
        </row>
        <row r="6790">
          <cell r="H6790">
            <v>0</v>
          </cell>
          <cell r="I6790" t="str">
            <v>MTD Orders</v>
          </cell>
          <cell r="N6790" t="str">
            <v>Attachment OEM</v>
          </cell>
          <cell r="O6790" t="str">
            <v>Auger</v>
          </cell>
          <cell r="P6790" t="str">
            <v>M08</v>
          </cell>
          <cell r="Q6790" t="str">
            <v>NORTH AMERICA</v>
          </cell>
        </row>
        <row r="6791">
          <cell r="H6791">
            <v>0</v>
          </cell>
          <cell r="I6791" t="str">
            <v>MTD Orders</v>
          </cell>
          <cell r="N6791" t="str">
            <v>Attachment OEM</v>
          </cell>
          <cell r="O6791" t="str">
            <v>Auger</v>
          </cell>
          <cell r="P6791" t="str">
            <v>M09</v>
          </cell>
          <cell r="Q6791" t="str">
            <v>NORTH AMERICA</v>
          </cell>
        </row>
        <row r="6792">
          <cell r="H6792">
            <v>0</v>
          </cell>
          <cell r="I6792" t="str">
            <v>MTD Orders</v>
          </cell>
          <cell r="N6792" t="str">
            <v>Attachment OEM</v>
          </cell>
          <cell r="O6792" t="str">
            <v>Auger</v>
          </cell>
          <cell r="P6792" t="str">
            <v>M10</v>
          </cell>
          <cell r="Q6792" t="str">
            <v>NORTH AMERICA</v>
          </cell>
        </row>
        <row r="6793">
          <cell r="H6793">
            <v>0</v>
          </cell>
          <cell r="I6793" t="str">
            <v>MTD Orders</v>
          </cell>
          <cell r="N6793" t="str">
            <v>Attachment OEM</v>
          </cell>
          <cell r="O6793" t="str">
            <v>Auger</v>
          </cell>
          <cell r="P6793" t="str">
            <v>M11</v>
          </cell>
          <cell r="Q6793" t="str">
            <v>NORTH AMERICA</v>
          </cell>
        </row>
        <row r="6794">
          <cell r="H6794">
            <v>6</v>
          </cell>
          <cell r="I6794" t="str">
            <v>Orders by CRD</v>
          </cell>
          <cell r="N6794" t="str">
            <v>Attachment OEM</v>
          </cell>
          <cell r="O6794" t="str">
            <v>Dozer Blade</v>
          </cell>
          <cell r="P6794" t="str">
            <v>M00</v>
          </cell>
          <cell r="Q6794" t="str">
            <v>NORTH AMERICA</v>
          </cell>
        </row>
        <row r="6795">
          <cell r="H6795">
            <v>0</v>
          </cell>
          <cell r="I6795" t="str">
            <v>Orders by CRD</v>
          </cell>
          <cell r="N6795" t="str">
            <v>Attachment OEM</v>
          </cell>
          <cell r="O6795" t="str">
            <v>Dozer Blade</v>
          </cell>
          <cell r="P6795" t="str">
            <v>M01</v>
          </cell>
          <cell r="Q6795" t="str">
            <v>NORTH AMERICA</v>
          </cell>
        </row>
        <row r="6796">
          <cell r="H6796">
            <v>0</v>
          </cell>
          <cell r="I6796" t="str">
            <v>Orders by CRD</v>
          </cell>
          <cell r="N6796" t="str">
            <v>Attachment OEM</v>
          </cell>
          <cell r="O6796" t="str">
            <v>Dozer Blade</v>
          </cell>
          <cell r="P6796" t="str">
            <v>M02</v>
          </cell>
          <cell r="Q6796" t="str">
            <v>NORTH AMERICA</v>
          </cell>
        </row>
        <row r="6797">
          <cell r="H6797">
            <v>0</v>
          </cell>
          <cell r="I6797" t="str">
            <v>Orders by CRD</v>
          </cell>
          <cell r="N6797" t="str">
            <v>Attachment OEM</v>
          </cell>
          <cell r="O6797" t="str">
            <v>Dozer Blade</v>
          </cell>
          <cell r="P6797" t="str">
            <v>M03</v>
          </cell>
          <cell r="Q6797" t="str">
            <v>NORTH AMERICA</v>
          </cell>
        </row>
        <row r="6798">
          <cell r="H6798">
            <v>0</v>
          </cell>
          <cell r="I6798" t="str">
            <v>Orders by CRD</v>
          </cell>
          <cell r="N6798" t="str">
            <v>Attachment OEM</v>
          </cell>
          <cell r="O6798" t="str">
            <v>Dozer Blade</v>
          </cell>
          <cell r="P6798" t="str">
            <v>M04</v>
          </cell>
          <cell r="Q6798" t="str">
            <v>NORTH AMERICA</v>
          </cell>
        </row>
        <row r="6799">
          <cell r="H6799">
            <v>0</v>
          </cell>
          <cell r="I6799" t="str">
            <v>Orders by CRD</v>
          </cell>
          <cell r="N6799" t="str">
            <v>Attachment OEM</v>
          </cell>
          <cell r="O6799" t="str">
            <v>Dozer Blade</v>
          </cell>
          <cell r="P6799" t="str">
            <v>M05</v>
          </cell>
          <cell r="Q6799" t="str">
            <v>NORTH AMERICA</v>
          </cell>
        </row>
        <row r="6800">
          <cell r="H6800">
            <v>0</v>
          </cell>
          <cell r="I6800" t="str">
            <v>Orders by CRD</v>
          </cell>
          <cell r="N6800" t="str">
            <v>Attachment OEM</v>
          </cell>
          <cell r="O6800" t="str">
            <v>Dozer Blade</v>
          </cell>
          <cell r="P6800" t="str">
            <v>M06</v>
          </cell>
          <cell r="Q6800" t="str">
            <v>NORTH AMERICA</v>
          </cell>
        </row>
        <row r="6801">
          <cell r="H6801">
            <v>0</v>
          </cell>
          <cell r="I6801" t="str">
            <v>Orders by CRD</v>
          </cell>
          <cell r="N6801" t="str">
            <v>Attachment OEM</v>
          </cell>
          <cell r="O6801" t="str">
            <v>Dozer Blade</v>
          </cell>
          <cell r="P6801" t="str">
            <v>M07</v>
          </cell>
          <cell r="Q6801" t="str">
            <v>NORTH AMERICA</v>
          </cell>
        </row>
        <row r="6802">
          <cell r="H6802">
            <v>0</v>
          </cell>
          <cell r="I6802" t="str">
            <v>Orders by CRD</v>
          </cell>
          <cell r="N6802" t="str">
            <v>Attachment OEM</v>
          </cell>
          <cell r="O6802" t="str">
            <v>Dozer Blade</v>
          </cell>
          <cell r="P6802" t="str">
            <v>M08</v>
          </cell>
          <cell r="Q6802" t="str">
            <v>NORTH AMERICA</v>
          </cell>
        </row>
        <row r="6803">
          <cell r="H6803">
            <v>0</v>
          </cell>
          <cell r="I6803" t="str">
            <v>Orders by CRD</v>
          </cell>
          <cell r="N6803" t="str">
            <v>Attachment OEM</v>
          </cell>
          <cell r="O6803" t="str">
            <v>Dozer Blade</v>
          </cell>
          <cell r="P6803" t="str">
            <v>M09</v>
          </cell>
          <cell r="Q6803" t="str">
            <v>NORTH AMERICA</v>
          </cell>
        </row>
        <row r="6804">
          <cell r="H6804">
            <v>0</v>
          </cell>
          <cell r="I6804" t="str">
            <v>Orders by CRD</v>
          </cell>
          <cell r="N6804" t="str">
            <v>Attachment OEM</v>
          </cell>
          <cell r="O6804" t="str">
            <v>Dozer Blade</v>
          </cell>
          <cell r="P6804" t="str">
            <v>M10</v>
          </cell>
          <cell r="Q6804" t="str">
            <v>NORTH AMERICA</v>
          </cell>
        </row>
        <row r="6805">
          <cell r="H6805">
            <v>0</v>
          </cell>
          <cell r="I6805" t="str">
            <v>Orders by CRD</v>
          </cell>
          <cell r="N6805" t="str">
            <v>Attachment OEM</v>
          </cell>
          <cell r="O6805" t="str">
            <v>Dozer Blade</v>
          </cell>
          <cell r="P6805" t="str">
            <v>M11</v>
          </cell>
          <cell r="Q6805" t="str">
            <v>NORTH AMERICA</v>
          </cell>
        </row>
        <row r="6806">
          <cell r="H6806">
            <v>0</v>
          </cell>
          <cell r="I6806" t="str">
            <v>Orders by CRD</v>
          </cell>
          <cell r="N6806" t="str">
            <v>Attachment OEM</v>
          </cell>
          <cell r="O6806" t="str">
            <v>Dozer Blade</v>
          </cell>
          <cell r="P6806" t="str">
            <v>MPD</v>
          </cell>
          <cell r="Q6806" t="str">
            <v>NORTH AMERICA</v>
          </cell>
        </row>
        <row r="6807">
          <cell r="H6807">
            <v>16</v>
          </cell>
          <cell r="I6807" t="str">
            <v>MTD Orders</v>
          </cell>
          <cell r="N6807" t="str">
            <v>Attachment OEM</v>
          </cell>
          <cell r="O6807" t="str">
            <v>Dozer Blade</v>
          </cell>
          <cell r="P6807" t="str">
            <v>M00</v>
          </cell>
          <cell r="Q6807" t="str">
            <v>NORTH AMERICA</v>
          </cell>
        </row>
        <row r="6808">
          <cell r="H6808">
            <v>0</v>
          </cell>
          <cell r="I6808" t="str">
            <v>MTD Orders</v>
          </cell>
          <cell r="N6808" t="str">
            <v>Attachment OEM</v>
          </cell>
          <cell r="O6808" t="str">
            <v>Dozer Blade</v>
          </cell>
          <cell r="P6808" t="str">
            <v>M01</v>
          </cell>
          <cell r="Q6808" t="str">
            <v>NORTH AMERICA</v>
          </cell>
        </row>
        <row r="6809">
          <cell r="H6809">
            <v>0</v>
          </cell>
          <cell r="I6809" t="str">
            <v>MTD Orders</v>
          </cell>
          <cell r="N6809" t="str">
            <v>Attachment OEM</v>
          </cell>
          <cell r="O6809" t="str">
            <v>Dozer Blade</v>
          </cell>
          <cell r="P6809" t="str">
            <v>M02</v>
          </cell>
          <cell r="Q6809" t="str">
            <v>NORTH AMERICA</v>
          </cell>
        </row>
        <row r="6810">
          <cell r="H6810">
            <v>0</v>
          </cell>
          <cell r="I6810" t="str">
            <v>MTD Orders</v>
          </cell>
          <cell r="N6810" t="str">
            <v>Attachment OEM</v>
          </cell>
          <cell r="O6810" t="str">
            <v>Dozer Blade</v>
          </cell>
          <cell r="P6810" t="str">
            <v>M03</v>
          </cell>
          <cell r="Q6810" t="str">
            <v>NORTH AMERICA</v>
          </cell>
        </row>
        <row r="6811">
          <cell r="H6811">
            <v>0</v>
          </cell>
          <cell r="I6811" t="str">
            <v>MTD Orders</v>
          </cell>
          <cell r="N6811" t="str">
            <v>Attachment OEM</v>
          </cell>
          <cell r="O6811" t="str">
            <v>Dozer Blade</v>
          </cell>
          <cell r="P6811" t="str">
            <v>M04</v>
          </cell>
          <cell r="Q6811" t="str">
            <v>NORTH AMERICA</v>
          </cell>
        </row>
        <row r="6812">
          <cell r="H6812">
            <v>0</v>
          </cell>
          <cell r="I6812" t="str">
            <v>MTD Orders</v>
          </cell>
          <cell r="N6812" t="str">
            <v>Attachment OEM</v>
          </cell>
          <cell r="O6812" t="str">
            <v>Dozer Blade</v>
          </cell>
          <cell r="P6812" t="str">
            <v>M05</v>
          </cell>
          <cell r="Q6812" t="str">
            <v>NORTH AMERICA</v>
          </cell>
        </row>
        <row r="6813">
          <cell r="H6813">
            <v>0</v>
          </cell>
          <cell r="I6813" t="str">
            <v>MTD Orders</v>
          </cell>
          <cell r="N6813" t="str">
            <v>Attachment OEM</v>
          </cell>
          <cell r="O6813" t="str">
            <v>Dozer Blade</v>
          </cell>
          <cell r="P6813" t="str">
            <v>M06</v>
          </cell>
          <cell r="Q6813" t="str">
            <v>NORTH AMERICA</v>
          </cell>
        </row>
        <row r="6814">
          <cell r="H6814">
            <v>0</v>
          </cell>
          <cell r="I6814" t="str">
            <v>MTD Orders</v>
          </cell>
          <cell r="N6814" t="str">
            <v>Attachment OEM</v>
          </cell>
          <cell r="O6814" t="str">
            <v>Dozer Blade</v>
          </cell>
          <cell r="P6814" t="str">
            <v>M07</v>
          </cell>
          <cell r="Q6814" t="str">
            <v>NORTH AMERICA</v>
          </cell>
        </row>
        <row r="6815">
          <cell r="H6815">
            <v>0</v>
          </cell>
          <cell r="I6815" t="str">
            <v>MTD Orders</v>
          </cell>
          <cell r="N6815" t="str">
            <v>Attachment OEM</v>
          </cell>
          <cell r="O6815" t="str">
            <v>Dozer Blade</v>
          </cell>
          <cell r="P6815" t="str">
            <v>M08</v>
          </cell>
          <cell r="Q6815" t="str">
            <v>NORTH AMERICA</v>
          </cell>
        </row>
        <row r="6816">
          <cell r="H6816">
            <v>0</v>
          </cell>
          <cell r="I6816" t="str">
            <v>MTD Orders</v>
          </cell>
          <cell r="N6816" t="str">
            <v>Attachment OEM</v>
          </cell>
          <cell r="O6816" t="str">
            <v>Dozer Blade</v>
          </cell>
          <cell r="P6816" t="str">
            <v>M09</v>
          </cell>
          <cell r="Q6816" t="str">
            <v>NORTH AMERICA</v>
          </cell>
        </row>
        <row r="6817">
          <cell r="H6817">
            <v>0</v>
          </cell>
          <cell r="I6817" t="str">
            <v>MTD Orders</v>
          </cell>
          <cell r="N6817" t="str">
            <v>Attachment OEM</v>
          </cell>
          <cell r="O6817" t="str">
            <v>Dozer Blade</v>
          </cell>
          <cell r="P6817" t="str">
            <v>M10</v>
          </cell>
          <cell r="Q6817" t="str">
            <v>NORTH AMERICA</v>
          </cell>
        </row>
        <row r="6818">
          <cell r="H6818">
            <v>0</v>
          </cell>
          <cell r="I6818" t="str">
            <v>MTD Orders</v>
          </cell>
          <cell r="N6818" t="str">
            <v>Attachment OEM</v>
          </cell>
          <cell r="O6818" t="str">
            <v>Dozer Blade</v>
          </cell>
          <cell r="P6818" t="str">
            <v>M11</v>
          </cell>
          <cell r="Q6818" t="str">
            <v>NORTH AMERICA</v>
          </cell>
        </row>
        <row r="6819">
          <cell r="H6819">
            <v>5</v>
          </cell>
          <cell r="I6819" t="str">
            <v>MTD Orders</v>
          </cell>
          <cell r="N6819" t="str">
            <v>Attachment OEM</v>
          </cell>
          <cell r="O6819" t="str">
            <v>Dozer Blade</v>
          </cell>
          <cell r="P6819" t="str">
            <v>M00</v>
          </cell>
          <cell r="Q6819" t="str">
            <v>NORTH AMERICA</v>
          </cell>
        </row>
        <row r="6820">
          <cell r="H6820">
            <v>0</v>
          </cell>
          <cell r="I6820" t="str">
            <v>MTD Orders</v>
          </cell>
          <cell r="N6820" t="str">
            <v>Attachment OEM</v>
          </cell>
          <cell r="O6820" t="str">
            <v>Dozer Blade</v>
          </cell>
          <cell r="P6820" t="str">
            <v>M01</v>
          </cell>
          <cell r="Q6820" t="str">
            <v>NORTH AMERICA</v>
          </cell>
        </row>
        <row r="6821">
          <cell r="H6821">
            <v>0</v>
          </cell>
          <cell r="I6821" t="str">
            <v>MTD Orders</v>
          </cell>
          <cell r="N6821" t="str">
            <v>Attachment OEM</v>
          </cell>
          <cell r="O6821" t="str">
            <v>Dozer Blade</v>
          </cell>
          <cell r="P6821" t="str">
            <v>M02</v>
          </cell>
          <cell r="Q6821" t="str">
            <v>NORTH AMERICA</v>
          </cell>
        </row>
        <row r="6822">
          <cell r="H6822">
            <v>0</v>
          </cell>
          <cell r="I6822" t="str">
            <v>MTD Orders</v>
          </cell>
          <cell r="N6822" t="str">
            <v>Attachment OEM</v>
          </cell>
          <cell r="O6822" t="str">
            <v>Dozer Blade</v>
          </cell>
          <cell r="P6822" t="str">
            <v>M03</v>
          </cell>
          <cell r="Q6822" t="str">
            <v>NORTH AMERICA</v>
          </cell>
        </row>
        <row r="6823">
          <cell r="H6823">
            <v>0</v>
          </cell>
          <cell r="I6823" t="str">
            <v>MTD Orders</v>
          </cell>
          <cell r="N6823" t="str">
            <v>Attachment OEM</v>
          </cell>
          <cell r="O6823" t="str">
            <v>Dozer Blade</v>
          </cell>
          <cell r="P6823" t="str">
            <v>M04</v>
          </cell>
          <cell r="Q6823" t="str">
            <v>NORTH AMERICA</v>
          </cell>
        </row>
        <row r="6824">
          <cell r="H6824">
            <v>0</v>
          </cell>
          <cell r="I6824" t="str">
            <v>MTD Orders</v>
          </cell>
          <cell r="N6824" t="str">
            <v>Attachment OEM</v>
          </cell>
          <cell r="O6824" t="str">
            <v>Dozer Blade</v>
          </cell>
          <cell r="P6824" t="str">
            <v>M05</v>
          </cell>
          <cell r="Q6824" t="str">
            <v>NORTH AMERICA</v>
          </cell>
        </row>
        <row r="6825">
          <cell r="H6825">
            <v>0</v>
          </cell>
          <cell r="I6825" t="str">
            <v>MTD Orders</v>
          </cell>
          <cell r="N6825" t="str">
            <v>Attachment OEM</v>
          </cell>
          <cell r="O6825" t="str">
            <v>Dozer Blade</v>
          </cell>
          <cell r="P6825" t="str">
            <v>M06</v>
          </cell>
          <cell r="Q6825" t="str">
            <v>NORTH AMERICA</v>
          </cell>
        </row>
        <row r="6826">
          <cell r="H6826">
            <v>0</v>
          </cell>
          <cell r="I6826" t="str">
            <v>MTD Orders</v>
          </cell>
          <cell r="N6826" t="str">
            <v>Attachment OEM</v>
          </cell>
          <cell r="O6826" t="str">
            <v>Dozer Blade</v>
          </cell>
          <cell r="P6826" t="str">
            <v>M07</v>
          </cell>
          <cell r="Q6826" t="str">
            <v>NORTH AMERICA</v>
          </cell>
        </row>
        <row r="6827">
          <cell r="H6827">
            <v>0</v>
          </cell>
          <cell r="I6827" t="str">
            <v>MTD Orders</v>
          </cell>
          <cell r="N6827" t="str">
            <v>Attachment OEM</v>
          </cell>
          <cell r="O6827" t="str">
            <v>Dozer Blade</v>
          </cell>
          <cell r="P6827" t="str">
            <v>M08</v>
          </cell>
          <cell r="Q6827" t="str">
            <v>NORTH AMERICA</v>
          </cell>
        </row>
        <row r="6828">
          <cell r="H6828">
            <v>0</v>
          </cell>
          <cell r="I6828" t="str">
            <v>MTD Orders</v>
          </cell>
          <cell r="N6828" t="str">
            <v>Attachment OEM</v>
          </cell>
          <cell r="O6828" t="str">
            <v>Dozer Blade</v>
          </cell>
          <cell r="P6828" t="str">
            <v>M09</v>
          </cell>
          <cell r="Q6828" t="str">
            <v>NORTH AMERICA</v>
          </cell>
        </row>
        <row r="6829">
          <cell r="H6829">
            <v>0</v>
          </cell>
          <cell r="I6829" t="str">
            <v>MTD Orders</v>
          </cell>
          <cell r="N6829" t="str">
            <v>Attachment OEM</v>
          </cell>
          <cell r="O6829" t="str">
            <v>Dozer Blade</v>
          </cell>
          <cell r="P6829" t="str">
            <v>M10</v>
          </cell>
          <cell r="Q6829" t="str">
            <v>NORTH AMERICA</v>
          </cell>
        </row>
        <row r="6830">
          <cell r="H6830">
            <v>0</v>
          </cell>
          <cell r="I6830" t="str">
            <v>MTD Orders</v>
          </cell>
          <cell r="N6830" t="str">
            <v>Attachment OEM</v>
          </cell>
          <cell r="O6830" t="str">
            <v>Dozer Blade</v>
          </cell>
          <cell r="P6830" t="str">
            <v>M11</v>
          </cell>
          <cell r="Q6830" t="str">
            <v>NORTH AMERICA</v>
          </cell>
        </row>
        <row r="6831">
          <cell r="H6831">
            <v>4</v>
          </cell>
          <cell r="I6831" t="str">
            <v>Orders by CRD</v>
          </cell>
          <cell r="N6831" t="str">
            <v>Attachment OEM</v>
          </cell>
          <cell r="O6831" t="str">
            <v>Dozer Blade</v>
          </cell>
          <cell r="P6831" t="str">
            <v>M00</v>
          </cell>
          <cell r="Q6831" t="str">
            <v>NORTH AMERICA</v>
          </cell>
        </row>
        <row r="6832">
          <cell r="H6832">
            <v>1</v>
          </cell>
          <cell r="I6832" t="str">
            <v>Orders by CRD</v>
          </cell>
          <cell r="N6832" t="str">
            <v>Attachment OEM</v>
          </cell>
          <cell r="O6832" t="str">
            <v>Dozer Blade</v>
          </cell>
          <cell r="P6832" t="str">
            <v>M01</v>
          </cell>
          <cell r="Q6832" t="str">
            <v>NORTH AMERICA</v>
          </cell>
        </row>
        <row r="6833">
          <cell r="H6833">
            <v>0</v>
          </cell>
          <cell r="I6833" t="str">
            <v>Orders by CRD</v>
          </cell>
          <cell r="N6833" t="str">
            <v>Attachment OEM</v>
          </cell>
          <cell r="O6833" t="str">
            <v>Dozer Blade</v>
          </cell>
          <cell r="P6833" t="str">
            <v>M02</v>
          </cell>
          <cell r="Q6833" t="str">
            <v>NORTH AMERICA</v>
          </cell>
        </row>
        <row r="6834">
          <cell r="H6834">
            <v>0</v>
          </cell>
          <cell r="I6834" t="str">
            <v>Orders by CRD</v>
          </cell>
          <cell r="N6834" t="str">
            <v>Attachment OEM</v>
          </cell>
          <cell r="O6834" t="str">
            <v>Dozer Blade</v>
          </cell>
          <cell r="P6834" t="str">
            <v>M03</v>
          </cell>
          <cell r="Q6834" t="str">
            <v>NORTH AMERICA</v>
          </cell>
        </row>
        <row r="6835">
          <cell r="H6835">
            <v>0</v>
          </cell>
          <cell r="I6835" t="str">
            <v>Orders by CRD</v>
          </cell>
          <cell r="N6835" t="str">
            <v>Attachment OEM</v>
          </cell>
          <cell r="O6835" t="str">
            <v>Dozer Blade</v>
          </cell>
          <cell r="P6835" t="str">
            <v>M04</v>
          </cell>
          <cell r="Q6835" t="str">
            <v>NORTH AMERICA</v>
          </cell>
        </row>
        <row r="6836">
          <cell r="H6836">
            <v>0</v>
          </cell>
          <cell r="I6836" t="str">
            <v>Orders by CRD</v>
          </cell>
          <cell r="N6836" t="str">
            <v>Attachment OEM</v>
          </cell>
          <cell r="O6836" t="str">
            <v>Dozer Blade</v>
          </cell>
          <cell r="P6836" t="str">
            <v>M05</v>
          </cell>
          <cell r="Q6836" t="str">
            <v>NORTH AMERICA</v>
          </cell>
        </row>
        <row r="6837">
          <cell r="H6837">
            <v>0</v>
          </cell>
          <cell r="I6837" t="str">
            <v>Orders by CRD</v>
          </cell>
          <cell r="N6837" t="str">
            <v>Attachment OEM</v>
          </cell>
          <cell r="O6837" t="str">
            <v>Dozer Blade</v>
          </cell>
          <cell r="P6837" t="str">
            <v>M06</v>
          </cell>
          <cell r="Q6837" t="str">
            <v>NORTH AMERICA</v>
          </cell>
        </row>
        <row r="6838">
          <cell r="H6838">
            <v>0</v>
          </cell>
          <cell r="I6838" t="str">
            <v>Orders by CRD</v>
          </cell>
          <cell r="N6838" t="str">
            <v>Attachment OEM</v>
          </cell>
          <cell r="O6838" t="str">
            <v>Dozer Blade</v>
          </cell>
          <cell r="P6838" t="str">
            <v>M07</v>
          </cell>
          <cell r="Q6838" t="str">
            <v>NORTH AMERICA</v>
          </cell>
        </row>
        <row r="6839">
          <cell r="H6839">
            <v>0</v>
          </cell>
          <cell r="I6839" t="str">
            <v>Orders by CRD</v>
          </cell>
          <cell r="N6839" t="str">
            <v>Attachment OEM</v>
          </cell>
          <cell r="O6839" t="str">
            <v>Dozer Blade</v>
          </cell>
          <cell r="P6839" t="str">
            <v>M08</v>
          </cell>
          <cell r="Q6839" t="str">
            <v>NORTH AMERICA</v>
          </cell>
        </row>
        <row r="6840">
          <cell r="H6840">
            <v>0</v>
          </cell>
          <cell r="I6840" t="str">
            <v>Orders by CRD</v>
          </cell>
          <cell r="N6840" t="str">
            <v>Attachment OEM</v>
          </cell>
          <cell r="O6840" t="str">
            <v>Dozer Blade</v>
          </cell>
          <cell r="P6840" t="str">
            <v>M09</v>
          </cell>
          <cell r="Q6840" t="str">
            <v>NORTH AMERICA</v>
          </cell>
        </row>
        <row r="6841">
          <cell r="H6841">
            <v>0</v>
          </cell>
          <cell r="I6841" t="str">
            <v>Orders by CRD</v>
          </cell>
          <cell r="N6841" t="str">
            <v>Attachment OEM</v>
          </cell>
          <cell r="O6841" t="str">
            <v>Dozer Blade</v>
          </cell>
          <cell r="P6841" t="str">
            <v>M10</v>
          </cell>
          <cell r="Q6841" t="str">
            <v>NORTH AMERICA</v>
          </cell>
        </row>
        <row r="6842">
          <cell r="H6842">
            <v>0</v>
          </cell>
          <cell r="I6842" t="str">
            <v>Orders by CRD</v>
          </cell>
          <cell r="N6842" t="str">
            <v>Attachment OEM</v>
          </cell>
          <cell r="O6842" t="str">
            <v>Dozer Blade</v>
          </cell>
          <cell r="P6842" t="str">
            <v>M11</v>
          </cell>
          <cell r="Q6842" t="str">
            <v>NORTH AMERICA</v>
          </cell>
        </row>
        <row r="6843">
          <cell r="H6843">
            <v>0</v>
          </cell>
          <cell r="I6843" t="str">
            <v>Orders by CRD</v>
          </cell>
          <cell r="N6843" t="str">
            <v>Attachment OEM</v>
          </cell>
          <cell r="O6843" t="str">
            <v>Dozer Blade</v>
          </cell>
          <cell r="P6843" t="str">
            <v>MPD</v>
          </cell>
          <cell r="Q6843" t="str">
            <v>NORTH AMERICA</v>
          </cell>
        </row>
        <row r="6844">
          <cell r="H6844">
            <v>9</v>
          </cell>
          <cell r="I6844" t="str">
            <v>MTD Orders</v>
          </cell>
          <cell r="N6844" t="str">
            <v>Attachment OEM</v>
          </cell>
          <cell r="O6844" t="str">
            <v>Dozer Blade</v>
          </cell>
          <cell r="P6844" t="str">
            <v>M00</v>
          </cell>
          <cell r="Q6844" t="str">
            <v>NORTH AMERICA</v>
          </cell>
        </row>
        <row r="6845">
          <cell r="H6845">
            <v>0</v>
          </cell>
          <cell r="I6845" t="str">
            <v>MTD Orders</v>
          </cell>
          <cell r="N6845" t="str">
            <v>Attachment OEM</v>
          </cell>
          <cell r="O6845" t="str">
            <v>Dozer Blade</v>
          </cell>
          <cell r="P6845" t="str">
            <v>M01</v>
          </cell>
          <cell r="Q6845" t="str">
            <v>NORTH AMERICA</v>
          </cell>
        </row>
        <row r="6846">
          <cell r="H6846">
            <v>0</v>
          </cell>
          <cell r="I6846" t="str">
            <v>MTD Orders</v>
          </cell>
          <cell r="N6846" t="str">
            <v>Attachment OEM</v>
          </cell>
          <cell r="O6846" t="str">
            <v>Dozer Blade</v>
          </cell>
          <cell r="P6846" t="str">
            <v>M02</v>
          </cell>
          <cell r="Q6846" t="str">
            <v>NORTH AMERICA</v>
          </cell>
        </row>
        <row r="6847">
          <cell r="H6847">
            <v>0</v>
          </cell>
          <cell r="I6847" t="str">
            <v>MTD Orders</v>
          </cell>
          <cell r="N6847" t="str">
            <v>Attachment OEM</v>
          </cell>
          <cell r="O6847" t="str">
            <v>Dozer Blade</v>
          </cell>
          <cell r="P6847" t="str">
            <v>M03</v>
          </cell>
          <cell r="Q6847" t="str">
            <v>NORTH AMERICA</v>
          </cell>
        </row>
        <row r="6848">
          <cell r="H6848">
            <v>0</v>
          </cell>
          <cell r="I6848" t="str">
            <v>MTD Orders</v>
          </cell>
          <cell r="N6848" t="str">
            <v>Attachment OEM</v>
          </cell>
          <cell r="O6848" t="str">
            <v>Dozer Blade</v>
          </cell>
          <cell r="P6848" t="str">
            <v>M04</v>
          </cell>
          <cell r="Q6848" t="str">
            <v>NORTH AMERICA</v>
          </cell>
        </row>
        <row r="6849">
          <cell r="H6849">
            <v>0</v>
          </cell>
          <cell r="I6849" t="str">
            <v>MTD Orders</v>
          </cell>
          <cell r="N6849" t="str">
            <v>Attachment OEM</v>
          </cell>
          <cell r="O6849" t="str">
            <v>Dozer Blade</v>
          </cell>
          <cell r="P6849" t="str">
            <v>M05</v>
          </cell>
          <cell r="Q6849" t="str">
            <v>NORTH AMERICA</v>
          </cell>
        </row>
        <row r="6850">
          <cell r="H6850">
            <v>0</v>
          </cell>
          <cell r="I6850" t="str">
            <v>MTD Orders</v>
          </cell>
          <cell r="N6850" t="str">
            <v>Attachment OEM</v>
          </cell>
          <cell r="O6850" t="str">
            <v>Dozer Blade</v>
          </cell>
          <cell r="P6850" t="str">
            <v>M06</v>
          </cell>
          <cell r="Q6850" t="str">
            <v>NORTH AMERICA</v>
          </cell>
        </row>
        <row r="6851">
          <cell r="H6851">
            <v>0</v>
          </cell>
          <cell r="I6851" t="str">
            <v>MTD Orders</v>
          </cell>
          <cell r="N6851" t="str">
            <v>Attachment OEM</v>
          </cell>
          <cell r="O6851" t="str">
            <v>Dozer Blade</v>
          </cell>
          <cell r="P6851" t="str">
            <v>M07</v>
          </cell>
          <cell r="Q6851" t="str">
            <v>NORTH AMERICA</v>
          </cell>
        </row>
        <row r="6852">
          <cell r="H6852">
            <v>0</v>
          </cell>
          <cell r="I6852" t="str">
            <v>MTD Orders</v>
          </cell>
          <cell r="N6852" t="str">
            <v>Attachment OEM</v>
          </cell>
          <cell r="O6852" t="str">
            <v>Dozer Blade</v>
          </cell>
          <cell r="P6852" t="str">
            <v>M08</v>
          </cell>
          <cell r="Q6852" t="str">
            <v>NORTH AMERICA</v>
          </cell>
        </row>
        <row r="6853">
          <cell r="H6853">
            <v>0</v>
          </cell>
          <cell r="I6853" t="str">
            <v>MTD Orders</v>
          </cell>
          <cell r="N6853" t="str">
            <v>Attachment OEM</v>
          </cell>
          <cell r="O6853" t="str">
            <v>Dozer Blade</v>
          </cell>
          <cell r="P6853" t="str">
            <v>M09</v>
          </cell>
          <cell r="Q6853" t="str">
            <v>NORTH AMERICA</v>
          </cell>
        </row>
        <row r="6854">
          <cell r="H6854">
            <v>0</v>
          </cell>
          <cell r="I6854" t="str">
            <v>MTD Orders</v>
          </cell>
          <cell r="N6854" t="str">
            <v>Attachment OEM</v>
          </cell>
          <cell r="O6854" t="str">
            <v>Dozer Blade</v>
          </cell>
          <cell r="P6854" t="str">
            <v>M10</v>
          </cell>
          <cell r="Q6854" t="str">
            <v>NORTH AMERICA</v>
          </cell>
        </row>
        <row r="6855">
          <cell r="H6855">
            <v>0</v>
          </cell>
          <cell r="I6855" t="str">
            <v>MTD Orders</v>
          </cell>
          <cell r="N6855" t="str">
            <v>Attachment OEM</v>
          </cell>
          <cell r="O6855" t="str">
            <v>Dozer Blade</v>
          </cell>
          <cell r="P6855" t="str">
            <v>M11</v>
          </cell>
          <cell r="Q6855" t="str">
            <v>NORTH AMERICA</v>
          </cell>
        </row>
        <row r="6856">
          <cell r="H6856">
            <v>1</v>
          </cell>
          <cell r="I6856" t="str">
            <v>MTD Orders</v>
          </cell>
          <cell r="N6856" t="str">
            <v>Attachment OEM</v>
          </cell>
          <cell r="O6856" t="str">
            <v>Drop Hammer</v>
          </cell>
          <cell r="P6856" t="str">
            <v>M00</v>
          </cell>
          <cell r="Q6856" t="str">
            <v>NORTH AMERICA</v>
          </cell>
        </row>
        <row r="6857">
          <cell r="H6857">
            <v>0</v>
          </cell>
          <cell r="I6857" t="str">
            <v>MTD Orders</v>
          </cell>
          <cell r="N6857" t="str">
            <v>Attachment OEM</v>
          </cell>
          <cell r="O6857" t="str">
            <v>Drop Hammer</v>
          </cell>
          <cell r="P6857" t="str">
            <v>M01</v>
          </cell>
          <cell r="Q6857" t="str">
            <v>NORTH AMERICA</v>
          </cell>
        </row>
        <row r="6858">
          <cell r="H6858">
            <v>0</v>
          </cell>
          <cell r="I6858" t="str">
            <v>MTD Orders</v>
          </cell>
          <cell r="N6858" t="str">
            <v>Attachment OEM</v>
          </cell>
          <cell r="O6858" t="str">
            <v>Drop Hammer</v>
          </cell>
          <cell r="P6858" t="str">
            <v>M02</v>
          </cell>
          <cell r="Q6858" t="str">
            <v>NORTH AMERICA</v>
          </cell>
        </row>
        <row r="6859">
          <cell r="H6859">
            <v>0</v>
          </cell>
          <cell r="I6859" t="str">
            <v>MTD Orders</v>
          </cell>
          <cell r="N6859" t="str">
            <v>Attachment OEM</v>
          </cell>
          <cell r="O6859" t="str">
            <v>Drop Hammer</v>
          </cell>
          <cell r="P6859" t="str">
            <v>M03</v>
          </cell>
          <cell r="Q6859" t="str">
            <v>NORTH AMERICA</v>
          </cell>
        </row>
        <row r="6860">
          <cell r="H6860">
            <v>0</v>
          </cell>
          <cell r="I6860" t="str">
            <v>MTD Orders</v>
          </cell>
          <cell r="N6860" t="str">
            <v>Attachment OEM</v>
          </cell>
          <cell r="O6860" t="str">
            <v>Drop Hammer</v>
          </cell>
          <cell r="P6860" t="str">
            <v>M04</v>
          </cell>
          <cell r="Q6860" t="str">
            <v>NORTH AMERICA</v>
          </cell>
        </row>
        <row r="6861">
          <cell r="H6861">
            <v>0</v>
          </cell>
          <cell r="I6861" t="str">
            <v>MTD Orders</v>
          </cell>
          <cell r="N6861" t="str">
            <v>Attachment OEM</v>
          </cell>
          <cell r="O6861" t="str">
            <v>Drop Hammer</v>
          </cell>
          <cell r="P6861" t="str">
            <v>M05</v>
          </cell>
          <cell r="Q6861" t="str">
            <v>NORTH AMERICA</v>
          </cell>
        </row>
        <row r="6862">
          <cell r="H6862">
            <v>0</v>
          </cell>
          <cell r="I6862" t="str">
            <v>MTD Orders</v>
          </cell>
          <cell r="N6862" t="str">
            <v>Attachment OEM</v>
          </cell>
          <cell r="O6862" t="str">
            <v>Drop Hammer</v>
          </cell>
          <cell r="P6862" t="str">
            <v>M06</v>
          </cell>
          <cell r="Q6862" t="str">
            <v>NORTH AMERICA</v>
          </cell>
        </row>
        <row r="6863">
          <cell r="H6863">
            <v>0</v>
          </cell>
          <cell r="I6863" t="str">
            <v>MTD Orders</v>
          </cell>
          <cell r="N6863" t="str">
            <v>Attachment OEM</v>
          </cell>
          <cell r="O6863" t="str">
            <v>Drop Hammer</v>
          </cell>
          <cell r="P6863" t="str">
            <v>M07</v>
          </cell>
          <cell r="Q6863" t="str">
            <v>NORTH AMERICA</v>
          </cell>
        </row>
        <row r="6864">
          <cell r="H6864">
            <v>0</v>
          </cell>
          <cell r="I6864" t="str">
            <v>MTD Orders</v>
          </cell>
          <cell r="N6864" t="str">
            <v>Attachment OEM</v>
          </cell>
          <cell r="O6864" t="str">
            <v>Drop Hammer</v>
          </cell>
          <cell r="P6864" t="str">
            <v>M08</v>
          </cell>
          <cell r="Q6864" t="str">
            <v>NORTH AMERICA</v>
          </cell>
        </row>
        <row r="6865">
          <cell r="H6865">
            <v>0</v>
          </cell>
          <cell r="I6865" t="str">
            <v>MTD Orders</v>
          </cell>
          <cell r="N6865" t="str">
            <v>Attachment OEM</v>
          </cell>
          <cell r="O6865" t="str">
            <v>Drop Hammer</v>
          </cell>
          <cell r="P6865" t="str">
            <v>M09</v>
          </cell>
          <cell r="Q6865" t="str">
            <v>NORTH AMERICA</v>
          </cell>
        </row>
        <row r="6866">
          <cell r="H6866">
            <v>0</v>
          </cell>
          <cell r="I6866" t="str">
            <v>MTD Orders</v>
          </cell>
          <cell r="N6866" t="str">
            <v>Attachment OEM</v>
          </cell>
          <cell r="O6866" t="str">
            <v>Drop Hammer</v>
          </cell>
          <cell r="P6866" t="str">
            <v>M10</v>
          </cell>
          <cell r="Q6866" t="str">
            <v>NORTH AMERICA</v>
          </cell>
        </row>
        <row r="6867">
          <cell r="H6867">
            <v>0</v>
          </cell>
          <cell r="I6867" t="str">
            <v>MTD Orders</v>
          </cell>
          <cell r="N6867" t="str">
            <v>Attachment OEM</v>
          </cell>
          <cell r="O6867" t="str">
            <v>Drop Hammer</v>
          </cell>
          <cell r="P6867" t="str">
            <v>M11</v>
          </cell>
          <cell r="Q6867" t="str">
            <v>NORTH AMERICA</v>
          </cell>
        </row>
        <row r="6868">
          <cell r="H6868">
            <v>4</v>
          </cell>
          <cell r="I6868" t="str">
            <v>Orders by CRD</v>
          </cell>
          <cell r="N6868" t="str">
            <v>Attachment OEM</v>
          </cell>
          <cell r="O6868" t="str">
            <v>Compactor</v>
          </cell>
          <cell r="P6868" t="str">
            <v>M00</v>
          </cell>
          <cell r="Q6868" t="str">
            <v>NORTH AMERICA</v>
          </cell>
        </row>
        <row r="6869">
          <cell r="H6869">
            <v>3</v>
          </cell>
          <cell r="I6869" t="str">
            <v>Orders by CRD</v>
          </cell>
          <cell r="N6869" t="str">
            <v>Attachment OEM</v>
          </cell>
          <cell r="O6869" t="str">
            <v>Compactor</v>
          </cell>
          <cell r="P6869" t="str">
            <v>M00</v>
          </cell>
          <cell r="Q6869" t="str">
            <v>NORTH AMERICA</v>
          </cell>
        </row>
        <row r="6870">
          <cell r="H6870">
            <v>2</v>
          </cell>
          <cell r="I6870" t="str">
            <v>Orders by CRD</v>
          </cell>
          <cell r="N6870" t="str">
            <v>Attachment OEM</v>
          </cell>
          <cell r="O6870" t="str">
            <v>Compactor</v>
          </cell>
          <cell r="P6870" t="str">
            <v>M01</v>
          </cell>
          <cell r="Q6870" t="str">
            <v>NORTH AMERICA</v>
          </cell>
        </row>
        <row r="6871">
          <cell r="H6871">
            <v>3</v>
          </cell>
          <cell r="I6871" t="str">
            <v>Orders by CRD</v>
          </cell>
          <cell r="N6871" t="str">
            <v>Attachment OEM</v>
          </cell>
          <cell r="O6871" t="str">
            <v>Compactor</v>
          </cell>
          <cell r="P6871" t="str">
            <v>M01</v>
          </cell>
          <cell r="Q6871" t="str">
            <v>NORTH AMERICA</v>
          </cell>
        </row>
        <row r="6872">
          <cell r="H6872">
            <v>1</v>
          </cell>
          <cell r="I6872" t="str">
            <v>Orders by CRD</v>
          </cell>
          <cell r="N6872" t="str">
            <v>Attachment OEM</v>
          </cell>
          <cell r="O6872" t="str">
            <v>Compactor</v>
          </cell>
          <cell r="P6872" t="str">
            <v>M02</v>
          </cell>
          <cell r="Q6872" t="str">
            <v>NORTH AMERICA</v>
          </cell>
        </row>
        <row r="6873">
          <cell r="H6873">
            <v>3</v>
          </cell>
          <cell r="I6873" t="str">
            <v>Orders by CRD</v>
          </cell>
          <cell r="N6873" t="str">
            <v>Attachment OEM</v>
          </cell>
          <cell r="O6873" t="str">
            <v>Compactor</v>
          </cell>
          <cell r="P6873" t="str">
            <v>M02</v>
          </cell>
          <cell r="Q6873" t="str">
            <v>NORTH AMERICA</v>
          </cell>
        </row>
        <row r="6874">
          <cell r="H6874">
            <v>0</v>
          </cell>
          <cell r="I6874" t="str">
            <v>Orders by CRD</v>
          </cell>
          <cell r="N6874" t="str">
            <v>Attachment OEM</v>
          </cell>
          <cell r="O6874" t="str">
            <v>Compactor</v>
          </cell>
          <cell r="P6874" t="str">
            <v>M03</v>
          </cell>
          <cell r="Q6874" t="str">
            <v>NORTH AMERICA</v>
          </cell>
        </row>
        <row r="6875">
          <cell r="H6875">
            <v>0</v>
          </cell>
          <cell r="I6875" t="str">
            <v>Orders by CRD</v>
          </cell>
          <cell r="N6875" t="str">
            <v>Attachment OEM</v>
          </cell>
          <cell r="O6875" t="str">
            <v>Compactor</v>
          </cell>
          <cell r="P6875" t="str">
            <v>M03</v>
          </cell>
          <cell r="Q6875" t="str">
            <v>NORTH AMERICA</v>
          </cell>
        </row>
        <row r="6876">
          <cell r="H6876">
            <v>0</v>
          </cell>
          <cell r="I6876" t="str">
            <v>Orders by CRD</v>
          </cell>
          <cell r="N6876" t="str">
            <v>Attachment OEM</v>
          </cell>
          <cell r="O6876" t="str">
            <v>Compactor</v>
          </cell>
          <cell r="P6876" t="str">
            <v>M04</v>
          </cell>
          <cell r="Q6876" t="str">
            <v>NORTH AMERICA</v>
          </cell>
        </row>
        <row r="6877">
          <cell r="H6877">
            <v>0</v>
          </cell>
          <cell r="I6877" t="str">
            <v>Orders by CRD</v>
          </cell>
          <cell r="N6877" t="str">
            <v>Attachment OEM</v>
          </cell>
          <cell r="O6877" t="str">
            <v>Compactor</v>
          </cell>
          <cell r="P6877" t="str">
            <v>M04</v>
          </cell>
          <cell r="Q6877" t="str">
            <v>NORTH AMERICA</v>
          </cell>
        </row>
        <row r="6878">
          <cell r="H6878">
            <v>0</v>
          </cell>
          <cell r="I6878" t="str">
            <v>Orders by CRD</v>
          </cell>
          <cell r="N6878" t="str">
            <v>Attachment OEM</v>
          </cell>
          <cell r="O6878" t="str">
            <v>Compactor</v>
          </cell>
          <cell r="P6878" t="str">
            <v>M05</v>
          </cell>
          <cell r="Q6878" t="str">
            <v>NORTH AMERICA</v>
          </cell>
        </row>
        <row r="6879">
          <cell r="H6879">
            <v>0</v>
          </cell>
          <cell r="I6879" t="str">
            <v>Orders by CRD</v>
          </cell>
          <cell r="N6879" t="str">
            <v>Attachment OEM</v>
          </cell>
          <cell r="O6879" t="str">
            <v>Compactor</v>
          </cell>
          <cell r="P6879" t="str">
            <v>M05</v>
          </cell>
          <cell r="Q6879" t="str">
            <v>NORTH AMERICA</v>
          </cell>
        </row>
        <row r="6880">
          <cell r="H6880">
            <v>0</v>
          </cell>
          <cell r="I6880" t="str">
            <v>Orders by CRD</v>
          </cell>
          <cell r="N6880" t="str">
            <v>Attachment OEM</v>
          </cell>
          <cell r="O6880" t="str">
            <v>Compactor</v>
          </cell>
          <cell r="P6880" t="str">
            <v>M06</v>
          </cell>
          <cell r="Q6880" t="str">
            <v>NORTH AMERICA</v>
          </cell>
        </row>
        <row r="6881">
          <cell r="H6881">
            <v>0</v>
          </cell>
          <cell r="I6881" t="str">
            <v>Orders by CRD</v>
          </cell>
          <cell r="N6881" t="str">
            <v>Attachment OEM</v>
          </cell>
          <cell r="O6881" t="str">
            <v>Compactor</v>
          </cell>
          <cell r="P6881" t="str">
            <v>M06</v>
          </cell>
          <cell r="Q6881" t="str">
            <v>NORTH AMERICA</v>
          </cell>
        </row>
        <row r="6882">
          <cell r="H6882">
            <v>0</v>
          </cell>
          <cell r="I6882" t="str">
            <v>Orders by CRD</v>
          </cell>
          <cell r="N6882" t="str">
            <v>Attachment OEM</v>
          </cell>
          <cell r="O6882" t="str">
            <v>Compactor</v>
          </cell>
          <cell r="P6882" t="str">
            <v>M07</v>
          </cell>
          <cell r="Q6882" t="str">
            <v>NORTH AMERICA</v>
          </cell>
        </row>
        <row r="6883">
          <cell r="H6883">
            <v>0</v>
          </cell>
          <cell r="I6883" t="str">
            <v>Orders by CRD</v>
          </cell>
          <cell r="N6883" t="str">
            <v>Attachment OEM</v>
          </cell>
          <cell r="O6883" t="str">
            <v>Compactor</v>
          </cell>
          <cell r="P6883" t="str">
            <v>M07</v>
          </cell>
          <cell r="Q6883" t="str">
            <v>NORTH AMERICA</v>
          </cell>
        </row>
        <row r="6884">
          <cell r="H6884">
            <v>0</v>
          </cell>
          <cell r="I6884" t="str">
            <v>Orders by CRD</v>
          </cell>
          <cell r="N6884" t="str">
            <v>Attachment OEM</v>
          </cell>
          <cell r="O6884" t="str">
            <v>Compactor</v>
          </cell>
          <cell r="P6884" t="str">
            <v>M08</v>
          </cell>
          <cell r="Q6884" t="str">
            <v>NORTH AMERICA</v>
          </cell>
        </row>
        <row r="6885">
          <cell r="H6885">
            <v>0</v>
          </cell>
          <cell r="I6885" t="str">
            <v>Orders by CRD</v>
          </cell>
          <cell r="N6885" t="str">
            <v>Attachment OEM</v>
          </cell>
          <cell r="O6885" t="str">
            <v>Compactor</v>
          </cell>
          <cell r="P6885" t="str">
            <v>M08</v>
          </cell>
          <cell r="Q6885" t="str">
            <v>NORTH AMERICA</v>
          </cell>
        </row>
        <row r="6886">
          <cell r="H6886">
            <v>0</v>
          </cell>
          <cell r="I6886" t="str">
            <v>Orders by CRD</v>
          </cell>
          <cell r="N6886" t="str">
            <v>Attachment OEM</v>
          </cell>
          <cell r="O6886" t="str">
            <v>Compactor</v>
          </cell>
          <cell r="P6886" t="str">
            <v>M09</v>
          </cell>
          <cell r="Q6886" t="str">
            <v>NORTH AMERICA</v>
          </cell>
        </row>
        <row r="6887">
          <cell r="H6887">
            <v>0</v>
          </cell>
          <cell r="I6887" t="str">
            <v>Orders by CRD</v>
          </cell>
          <cell r="N6887" t="str">
            <v>Attachment OEM</v>
          </cell>
          <cell r="O6887" t="str">
            <v>Compactor</v>
          </cell>
          <cell r="P6887" t="str">
            <v>M09</v>
          </cell>
          <cell r="Q6887" t="str">
            <v>NORTH AMERICA</v>
          </cell>
        </row>
        <row r="6888">
          <cell r="H6888">
            <v>0</v>
          </cell>
          <cell r="I6888" t="str">
            <v>Orders by CRD</v>
          </cell>
          <cell r="N6888" t="str">
            <v>Attachment OEM</v>
          </cell>
          <cell r="O6888" t="str">
            <v>Compactor</v>
          </cell>
          <cell r="P6888" t="str">
            <v>M10</v>
          </cell>
          <cell r="Q6888" t="str">
            <v>NORTH AMERICA</v>
          </cell>
        </row>
        <row r="6889">
          <cell r="H6889">
            <v>0</v>
          </cell>
          <cell r="I6889" t="str">
            <v>Orders by CRD</v>
          </cell>
          <cell r="N6889" t="str">
            <v>Attachment OEM</v>
          </cell>
          <cell r="O6889" t="str">
            <v>Compactor</v>
          </cell>
          <cell r="P6889" t="str">
            <v>M10</v>
          </cell>
          <cell r="Q6889" t="str">
            <v>NORTH AMERICA</v>
          </cell>
        </row>
        <row r="6890">
          <cell r="H6890">
            <v>0</v>
          </cell>
          <cell r="I6890" t="str">
            <v>Orders by CRD</v>
          </cell>
          <cell r="N6890" t="str">
            <v>Attachment OEM</v>
          </cell>
          <cell r="O6890" t="str">
            <v>Compactor</v>
          </cell>
          <cell r="P6890" t="str">
            <v>M11</v>
          </cell>
          <cell r="Q6890" t="str">
            <v>NORTH AMERICA</v>
          </cell>
        </row>
        <row r="6891">
          <cell r="H6891">
            <v>0</v>
          </cell>
          <cell r="I6891" t="str">
            <v>Orders by CRD</v>
          </cell>
          <cell r="N6891" t="str">
            <v>Attachment OEM</v>
          </cell>
          <cell r="O6891" t="str">
            <v>Compactor</v>
          </cell>
          <cell r="P6891" t="str">
            <v>M11</v>
          </cell>
          <cell r="Q6891" t="str">
            <v>NORTH AMERICA</v>
          </cell>
        </row>
        <row r="6892">
          <cell r="H6892">
            <v>0</v>
          </cell>
          <cell r="I6892" t="str">
            <v>Orders by CRD</v>
          </cell>
          <cell r="N6892" t="str">
            <v>Attachment OEM</v>
          </cell>
          <cell r="O6892" t="str">
            <v>Compactor</v>
          </cell>
          <cell r="P6892" t="str">
            <v>MPD</v>
          </cell>
          <cell r="Q6892" t="str">
            <v>NORTH AMERICA</v>
          </cell>
        </row>
        <row r="6893">
          <cell r="H6893">
            <v>0</v>
          </cell>
          <cell r="I6893" t="str">
            <v>Orders by CRD</v>
          </cell>
          <cell r="N6893" t="str">
            <v>Attachment OEM</v>
          </cell>
          <cell r="O6893" t="str">
            <v>Compactor</v>
          </cell>
          <cell r="P6893" t="str">
            <v>MPD</v>
          </cell>
          <cell r="Q6893" t="str">
            <v>NORTH AMERICA</v>
          </cell>
        </row>
        <row r="6894">
          <cell r="H6894">
            <v>17</v>
          </cell>
          <cell r="I6894" t="str">
            <v>MTD Orders</v>
          </cell>
          <cell r="N6894" t="str">
            <v>Attachment OEM</v>
          </cell>
          <cell r="O6894" t="str">
            <v>Compactor</v>
          </cell>
          <cell r="P6894" t="str">
            <v>M00</v>
          </cell>
          <cell r="Q6894" t="str">
            <v>NORTH AMERICA</v>
          </cell>
        </row>
        <row r="6895">
          <cell r="H6895">
            <v>6</v>
          </cell>
          <cell r="I6895" t="str">
            <v>MTD Orders</v>
          </cell>
          <cell r="N6895" t="str">
            <v>Attachment OEM</v>
          </cell>
          <cell r="O6895" t="str">
            <v>Compactor</v>
          </cell>
          <cell r="P6895" t="str">
            <v>M00</v>
          </cell>
          <cell r="Q6895" t="str">
            <v>NORTH AMERICA</v>
          </cell>
        </row>
        <row r="6896">
          <cell r="H6896">
            <v>2</v>
          </cell>
          <cell r="I6896" t="str">
            <v>MTD Orders</v>
          </cell>
          <cell r="N6896" t="str">
            <v>Attachment OEM</v>
          </cell>
          <cell r="O6896" t="str">
            <v>Compactor</v>
          </cell>
          <cell r="P6896" t="str">
            <v>M01</v>
          </cell>
          <cell r="Q6896" t="str">
            <v>NORTH AMERICA</v>
          </cell>
        </row>
        <row r="6897">
          <cell r="H6897">
            <v>0</v>
          </cell>
          <cell r="I6897" t="str">
            <v>MTD Orders</v>
          </cell>
          <cell r="N6897" t="str">
            <v>Attachment OEM</v>
          </cell>
          <cell r="O6897" t="str">
            <v>Compactor</v>
          </cell>
          <cell r="P6897" t="str">
            <v>M01</v>
          </cell>
          <cell r="Q6897" t="str">
            <v>NORTH AMERICA</v>
          </cell>
        </row>
        <row r="6898">
          <cell r="H6898">
            <v>0</v>
          </cell>
          <cell r="I6898" t="str">
            <v>MTD Orders</v>
          </cell>
          <cell r="N6898" t="str">
            <v>Attachment OEM</v>
          </cell>
          <cell r="O6898" t="str">
            <v>Compactor</v>
          </cell>
          <cell r="P6898" t="str">
            <v>M02</v>
          </cell>
          <cell r="Q6898" t="str">
            <v>NORTH AMERICA</v>
          </cell>
        </row>
        <row r="6899">
          <cell r="H6899">
            <v>0</v>
          </cell>
          <cell r="I6899" t="str">
            <v>MTD Orders</v>
          </cell>
          <cell r="N6899" t="str">
            <v>Attachment OEM</v>
          </cell>
          <cell r="O6899" t="str">
            <v>Compactor</v>
          </cell>
          <cell r="P6899" t="str">
            <v>M02</v>
          </cell>
          <cell r="Q6899" t="str">
            <v>NORTH AMERICA</v>
          </cell>
        </row>
        <row r="6900">
          <cell r="H6900">
            <v>0</v>
          </cell>
          <cell r="I6900" t="str">
            <v>MTD Orders</v>
          </cell>
          <cell r="N6900" t="str">
            <v>Attachment OEM</v>
          </cell>
          <cell r="O6900" t="str">
            <v>Compactor</v>
          </cell>
          <cell r="P6900" t="str">
            <v>M03</v>
          </cell>
          <cell r="Q6900" t="str">
            <v>NORTH AMERICA</v>
          </cell>
        </row>
        <row r="6901">
          <cell r="H6901">
            <v>0</v>
          </cell>
          <cell r="I6901" t="str">
            <v>MTD Orders</v>
          </cell>
          <cell r="N6901" t="str">
            <v>Attachment OEM</v>
          </cell>
          <cell r="O6901" t="str">
            <v>Compactor</v>
          </cell>
          <cell r="P6901" t="str">
            <v>M03</v>
          </cell>
          <cell r="Q6901" t="str">
            <v>NORTH AMERICA</v>
          </cell>
        </row>
        <row r="6902">
          <cell r="H6902">
            <v>0</v>
          </cell>
          <cell r="I6902" t="str">
            <v>MTD Orders</v>
          </cell>
          <cell r="N6902" t="str">
            <v>Attachment OEM</v>
          </cell>
          <cell r="O6902" t="str">
            <v>Compactor</v>
          </cell>
          <cell r="P6902" t="str">
            <v>M04</v>
          </cell>
          <cell r="Q6902" t="str">
            <v>NORTH AMERICA</v>
          </cell>
        </row>
        <row r="6903">
          <cell r="H6903">
            <v>0</v>
          </cell>
          <cell r="I6903" t="str">
            <v>MTD Orders</v>
          </cell>
          <cell r="N6903" t="str">
            <v>Attachment OEM</v>
          </cell>
          <cell r="O6903" t="str">
            <v>Compactor</v>
          </cell>
          <cell r="P6903" t="str">
            <v>M04</v>
          </cell>
          <cell r="Q6903" t="str">
            <v>NORTH AMERICA</v>
          </cell>
        </row>
        <row r="6904">
          <cell r="H6904">
            <v>0</v>
          </cell>
          <cell r="I6904" t="str">
            <v>MTD Orders</v>
          </cell>
          <cell r="N6904" t="str">
            <v>Attachment OEM</v>
          </cell>
          <cell r="O6904" t="str">
            <v>Compactor</v>
          </cell>
          <cell r="P6904" t="str">
            <v>M05</v>
          </cell>
          <cell r="Q6904" t="str">
            <v>NORTH AMERICA</v>
          </cell>
        </row>
        <row r="6905">
          <cell r="H6905">
            <v>0</v>
          </cell>
          <cell r="I6905" t="str">
            <v>MTD Orders</v>
          </cell>
          <cell r="N6905" t="str">
            <v>Attachment OEM</v>
          </cell>
          <cell r="O6905" t="str">
            <v>Compactor</v>
          </cell>
          <cell r="P6905" t="str">
            <v>M05</v>
          </cell>
          <cell r="Q6905" t="str">
            <v>NORTH AMERICA</v>
          </cell>
        </row>
        <row r="6906">
          <cell r="H6906">
            <v>0</v>
          </cell>
          <cell r="I6906" t="str">
            <v>MTD Orders</v>
          </cell>
          <cell r="N6906" t="str">
            <v>Attachment OEM</v>
          </cell>
          <cell r="O6906" t="str">
            <v>Compactor</v>
          </cell>
          <cell r="P6906" t="str">
            <v>M06</v>
          </cell>
          <cell r="Q6906" t="str">
            <v>NORTH AMERICA</v>
          </cell>
        </row>
        <row r="6907">
          <cell r="H6907">
            <v>0</v>
          </cell>
          <cell r="I6907" t="str">
            <v>MTD Orders</v>
          </cell>
          <cell r="N6907" t="str">
            <v>Attachment OEM</v>
          </cell>
          <cell r="O6907" t="str">
            <v>Compactor</v>
          </cell>
          <cell r="P6907" t="str">
            <v>M06</v>
          </cell>
          <cell r="Q6907" t="str">
            <v>NORTH AMERICA</v>
          </cell>
        </row>
        <row r="6908">
          <cell r="H6908">
            <v>0</v>
          </cell>
          <cell r="I6908" t="str">
            <v>MTD Orders</v>
          </cell>
          <cell r="N6908" t="str">
            <v>Attachment OEM</v>
          </cell>
          <cell r="O6908" t="str">
            <v>Compactor</v>
          </cell>
          <cell r="P6908" t="str">
            <v>M07</v>
          </cell>
          <cell r="Q6908" t="str">
            <v>NORTH AMERICA</v>
          </cell>
        </row>
        <row r="6909">
          <cell r="H6909">
            <v>0</v>
          </cell>
          <cell r="I6909" t="str">
            <v>MTD Orders</v>
          </cell>
          <cell r="N6909" t="str">
            <v>Attachment OEM</v>
          </cell>
          <cell r="O6909" t="str">
            <v>Compactor</v>
          </cell>
          <cell r="P6909" t="str">
            <v>M07</v>
          </cell>
          <cell r="Q6909" t="str">
            <v>NORTH AMERICA</v>
          </cell>
        </row>
        <row r="6910">
          <cell r="H6910">
            <v>0</v>
          </cell>
          <cell r="I6910" t="str">
            <v>MTD Orders</v>
          </cell>
          <cell r="N6910" t="str">
            <v>Attachment OEM</v>
          </cell>
          <cell r="O6910" t="str">
            <v>Compactor</v>
          </cell>
          <cell r="P6910" t="str">
            <v>M08</v>
          </cell>
          <cell r="Q6910" t="str">
            <v>NORTH AMERICA</v>
          </cell>
        </row>
        <row r="6911">
          <cell r="H6911">
            <v>0</v>
          </cell>
          <cell r="I6911" t="str">
            <v>MTD Orders</v>
          </cell>
          <cell r="N6911" t="str">
            <v>Attachment OEM</v>
          </cell>
          <cell r="O6911" t="str">
            <v>Compactor</v>
          </cell>
          <cell r="P6911" t="str">
            <v>M08</v>
          </cell>
          <cell r="Q6911" t="str">
            <v>NORTH AMERICA</v>
          </cell>
        </row>
        <row r="6912">
          <cell r="H6912">
            <v>0</v>
          </cell>
          <cell r="I6912" t="str">
            <v>MTD Orders</v>
          </cell>
          <cell r="N6912" t="str">
            <v>Attachment OEM</v>
          </cell>
          <cell r="O6912" t="str">
            <v>Compactor</v>
          </cell>
          <cell r="P6912" t="str">
            <v>M09</v>
          </cell>
          <cell r="Q6912" t="str">
            <v>NORTH AMERICA</v>
          </cell>
        </row>
        <row r="6913">
          <cell r="H6913">
            <v>0</v>
          </cell>
          <cell r="I6913" t="str">
            <v>MTD Orders</v>
          </cell>
          <cell r="N6913" t="str">
            <v>Attachment OEM</v>
          </cell>
          <cell r="O6913" t="str">
            <v>Compactor</v>
          </cell>
          <cell r="P6913" t="str">
            <v>M09</v>
          </cell>
          <cell r="Q6913" t="str">
            <v>NORTH AMERICA</v>
          </cell>
        </row>
        <row r="6914">
          <cell r="H6914">
            <v>0</v>
          </cell>
          <cell r="I6914" t="str">
            <v>MTD Orders</v>
          </cell>
          <cell r="N6914" t="str">
            <v>Attachment OEM</v>
          </cell>
          <cell r="O6914" t="str">
            <v>Compactor</v>
          </cell>
          <cell r="P6914" t="str">
            <v>M10</v>
          </cell>
          <cell r="Q6914" t="str">
            <v>NORTH AMERICA</v>
          </cell>
        </row>
        <row r="6915">
          <cell r="H6915">
            <v>0</v>
          </cell>
          <cell r="I6915" t="str">
            <v>MTD Orders</v>
          </cell>
          <cell r="N6915" t="str">
            <v>Attachment OEM</v>
          </cell>
          <cell r="O6915" t="str">
            <v>Compactor</v>
          </cell>
          <cell r="P6915" t="str">
            <v>M10</v>
          </cell>
          <cell r="Q6915" t="str">
            <v>NORTH AMERICA</v>
          </cell>
        </row>
        <row r="6916">
          <cell r="H6916">
            <v>0</v>
          </cell>
          <cell r="I6916" t="str">
            <v>MTD Orders</v>
          </cell>
          <cell r="N6916" t="str">
            <v>Attachment OEM</v>
          </cell>
          <cell r="O6916" t="str">
            <v>Compactor</v>
          </cell>
          <cell r="P6916" t="str">
            <v>M11</v>
          </cell>
          <cell r="Q6916" t="str">
            <v>NORTH AMERICA</v>
          </cell>
        </row>
        <row r="6917">
          <cell r="H6917">
            <v>0</v>
          </cell>
          <cell r="I6917" t="str">
            <v>MTD Orders</v>
          </cell>
          <cell r="N6917" t="str">
            <v>Attachment OEM</v>
          </cell>
          <cell r="O6917" t="str">
            <v>Compactor</v>
          </cell>
          <cell r="P6917" t="str">
            <v>M11</v>
          </cell>
          <cell r="Q6917" t="str">
            <v>NORTH AMERICA</v>
          </cell>
        </row>
        <row r="6918">
          <cell r="H6918">
            <v>10</v>
          </cell>
          <cell r="I6918" t="str">
            <v>Orders by CRD</v>
          </cell>
          <cell r="N6918" t="str">
            <v>Attachment OEM</v>
          </cell>
          <cell r="O6918" t="str">
            <v>Coupler</v>
          </cell>
          <cell r="P6918" t="str">
            <v>M00</v>
          </cell>
          <cell r="Q6918" t="str">
            <v>NORTH AMERICA</v>
          </cell>
        </row>
        <row r="6919">
          <cell r="H6919">
            <v>1</v>
          </cell>
          <cell r="I6919" t="str">
            <v>Orders by CRD</v>
          </cell>
          <cell r="N6919" t="str">
            <v>Attachment OEM</v>
          </cell>
          <cell r="O6919" t="str">
            <v>Coupler</v>
          </cell>
          <cell r="P6919" t="str">
            <v>M01</v>
          </cell>
          <cell r="Q6919" t="str">
            <v>NORTH AMERICA</v>
          </cell>
        </row>
        <row r="6920">
          <cell r="H6920">
            <v>0</v>
          </cell>
          <cell r="I6920" t="str">
            <v>Orders by CRD</v>
          </cell>
          <cell r="N6920" t="str">
            <v>Attachment OEM</v>
          </cell>
          <cell r="O6920" t="str">
            <v>Coupler</v>
          </cell>
          <cell r="P6920" t="str">
            <v>M02</v>
          </cell>
          <cell r="Q6920" t="str">
            <v>NORTH AMERICA</v>
          </cell>
        </row>
        <row r="6921">
          <cell r="H6921">
            <v>0</v>
          </cell>
          <cell r="I6921" t="str">
            <v>Orders by CRD</v>
          </cell>
          <cell r="N6921" t="str">
            <v>Attachment OEM</v>
          </cell>
          <cell r="O6921" t="str">
            <v>Coupler</v>
          </cell>
          <cell r="P6921" t="str">
            <v>M03</v>
          </cell>
          <cell r="Q6921" t="str">
            <v>NORTH AMERICA</v>
          </cell>
        </row>
        <row r="6922">
          <cell r="H6922">
            <v>0</v>
          </cell>
          <cell r="I6922" t="str">
            <v>Orders by CRD</v>
          </cell>
          <cell r="N6922" t="str">
            <v>Attachment OEM</v>
          </cell>
          <cell r="O6922" t="str">
            <v>Coupler</v>
          </cell>
          <cell r="P6922" t="str">
            <v>M04</v>
          </cell>
          <cell r="Q6922" t="str">
            <v>NORTH AMERICA</v>
          </cell>
        </row>
        <row r="6923">
          <cell r="H6923">
            <v>0</v>
          </cell>
          <cell r="I6923" t="str">
            <v>Orders by CRD</v>
          </cell>
          <cell r="N6923" t="str">
            <v>Attachment OEM</v>
          </cell>
          <cell r="O6923" t="str">
            <v>Coupler</v>
          </cell>
          <cell r="P6923" t="str">
            <v>M05</v>
          </cell>
          <cell r="Q6923" t="str">
            <v>NORTH AMERICA</v>
          </cell>
        </row>
        <row r="6924">
          <cell r="H6924">
            <v>0</v>
          </cell>
          <cell r="I6924" t="str">
            <v>Orders by CRD</v>
          </cell>
          <cell r="N6924" t="str">
            <v>Attachment OEM</v>
          </cell>
          <cell r="O6924" t="str">
            <v>Coupler</v>
          </cell>
          <cell r="P6924" t="str">
            <v>M06</v>
          </cell>
          <cell r="Q6924" t="str">
            <v>NORTH AMERICA</v>
          </cell>
        </row>
        <row r="6925">
          <cell r="H6925">
            <v>0</v>
          </cell>
          <cell r="I6925" t="str">
            <v>Orders by CRD</v>
          </cell>
          <cell r="N6925" t="str">
            <v>Attachment OEM</v>
          </cell>
          <cell r="O6925" t="str">
            <v>Coupler</v>
          </cell>
          <cell r="P6925" t="str">
            <v>M07</v>
          </cell>
          <cell r="Q6925" t="str">
            <v>NORTH AMERICA</v>
          </cell>
        </row>
        <row r="6926">
          <cell r="H6926">
            <v>0</v>
          </cell>
          <cell r="I6926" t="str">
            <v>Orders by CRD</v>
          </cell>
          <cell r="N6926" t="str">
            <v>Attachment OEM</v>
          </cell>
          <cell r="O6926" t="str">
            <v>Coupler</v>
          </cell>
          <cell r="P6926" t="str">
            <v>M08</v>
          </cell>
          <cell r="Q6926" t="str">
            <v>NORTH AMERICA</v>
          </cell>
        </row>
        <row r="6927">
          <cell r="H6927">
            <v>0</v>
          </cell>
          <cell r="I6927" t="str">
            <v>Orders by CRD</v>
          </cell>
          <cell r="N6927" t="str">
            <v>Attachment OEM</v>
          </cell>
          <cell r="O6927" t="str">
            <v>Coupler</v>
          </cell>
          <cell r="P6927" t="str">
            <v>M09</v>
          </cell>
          <cell r="Q6927" t="str">
            <v>NORTH AMERICA</v>
          </cell>
        </row>
        <row r="6928">
          <cell r="H6928">
            <v>0</v>
          </cell>
          <cell r="I6928" t="str">
            <v>Orders by CRD</v>
          </cell>
          <cell r="N6928" t="str">
            <v>Attachment OEM</v>
          </cell>
          <cell r="O6928" t="str">
            <v>Coupler</v>
          </cell>
          <cell r="P6928" t="str">
            <v>M10</v>
          </cell>
          <cell r="Q6928" t="str">
            <v>NORTH AMERICA</v>
          </cell>
        </row>
        <row r="6929">
          <cell r="H6929">
            <v>0</v>
          </cell>
          <cell r="I6929" t="str">
            <v>Orders by CRD</v>
          </cell>
          <cell r="N6929" t="str">
            <v>Attachment OEM</v>
          </cell>
          <cell r="O6929" t="str">
            <v>Coupler</v>
          </cell>
          <cell r="P6929" t="str">
            <v>M11</v>
          </cell>
          <cell r="Q6929" t="str">
            <v>NORTH AMERICA</v>
          </cell>
        </row>
        <row r="6930">
          <cell r="H6930">
            <v>0</v>
          </cell>
          <cell r="I6930" t="str">
            <v>Orders by CRD</v>
          </cell>
          <cell r="N6930" t="str">
            <v>Attachment OEM</v>
          </cell>
          <cell r="O6930" t="str">
            <v>Coupler</v>
          </cell>
          <cell r="P6930" t="str">
            <v>MPD</v>
          </cell>
          <cell r="Q6930" t="str">
            <v>NORTH AMERICA</v>
          </cell>
        </row>
        <row r="6931">
          <cell r="H6931">
            <v>17</v>
          </cell>
          <cell r="I6931" t="str">
            <v>MTD Orders</v>
          </cell>
          <cell r="N6931" t="str">
            <v>Attachment OEM</v>
          </cell>
          <cell r="O6931" t="str">
            <v>Coupler</v>
          </cell>
          <cell r="P6931" t="str">
            <v>M00</v>
          </cell>
          <cell r="Q6931" t="str">
            <v>NORTH AMERICA</v>
          </cell>
        </row>
        <row r="6932">
          <cell r="H6932">
            <v>1</v>
          </cell>
          <cell r="I6932" t="str">
            <v>MTD Orders</v>
          </cell>
          <cell r="N6932" t="str">
            <v>Attachment OEM</v>
          </cell>
          <cell r="O6932" t="str">
            <v>Coupler</v>
          </cell>
          <cell r="P6932" t="str">
            <v>M00</v>
          </cell>
          <cell r="Q6932" t="str">
            <v>NORTH AMERICA</v>
          </cell>
        </row>
        <row r="6933">
          <cell r="H6933">
            <v>0</v>
          </cell>
          <cell r="I6933" t="str">
            <v>MTD Orders</v>
          </cell>
          <cell r="N6933" t="str">
            <v>Attachment OEM</v>
          </cell>
          <cell r="O6933" t="str">
            <v>Coupler</v>
          </cell>
          <cell r="P6933" t="str">
            <v>M01</v>
          </cell>
          <cell r="Q6933" t="str">
            <v>NORTH AMERICA</v>
          </cell>
        </row>
        <row r="6934">
          <cell r="H6934">
            <v>0</v>
          </cell>
          <cell r="I6934" t="str">
            <v>MTD Orders</v>
          </cell>
          <cell r="N6934" t="str">
            <v>Attachment OEM</v>
          </cell>
          <cell r="O6934" t="str">
            <v>Coupler</v>
          </cell>
          <cell r="P6934" t="str">
            <v>M01</v>
          </cell>
          <cell r="Q6934" t="str">
            <v>NORTH AMERICA</v>
          </cell>
        </row>
        <row r="6935">
          <cell r="H6935">
            <v>0</v>
          </cell>
          <cell r="I6935" t="str">
            <v>MTD Orders</v>
          </cell>
          <cell r="N6935" t="str">
            <v>Attachment OEM</v>
          </cell>
          <cell r="O6935" t="str">
            <v>Coupler</v>
          </cell>
          <cell r="P6935" t="str">
            <v>M02</v>
          </cell>
          <cell r="Q6935" t="str">
            <v>NORTH AMERICA</v>
          </cell>
        </row>
        <row r="6936">
          <cell r="H6936">
            <v>0</v>
          </cell>
          <cell r="I6936" t="str">
            <v>MTD Orders</v>
          </cell>
          <cell r="N6936" t="str">
            <v>Attachment OEM</v>
          </cell>
          <cell r="O6936" t="str">
            <v>Coupler</v>
          </cell>
          <cell r="P6936" t="str">
            <v>M02</v>
          </cell>
          <cell r="Q6936" t="str">
            <v>NORTH AMERICA</v>
          </cell>
        </row>
        <row r="6937">
          <cell r="H6937">
            <v>0</v>
          </cell>
          <cell r="I6937" t="str">
            <v>MTD Orders</v>
          </cell>
          <cell r="N6937" t="str">
            <v>Attachment OEM</v>
          </cell>
          <cell r="O6937" t="str">
            <v>Coupler</v>
          </cell>
          <cell r="P6937" t="str">
            <v>M03</v>
          </cell>
          <cell r="Q6937" t="str">
            <v>NORTH AMERICA</v>
          </cell>
        </row>
        <row r="6938">
          <cell r="H6938">
            <v>0</v>
          </cell>
          <cell r="I6938" t="str">
            <v>MTD Orders</v>
          </cell>
          <cell r="N6938" t="str">
            <v>Attachment OEM</v>
          </cell>
          <cell r="O6938" t="str">
            <v>Coupler</v>
          </cell>
          <cell r="P6938" t="str">
            <v>M03</v>
          </cell>
          <cell r="Q6938" t="str">
            <v>NORTH AMERICA</v>
          </cell>
        </row>
        <row r="6939">
          <cell r="H6939">
            <v>0</v>
          </cell>
          <cell r="I6939" t="str">
            <v>MTD Orders</v>
          </cell>
          <cell r="N6939" t="str">
            <v>Attachment OEM</v>
          </cell>
          <cell r="O6939" t="str">
            <v>Coupler</v>
          </cell>
          <cell r="P6939" t="str">
            <v>M04</v>
          </cell>
          <cell r="Q6939" t="str">
            <v>NORTH AMERICA</v>
          </cell>
        </row>
        <row r="6940">
          <cell r="H6940">
            <v>0</v>
          </cell>
          <cell r="I6940" t="str">
            <v>MTD Orders</v>
          </cell>
          <cell r="N6940" t="str">
            <v>Attachment OEM</v>
          </cell>
          <cell r="O6940" t="str">
            <v>Coupler</v>
          </cell>
          <cell r="P6940" t="str">
            <v>M04</v>
          </cell>
          <cell r="Q6940" t="str">
            <v>NORTH AMERICA</v>
          </cell>
        </row>
        <row r="6941">
          <cell r="H6941">
            <v>0</v>
          </cell>
          <cell r="I6941" t="str">
            <v>MTD Orders</v>
          </cell>
          <cell r="N6941" t="str">
            <v>Attachment OEM</v>
          </cell>
          <cell r="O6941" t="str">
            <v>Coupler</v>
          </cell>
          <cell r="P6941" t="str">
            <v>M05</v>
          </cell>
          <cell r="Q6941" t="str">
            <v>NORTH AMERICA</v>
          </cell>
        </row>
        <row r="6942">
          <cell r="H6942">
            <v>0</v>
          </cell>
          <cell r="I6942" t="str">
            <v>MTD Orders</v>
          </cell>
          <cell r="N6942" t="str">
            <v>Attachment OEM</v>
          </cell>
          <cell r="O6942" t="str">
            <v>Coupler</v>
          </cell>
          <cell r="P6942" t="str">
            <v>M05</v>
          </cell>
          <cell r="Q6942" t="str">
            <v>NORTH AMERICA</v>
          </cell>
        </row>
        <row r="6943">
          <cell r="H6943">
            <v>0</v>
          </cell>
          <cell r="I6943" t="str">
            <v>MTD Orders</v>
          </cell>
          <cell r="N6943" t="str">
            <v>Attachment OEM</v>
          </cell>
          <cell r="O6943" t="str">
            <v>Coupler</v>
          </cell>
          <cell r="P6943" t="str">
            <v>M06</v>
          </cell>
          <cell r="Q6943" t="str">
            <v>NORTH AMERICA</v>
          </cell>
        </row>
        <row r="6944">
          <cell r="H6944">
            <v>0</v>
          </cell>
          <cell r="I6944" t="str">
            <v>MTD Orders</v>
          </cell>
          <cell r="N6944" t="str">
            <v>Attachment OEM</v>
          </cell>
          <cell r="O6944" t="str">
            <v>Coupler</v>
          </cell>
          <cell r="P6944" t="str">
            <v>M06</v>
          </cell>
          <cell r="Q6944" t="str">
            <v>NORTH AMERICA</v>
          </cell>
        </row>
        <row r="6945">
          <cell r="H6945">
            <v>0</v>
          </cell>
          <cell r="I6945" t="str">
            <v>MTD Orders</v>
          </cell>
          <cell r="N6945" t="str">
            <v>Attachment OEM</v>
          </cell>
          <cell r="O6945" t="str">
            <v>Coupler</v>
          </cell>
          <cell r="P6945" t="str">
            <v>M07</v>
          </cell>
          <cell r="Q6945" t="str">
            <v>NORTH AMERICA</v>
          </cell>
        </row>
        <row r="6946">
          <cell r="H6946">
            <v>0</v>
          </cell>
          <cell r="I6946" t="str">
            <v>MTD Orders</v>
          </cell>
          <cell r="N6946" t="str">
            <v>Attachment OEM</v>
          </cell>
          <cell r="O6946" t="str">
            <v>Coupler</v>
          </cell>
          <cell r="P6946" t="str">
            <v>M07</v>
          </cell>
          <cell r="Q6946" t="str">
            <v>NORTH AMERICA</v>
          </cell>
        </row>
        <row r="6947">
          <cell r="H6947">
            <v>0</v>
          </cell>
          <cell r="I6947" t="str">
            <v>MTD Orders</v>
          </cell>
          <cell r="N6947" t="str">
            <v>Attachment OEM</v>
          </cell>
          <cell r="O6947" t="str">
            <v>Coupler</v>
          </cell>
          <cell r="P6947" t="str">
            <v>M08</v>
          </cell>
          <cell r="Q6947" t="str">
            <v>NORTH AMERICA</v>
          </cell>
        </row>
        <row r="6948">
          <cell r="H6948">
            <v>0</v>
          </cell>
          <cell r="I6948" t="str">
            <v>MTD Orders</v>
          </cell>
          <cell r="N6948" t="str">
            <v>Attachment OEM</v>
          </cell>
          <cell r="O6948" t="str">
            <v>Coupler</v>
          </cell>
          <cell r="P6948" t="str">
            <v>M08</v>
          </cell>
          <cell r="Q6948" t="str">
            <v>NORTH AMERICA</v>
          </cell>
        </row>
        <row r="6949">
          <cell r="H6949">
            <v>0</v>
          </cell>
          <cell r="I6949" t="str">
            <v>MTD Orders</v>
          </cell>
          <cell r="N6949" t="str">
            <v>Attachment OEM</v>
          </cell>
          <cell r="O6949" t="str">
            <v>Coupler</v>
          </cell>
          <cell r="P6949" t="str">
            <v>M09</v>
          </cell>
          <cell r="Q6949" t="str">
            <v>NORTH AMERICA</v>
          </cell>
        </row>
        <row r="6950">
          <cell r="H6950">
            <v>0</v>
          </cell>
          <cell r="I6950" t="str">
            <v>MTD Orders</v>
          </cell>
          <cell r="N6950" t="str">
            <v>Attachment OEM</v>
          </cell>
          <cell r="O6950" t="str">
            <v>Coupler</v>
          </cell>
          <cell r="P6950" t="str">
            <v>M09</v>
          </cell>
          <cell r="Q6950" t="str">
            <v>NORTH AMERICA</v>
          </cell>
        </row>
        <row r="6951">
          <cell r="H6951">
            <v>0</v>
          </cell>
          <cell r="I6951" t="str">
            <v>MTD Orders</v>
          </cell>
          <cell r="N6951" t="str">
            <v>Attachment OEM</v>
          </cell>
          <cell r="O6951" t="str">
            <v>Coupler</v>
          </cell>
          <cell r="P6951" t="str">
            <v>M10</v>
          </cell>
          <cell r="Q6951" t="str">
            <v>NORTH AMERICA</v>
          </cell>
        </row>
        <row r="6952">
          <cell r="H6952">
            <v>0</v>
          </cell>
          <cell r="I6952" t="str">
            <v>MTD Orders</v>
          </cell>
          <cell r="N6952" t="str">
            <v>Attachment OEM</v>
          </cell>
          <cell r="O6952" t="str">
            <v>Coupler</v>
          </cell>
          <cell r="P6952" t="str">
            <v>M10</v>
          </cell>
          <cell r="Q6952" t="str">
            <v>NORTH AMERICA</v>
          </cell>
        </row>
        <row r="6953">
          <cell r="H6953">
            <v>0</v>
          </cell>
          <cell r="I6953" t="str">
            <v>MTD Orders</v>
          </cell>
          <cell r="N6953" t="str">
            <v>Attachment OEM</v>
          </cell>
          <cell r="O6953" t="str">
            <v>Coupler</v>
          </cell>
          <cell r="P6953" t="str">
            <v>M11</v>
          </cell>
          <cell r="Q6953" t="str">
            <v>NORTH AMERICA</v>
          </cell>
        </row>
        <row r="6954">
          <cell r="H6954">
            <v>0</v>
          </cell>
          <cell r="I6954" t="str">
            <v>MTD Orders</v>
          </cell>
          <cell r="N6954" t="str">
            <v>Attachment OEM</v>
          </cell>
          <cell r="O6954" t="str">
            <v>Coupler</v>
          </cell>
          <cell r="P6954" t="str">
            <v>M11</v>
          </cell>
          <cell r="Q6954" t="str">
            <v>NORTH AMERICA</v>
          </cell>
        </row>
        <row r="6955">
          <cell r="H6955">
            <v>1</v>
          </cell>
          <cell r="I6955" t="str">
            <v>Orders by CRD</v>
          </cell>
          <cell r="N6955" t="str">
            <v>Attachment OEM</v>
          </cell>
          <cell r="O6955" t="str">
            <v>Kit</v>
          </cell>
          <cell r="P6955" t="str">
            <v>M00</v>
          </cell>
          <cell r="Q6955" t="str">
            <v>NORTH AMERICA</v>
          </cell>
        </row>
        <row r="6956">
          <cell r="H6956">
            <v>11</v>
          </cell>
          <cell r="I6956" t="str">
            <v>Orders by CRD</v>
          </cell>
          <cell r="N6956" t="str">
            <v>Attachment OEM</v>
          </cell>
          <cell r="O6956" t="str">
            <v>Kit</v>
          </cell>
          <cell r="P6956" t="str">
            <v>M00</v>
          </cell>
          <cell r="Q6956" t="str">
            <v>NORTH AMERICA</v>
          </cell>
        </row>
        <row r="6957">
          <cell r="H6957">
            <v>4</v>
          </cell>
          <cell r="I6957" t="str">
            <v>Orders by CRD</v>
          </cell>
          <cell r="N6957" t="str">
            <v>Attachment OEM</v>
          </cell>
          <cell r="O6957" t="str">
            <v>Kit</v>
          </cell>
          <cell r="P6957" t="str">
            <v>M00</v>
          </cell>
          <cell r="Q6957" t="str">
            <v>NORTH AMERICA</v>
          </cell>
        </row>
        <row r="6958">
          <cell r="H6958">
            <v>0</v>
          </cell>
          <cell r="I6958" t="str">
            <v>Orders by CRD</v>
          </cell>
          <cell r="N6958" t="str">
            <v>Attachment OEM</v>
          </cell>
          <cell r="O6958" t="str">
            <v>Kit</v>
          </cell>
          <cell r="P6958" t="str">
            <v>M01</v>
          </cell>
          <cell r="Q6958" t="str">
            <v>NORTH AMERICA</v>
          </cell>
        </row>
        <row r="6959">
          <cell r="H6959">
            <v>2</v>
          </cell>
          <cell r="I6959" t="str">
            <v>Orders by CRD</v>
          </cell>
          <cell r="N6959" t="str">
            <v>Attachment OEM</v>
          </cell>
          <cell r="O6959" t="str">
            <v>Kit</v>
          </cell>
          <cell r="P6959" t="str">
            <v>M01</v>
          </cell>
          <cell r="Q6959" t="str">
            <v>NORTH AMERICA</v>
          </cell>
        </row>
        <row r="6960">
          <cell r="H6960">
            <v>0</v>
          </cell>
          <cell r="I6960" t="str">
            <v>Orders by CRD</v>
          </cell>
          <cell r="N6960" t="str">
            <v>Attachment OEM</v>
          </cell>
          <cell r="O6960" t="str">
            <v>Kit</v>
          </cell>
          <cell r="P6960" t="str">
            <v>M01</v>
          </cell>
          <cell r="Q6960" t="str">
            <v>NORTH AMERICA</v>
          </cell>
        </row>
        <row r="6961">
          <cell r="H6961">
            <v>0</v>
          </cell>
          <cell r="I6961" t="str">
            <v>Orders by CRD</v>
          </cell>
          <cell r="N6961" t="str">
            <v>Attachment OEM</v>
          </cell>
          <cell r="O6961" t="str">
            <v>Kit</v>
          </cell>
          <cell r="P6961" t="str">
            <v>M02</v>
          </cell>
          <cell r="Q6961" t="str">
            <v>NORTH AMERICA</v>
          </cell>
        </row>
        <row r="6962">
          <cell r="H6962">
            <v>0</v>
          </cell>
          <cell r="I6962" t="str">
            <v>Orders by CRD</v>
          </cell>
          <cell r="N6962" t="str">
            <v>Attachment OEM</v>
          </cell>
          <cell r="O6962" t="str">
            <v>Kit</v>
          </cell>
          <cell r="P6962" t="str">
            <v>M02</v>
          </cell>
          <cell r="Q6962" t="str">
            <v>NORTH AMERICA</v>
          </cell>
        </row>
        <row r="6963">
          <cell r="H6963">
            <v>1</v>
          </cell>
          <cell r="I6963" t="str">
            <v>Orders by CRD</v>
          </cell>
          <cell r="N6963" t="str">
            <v>Attachment OEM</v>
          </cell>
          <cell r="O6963" t="str">
            <v>Kit</v>
          </cell>
          <cell r="P6963" t="str">
            <v>M02</v>
          </cell>
          <cell r="Q6963" t="str">
            <v>NORTH AMERICA</v>
          </cell>
        </row>
        <row r="6964">
          <cell r="H6964">
            <v>0</v>
          </cell>
          <cell r="I6964" t="str">
            <v>Orders by CRD</v>
          </cell>
          <cell r="N6964" t="str">
            <v>Attachment OEM</v>
          </cell>
          <cell r="O6964" t="str">
            <v>Kit</v>
          </cell>
          <cell r="P6964" t="str">
            <v>M03</v>
          </cell>
          <cell r="Q6964" t="str">
            <v>NORTH AMERICA</v>
          </cell>
        </row>
        <row r="6965">
          <cell r="H6965">
            <v>0</v>
          </cell>
          <cell r="I6965" t="str">
            <v>Orders by CRD</v>
          </cell>
          <cell r="N6965" t="str">
            <v>Attachment OEM</v>
          </cell>
          <cell r="O6965" t="str">
            <v>Kit</v>
          </cell>
          <cell r="P6965" t="str">
            <v>M03</v>
          </cell>
          <cell r="Q6965" t="str">
            <v>NORTH AMERICA</v>
          </cell>
        </row>
        <row r="6966">
          <cell r="H6966">
            <v>0</v>
          </cell>
          <cell r="I6966" t="str">
            <v>Orders by CRD</v>
          </cell>
          <cell r="N6966" t="str">
            <v>Attachment OEM</v>
          </cell>
          <cell r="O6966" t="str">
            <v>Kit</v>
          </cell>
          <cell r="P6966" t="str">
            <v>M03</v>
          </cell>
          <cell r="Q6966" t="str">
            <v>NORTH AMERICA</v>
          </cell>
        </row>
        <row r="6967">
          <cell r="H6967">
            <v>0</v>
          </cell>
          <cell r="I6967" t="str">
            <v>Orders by CRD</v>
          </cell>
          <cell r="N6967" t="str">
            <v>Attachment OEM</v>
          </cell>
          <cell r="O6967" t="str">
            <v>Kit</v>
          </cell>
          <cell r="P6967" t="str">
            <v>M04</v>
          </cell>
          <cell r="Q6967" t="str">
            <v>NORTH AMERICA</v>
          </cell>
        </row>
        <row r="6968">
          <cell r="H6968">
            <v>0</v>
          </cell>
          <cell r="I6968" t="str">
            <v>Orders by CRD</v>
          </cell>
          <cell r="N6968" t="str">
            <v>Attachment OEM</v>
          </cell>
          <cell r="O6968" t="str">
            <v>Kit</v>
          </cell>
          <cell r="P6968" t="str">
            <v>M04</v>
          </cell>
          <cell r="Q6968" t="str">
            <v>NORTH AMERICA</v>
          </cell>
        </row>
        <row r="6969">
          <cell r="H6969">
            <v>0</v>
          </cell>
          <cell r="I6969" t="str">
            <v>Orders by CRD</v>
          </cell>
          <cell r="N6969" t="str">
            <v>Attachment OEM</v>
          </cell>
          <cell r="O6969" t="str">
            <v>Kit</v>
          </cell>
          <cell r="P6969" t="str">
            <v>M04</v>
          </cell>
          <cell r="Q6969" t="str">
            <v>NORTH AMERICA</v>
          </cell>
        </row>
        <row r="6970">
          <cell r="H6970">
            <v>0</v>
          </cell>
          <cell r="I6970" t="str">
            <v>Orders by CRD</v>
          </cell>
          <cell r="N6970" t="str">
            <v>Attachment OEM</v>
          </cell>
          <cell r="O6970" t="str">
            <v>Kit</v>
          </cell>
          <cell r="P6970" t="str">
            <v>M05</v>
          </cell>
          <cell r="Q6970" t="str">
            <v>NORTH AMERICA</v>
          </cell>
        </row>
        <row r="6971">
          <cell r="H6971">
            <v>0</v>
          </cell>
          <cell r="I6971" t="str">
            <v>Orders by CRD</v>
          </cell>
          <cell r="N6971" t="str">
            <v>Attachment OEM</v>
          </cell>
          <cell r="O6971" t="str">
            <v>Kit</v>
          </cell>
          <cell r="P6971" t="str">
            <v>M05</v>
          </cell>
          <cell r="Q6971" t="str">
            <v>NORTH AMERICA</v>
          </cell>
        </row>
        <row r="6972">
          <cell r="H6972">
            <v>0</v>
          </cell>
          <cell r="I6972" t="str">
            <v>Orders by CRD</v>
          </cell>
          <cell r="N6972" t="str">
            <v>Attachment OEM</v>
          </cell>
          <cell r="O6972" t="str">
            <v>Kit</v>
          </cell>
          <cell r="P6972" t="str">
            <v>M05</v>
          </cell>
          <cell r="Q6972" t="str">
            <v>NORTH AMERICA</v>
          </cell>
        </row>
        <row r="6973">
          <cell r="H6973">
            <v>0</v>
          </cell>
          <cell r="I6973" t="str">
            <v>Orders by CRD</v>
          </cell>
          <cell r="N6973" t="str">
            <v>Attachment OEM</v>
          </cell>
          <cell r="O6973" t="str">
            <v>Kit</v>
          </cell>
          <cell r="P6973" t="str">
            <v>M06</v>
          </cell>
          <cell r="Q6973" t="str">
            <v>NORTH AMERICA</v>
          </cell>
        </row>
        <row r="6974">
          <cell r="H6974">
            <v>0</v>
          </cell>
          <cell r="I6974" t="str">
            <v>Orders by CRD</v>
          </cell>
          <cell r="N6974" t="str">
            <v>Attachment OEM</v>
          </cell>
          <cell r="O6974" t="str">
            <v>Kit</v>
          </cell>
          <cell r="P6974" t="str">
            <v>M06</v>
          </cell>
          <cell r="Q6974" t="str">
            <v>NORTH AMERICA</v>
          </cell>
        </row>
        <row r="6975">
          <cell r="H6975">
            <v>0</v>
          </cell>
          <cell r="I6975" t="str">
            <v>Orders by CRD</v>
          </cell>
          <cell r="N6975" t="str">
            <v>Attachment OEM</v>
          </cell>
          <cell r="O6975" t="str">
            <v>Kit</v>
          </cell>
          <cell r="P6975" t="str">
            <v>M06</v>
          </cell>
          <cell r="Q6975" t="str">
            <v>NORTH AMERICA</v>
          </cell>
        </row>
        <row r="6976">
          <cell r="H6976">
            <v>0</v>
          </cell>
          <cell r="I6976" t="str">
            <v>Orders by CRD</v>
          </cell>
          <cell r="N6976" t="str">
            <v>Attachment OEM</v>
          </cell>
          <cell r="O6976" t="str">
            <v>Kit</v>
          </cell>
          <cell r="P6976" t="str">
            <v>M07</v>
          </cell>
          <cell r="Q6976" t="str">
            <v>NORTH AMERICA</v>
          </cell>
        </row>
        <row r="6977">
          <cell r="H6977">
            <v>0</v>
          </cell>
          <cell r="I6977" t="str">
            <v>Orders by CRD</v>
          </cell>
          <cell r="N6977" t="str">
            <v>Attachment OEM</v>
          </cell>
          <cell r="O6977" t="str">
            <v>Kit</v>
          </cell>
          <cell r="P6977" t="str">
            <v>M07</v>
          </cell>
          <cell r="Q6977" t="str">
            <v>NORTH AMERICA</v>
          </cell>
        </row>
        <row r="6978">
          <cell r="H6978">
            <v>0</v>
          </cell>
          <cell r="I6978" t="str">
            <v>Orders by CRD</v>
          </cell>
          <cell r="N6978" t="str">
            <v>Attachment OEM</v>
          </cell>
          <cell r="O6978" t="str">
            <v>Kit</v>
          </cell>
          <cell r="P6978" t="str">
            <v>M07</v>
          </cell>
          <cell r="Q6978" t="str">
            <v>NORTH AMERICA</v>
          </cell>
        </row>
        <row r="6979">
          <cell r="H6979">
            <v>0</v>
          </cell>
          <cell r="I6979" t="str">
            <v>Orders by CRD</v>
          </cell>
          <cell r="N6979" t="str">
            <v>Attachment OEM</v>
          </cell>
          <cell r="O6979" t="str">
            <v>Kit</v>
          </cell>
          <cell r="P6979" t="str">
            <v>M08</v>
          </cell>
          <cell r="Q6979" t="str">
            <v>NORTH AMERICA</v>
          </cell>
        </row>
        <row r="6980">
          <cell r="H6980">
            <v>0</v>
          </cell>
          <cell r="I6980" t="str">
            <v>Orders by CRD</v>
          </cell>
          <cell r="N6980" t="str">
            <v>Attachment OEM</v>
          </cell>
          <cell r="O6980" t="str">
            <v>Kit</v>
          </cell>
          <cell r="P6980" t="str">
            <v>M08</v>
          </cell>
          <cell r="Q6980" t="str">
            <v>NORTH AMERICA</v>
          </cell>
        </row>
        <row r="6981">
          <cell r="H6981">
            <v>0</v>
          </cell>
          <cell r="I6981" t="str">
            <v>Orders by CRD</v>
          </cell>
          <cell r="N6981" t="str">
            <v>Attachment OEM</v>
          </cell>
          <cell r="O6981" t="str">
            <v>Kit</v>
          </cell>
          <cell r="P6981" t="str">
            <v>M08</v>
          </cell>
          <cell r="Q6981" t="str">
            <v>NORTH AMERICA</v>
          </cell>
        </row>
        <row r="6982">
          <cell r="H6982">
            <v>0</v>
          </cell>
          <cell r="I6982" t="str">
            <v>Orders by CRD</v>
          </cell>
          <cell r="N6982" t="str">
            <v>Attachment OEM</v>
          </cell>
          <cell r="O6982" t="str">
            <v>Kit</v>
          </cell>
          <cell r="P6982" t="str">
            <v>M09</v>
          </cell>
          <cell r="Q6982" t="str">
            <v>NORTH AMERICA</v>
          </cell>
        </row>
        <row r="6983">
          <cell r="H6983">
            <v>0</v>
          </cell>
          <cell r="I6983" t="str">
            <v>Orders by CRD</v>
          </cell>
          <cell r="N6983" t="str">
            <v>Attachment OEM</v>
          </cell>
          <cell r="O6983" t="str">
            <v>Kit</v>
          </cell>
          <cell r="P6983" t="str">
            <v>M09</v>
          </cell>
          <cell r="Q6983" t="str">
            <v>NORTH AMERICA</v>
          </cell>
        </row>
        <row r="6984">
          <cell r="H6984">
            <v>0</v>
          </cell>
          <cell r="I6984" t="str">
            <v>Orders by CRD</v>
          </cell>
          <cell r="N6984" t="str">
            <v>Attachment OEM</v>
          </cell>
          <cell r="O6984" t="str">
            <v>Kit</v>
          </cell>
          <cell r="P6984" t="str">
            <v>M09</v>
          </cell>
          <cell r="Q6984" t="str">
            <v>NORTH AMERICA</v>
          </cell>
        </row>
        <row r="6985">
          <cell r="H6985">
            <v>0</v>
          </cell>
          <cell r="I6985" t="str">
            <v>Orders by CRD</v>
          </cell>
          <cell r="N6985" t="str">
            <v>Attachment OEM</v>
          </cell>
          <cell r="O6985" t="str">
            <v>Kit</v>
          </cell>
          <cell r="P6985" t="str">
            <v>M10</v>
          </cell>
          <cell r="Q6985" t="str">
            <v>NORTH AMERICA</v>
          </cell>
        </row>
        <row r="6986">
          <cell r="H6986">
            <v>0</v>
          </cell>
          <cell r="I6986" t="str">
            <v>Orders by CRD</v>
          </cell>
          <cell r="N6986" t="str">
            <v>Attachment OEM</v>
          </cell>
          <cell r="O6986" t="str">
            <v>Kit</v>
          </cell>
          <cell r="P6986" t="str">
            <v>M10</v>
          </cell>
          <cell r="Q6986" t="str">
            <v>NORTH AMERICA</v>
          </cell>
        </row>
        <row r="6987">
          <cell r="H6987">
            <v>0</v>
          </cell>
          <cell r="I6987" t="str">
            <v>Orders by CRD</v>
          </cell>
          <cell r="N6987" t="str">
            <v>Attachment OEM</v>
          </cell>
          <cell r="O6987" t="str">
            <v>Kit</v>
          </cell>
          <cell r="P6987" t="str">
            <v>M10</v>
          </cell>
          <cell r="Q6987" t="str">
            <v>NORTH AMERICA</v>
          </cell>
        </row>
        <row r="6988">
          <cell r="H6988">
            <v>0</v>
          </cell>
          <cell r="I6988" t="str">
            <v>Orders by CRD</v>
          </cell>
          <cell r="N6988" t="str">
            <v>Attachment OEM</v>
          </cell>
          <cell r="O6988" t="str">
            <v>Kit</v>
          </cell>
          <cell r="P6988" t="str">
            <v>M11</v>
          </cell>
          <cell r="Q6988" t="str">
            <v>NORTH AMERICA</v>
          </cell>
        </row>
        <row r="6989">
          <cell r="H6989">
            <v>0</v>
          </cell>
          <cell r="I6989" t="str">
            <v>Orders by CRD</v>
          </cell>
          <cell r="N6989" t="str">
            <v>Attachment OEM</v>
          </cell>
          <cell r="O6989" t="str">
            <v>Kit</v>
          </cell>
          <cell r="P6989" t="str">
            <v>M11</v>
          </cell>
          <cell r="Q6989" t="str">
            <v>NORTH AMERICA</v>
          </cell>
        </row>
        <row r="6990">
          <cell r="H6990">
            <v>0</v>
          </cell>
          <cell r="I6990" t="str">
            <v>Orders by CRD</v>
          </cell>
          <cell r="N6990" t="str">
            <v>Attachment OEM</v>
          </cell>
          <cell r="O6990" t="str">
            <v>Kit</v>
          </cell>
          <cell r="P6990" t="str">
            <v>M11</v>
          </cell>
          <cell r="Q6990" t="str">
            <v>NORTH AMERICA</v>
          </cell>
        </row>
        <row r="6991">
          <cell r="H6991">
            <v>0</v>
          </cell>
          <cell r="I6991" t="str">
            <v>Orders by CRD</v>
          </cell>
          <cell r="N6991" t="str">
            <v>Attachment OEM</v>
          </cell>
          <cell r="O6991" t="str">
            <v>Kit</v>
          </cell>
          <cell r="P6991" t="str">
            <v>MPD</v>
          </cell>
          <cell r="Q6991" t="str">
            <v>NORTH AMERICA</v>
          </cell>
        </row>
        <row r="6992">
          <cell r="H6992">
            <v>0</v>
          </cell>
          <cell r="I6992" t="str">
            <v>Orders by CRD</v>
          </cell>
          <cell r="N6992" t="str">
            <v>Attachment OEM</v>
          </cell>
          <cell r="O6992" t="str">
            <v>Kit</v>
          </cell>
          <cell r="P6992" t="str">
            <v>MPD</v>
          </cell>
          <cell r="Q6992" t="str">
            <v>NORTH AMERICA</v>
          </cell>
        </row>
        <row r="6993">
          <cell r="H6993">
            <v>0</v>
          </cell>
          <cell r="I6993" t="str">
            <v>Orders by CRD</v>
          </cell>
          <cell r="N6993" t="str">
            <v>Attachment OEM</v>
          </cell>
          <cell r="O6993" t="str">
            <v>Kit</v>
          </cell>
          <cell r="P6993" t="str">
            <v>MPD</v>
          </cell>
          <cell r="Q6993" t="str">
            <v>NORTH AMERICA</v>
          </cell>
        </row>
        <row r="6994">
          <cell r="H6994">
            <v>1</v>
          </cell>
          <cell r="I6994" t="str">
            <v>MTD Orders</v>
          </cell>
          <cell r="N6994" t="str">
            <v>Attachment OEM</v>
          </cell>
          <cell r="O6994" t="str">
            <v>Kit</v>
          </cell>
          <cell r="P6994" t="str">
            <v>M00</v>
          </cell>
          <cell r="Q6994" t="str">
            <v>NORTH AMERICA</v>
          </cell>
        </row>
        <row r="6995">
          <cell r="H6995">
            <v>18</v>
          </cell>
          <cell r="I6995" t="str">
            <v>MTD Orders</v>
          </cell>
          <cell r="N6995" t="str">
            <v>Attachment OEM</v>
          </cell>
          <cell r="O6995" t="str">
            <v>Kit</v>
          </cell>
          <cell r="P6995" t="str">
            <v>M00</v>
          </cell>
          <cell r="Q6995" t="str">
            <v>NORTH AMERICA</v>
          </cell>
        </row>
        <row r="6996">
          <cell r="H6996">
            <v>8</v>
          </cell>
          <cell r="I6996" t="str">
            <v>MTD Orders</v>
          </cell>
          <cell r="N6996" t="str">
            <v>Attachment OEM</v>
          </cell>
          <cell r="O6996" t="str">
            <v>Kit</v>
          </cell>
          <cell r="P6996" t="str">
            <v>M00</v>
          </cell>
          <cell r="Q6996" t="str">
            <v>NORTH AMERICA</v>
          </cell>
        </row>
        <row r="6997">
          <cell r="H6997">
            <v>0</v>
          </cell>
          <cell r="I6997" t="str">
            <v>MTD Orders</v>
          </cell>
          <cell r="N6997" t="str">
            <v>Attachment OEM</v>
          </cell>
          <cell r="O6997" t="str">
            <v>Kit</v>
          </cell>
          <cell r="P6997" t="str">
            <v>M01</v>
          </cell>
          <cell r="Q6997" t="str">
            <v>NORTH AMERICA</v>
          </cell>
        </row>
        <row r="6998">
          <cell r="H6998">
            <v>0</v>
          </cell>
          <cell r="I6998" t="str">
            <v>MTD Orders</v>
          </cell>
          <cell r="N6998" t="str">
            <v>Attachment OEM</v>
          </cell>
          <cell r="O6998" t="str">
            <v>Kit</v>
          </cell>
          <cell r="P6998" t="str">
            <v>M01</v>
          </cell>
          <cell r="Q6998" t="str">
            <v>NORTH AMERICA</v>
          </cell>
        </row>
        <row r="6999">
          <cell r="H6999">
            <v>0</v>
          </cell>
          <cell r="I6999" t="str">
            <v>MTD Orders</v>
          </cell>
          <cell r="N6999" t="str">
            <v>Attachment OEM</v>
          </cell>
          <cell r="O6999" t="str">
            <v>Kit</v>
          </cell>
          <cell r="P6999" t="str">
            <v>M01</v>
          </cell>
          <cell r="Q6999" t="str">
            <v>NORTH AMERICA</v>
          </cell>
        </row>
        <row r="7000">
          <cell r="H7000">
            <v>0</v>
          </cell>
          <cell r="I7000" t="str">
            <v>MTD Orders</v>
          </cell>
          <cell r="N7000" t="str">
            <v>Attachment OEM</v>
          </cell>
          <cell r="O7000" t="str">
            <v>Kit</v>
          </cell>
          <cell r="P7000" t="str">
            <v>M02</v>
          </cell>
          <cell r="Q7000" t="str">
            <v>NORTH AMERICA</v>
          </cell>
        </row>
        <row r="7001">
          <cell r="H7001">
            <v>0</v>
          </cell>
          <cell r="I7001" t="str">
            <v>MTD Orders</v>
          </cell>
          <cell r="N7001" t="str">
            <v>Attachment OEM</v>
          </cell>
          <cell r="O7001" t="str">
            <v>Kit</v>
          </cell>
          <cell r="P7001" t="str">
            <v>M02</v>
          </cell>
          <cell r="Q7001" t="str">
            <v>NORTH AMERICA</v>
          </cell>
        </row>
        <row r="7002">
          <cell r="H7002">
            <v>1</v>
          </cell>
          <cell r="I7002" t="str">
            <v>MTD Orders</v>
          </cell>
          <cell r="N7002" t="str">
            <v>Attachment OEM</v>
          </cell>
          <cell r="O7002" t="str">
            <v>Kit</v>
          </cell>
          <cell r="P7002" t="str">
            <v>M02</v>
          </cell>
          <cell r="Q7002" t="str">
            <v>NORTH AMERICA</v>
          </cell>
        </row>
        <row r="7003">
          <cell r="H7003">
            <v>0</v>
          </cell>
          <cell r="I7003" t="str">
            <v>MTD Orders</v>
          </cell>
          <cell r="N7003" t="str">
            <v>Attachment OEM</v>
          </cell>
          <cell r="O7003" t="str">
            <v>Kit</v>
          </cell>
          <cell r="P7003" t="str">
            <v>M03</v>
          </cell>
          <cell r="Q7003" t="str">
            <v>NORTH AMERICA</v>
          </cell>
        </row>
        <row r="7004">
          <cell r="H7004">
            <v>0</v>
          </cell>
          <cell r="I7004" t="str">
            <v>MTD Orders</v>
          </cell>
          <cell r="N7004" t="str">
            <v>Attachment OEM</v>
          </cell>
          <cell r="O7004" t="str">
            <v>Kit</v>
          </cell>
          <cell r="P7004" t="str">
            <v>M03</v>
          </cell>
          <cell r="Q7004" t="str">
            <v>NORTH AMERICA</v>
          </cell>
        </row>
        <row r="7005">
          <cell r="H7005">
            <v>0</v>
          </cell>
          <cell r="I7005" t="str">
            <v>MTD Orders</v>
          </cell>
          <cell r="N7005" t="str">
            <v>Attachment OEM</v>
          </cell>
          <cell r="O7005" t="str">
            <v>Kit</v>
          </cell>
          <cell r="P7005" t="str">
            <v>M03</v>
          </cell>
          <cell r="Q7005" t="str">
            <v>NORTH AMERICA</v>
          </cell>
        </row>
        <row r="7006">
          <cell r="H7006">
            <v>0</v>
          </cell>
          <cell r="I7006" t="str">
            <v>MTD Orders</v>
          </cell>
          <cell r="N7006" t="str">
            <v>Attachment OEM</v>
          </cell>
          <cell r="O7006" t="str">
            <v>Kit</v>
          </cell>
          <cell r="P7006" t="str">
            <v>M04</v>
          </cell>
          <cell r="Q7006" t="str">
            <v>NORTH AMERICA</v>
          </cell>
        </row>
        <row r="7007">
          <cell r="H7007">
            <v>0</v>
          </cell>
          <cell r="I7007" t="str">
            <v>MTD Orders</v>
          </cell>
          <cell r="N7007" t="str">
            <v>Attachment OEM</v>
          </cell>
          <cell r="O7007" t="str">
            <v>Kit</v>
          </cell>
          <cell r="P7007" t="str">
            <v>M04</v>
          </cell>
          <cell r="Q7007" t="str">
            <v>NORTH AMERICA</v>
          </cell>
        </row>
        <row r="7008">
          <cell r="H7008">
            <v>0</v>
          </cell>
          <cell r="I7008" t="str">
            <v>MTD Orders</v>
          </cell>
          <cell r="N7008" t="str">
            <v>Attachment OEM</v>
          </cell>
          <cell r="O7008" t="str">
            <v>Kit</v>
          </cell>
          <cell r="P7008" t="str">
            <v>M04</v>
          </cell>
          <cell r="Q7008" t="str">
            <v>NORTH AMERICA</v>
          </cell>
        </row>
        <row r="7009">
          <cell r="H7009">
            <v>0</v>
          </cell>
          <cell r="I7009" t="str">
            <v>MTD Orders</v>
          </cell>
          <cell r="N7009" t="str">
            <v>Attachment OEM</v>
          </cell>
          <cell r="O7009" t="str">
            <v>Kit</v>
          </cell>
          <cell r="P7009" t="str">
            <v>M05</v>
          </cell>
          <cell r="Q7009" t="str">
            <v>NORTH AMERICA</v>
          </cell>
        </row>
        <row r="7010">
          <cell r="H7010">
            <v>0</v>
          </cell>
          <cell r="I7010" t="str">
            <v>MTD Orders</v>
          </cell>
          <cell r="N7010" t="str">
            <v>Attachment OEM</v>
          </cell>
          <cell r="O7010" t="str">
            <v>Kit</v>
          </cell>
          <cell r="P7010" t="str">
            <v>M05</v>
          </cell>
          <cell r="Q7010" t="str">
            <v>NORTH AMERICA</v>
          </cell>
        </row>
        <row r="7011">
          <cell r="H7011">
            <v>0</v>
          </cell>
          <cell r="I7011" t="str">
            <v>MTD Orders</v>
          </cell>
          <cell r="N7011" t="str">
            <v>Attachment OEM</v>
          </cell>
          <cell r="O7011" t="str">
            <v>Kit</v>
          </cell>
          <cell r="P7011" t="str">
            <v>M05</v>
          </cell>
          <cell r="Q7011" t="str">
            <v>NORTH AMERICA</v>
          </cell>
        </row>
        <row r="7012">
          <cell r="H7012">
            <v>0</v>
          </cell>
          <cell r="I7012" t="str">
            <v>MTD Orders</v>
          </cell>
          <cell r="N7012" t="str">
            <v>Attachment OEM</v>
          </cell>
          <cell r="O7012" t="str">
            <v>Kit</v>
          </cell>
          <cell r="P7012" t="str">
            <v>M06</v>
          </cell>
          <cell r="Q7012" t="str">
            <v>NORTH AMERICA</v>
          </cell>
        </row>
        <row r="7013">
          <cell r="H7013">
            <v>0</v>
          </cell>
          <cell r="I7013" t="str">
            <v>MTD Orders</v>
          </cell>
          <cell r="N7013" t="str">
            <v>Attachment OEM</v>
          </cell>
          <cell r="O7013" t="str">
            <v>Kit</v>
          </cell>
          <cell r="P7013" t="str">
            <v>M06</v>
          </cell>
          <cell r="Q7013" t="str">
            <v>NORTH AMERICA</v>
          </cell>
        </row>
        <row r="7014">
          <cell r="H7014">
            <v>0</v>
          </cell>
          <cell r="I7014" t="str">
            <v>MTD Orders</v>
          </cell>
          <cell r="N7014" t="str">
            <v>Attachment OEM</v>
          </cell>
          <cell r="O7014" t="str">
            <v>Kit</v>
          </cell>
          <cell r="P7014" t="str">
            <v>M06</v>
          </cell>
          <cell r="Q7014" t="str">
            <v>NORTH AMERICA</v>
          </cell>
        </row>
        <row r="7015">
          <cell r="H7015">
            <v>0</v>
          </cell>
          <cell r="I7015" t="str">
            <v>MTD Orders</v>
          </cell>
          <cell r="N7015" t="str">
            <v>Attachment OEM</v>
          </cell>
          <cell r="O7015" t="str">
            <v>Kit</v>
          </cell>
          <cell r="P7015" t="str">
            <v>M07</v>
          </cell>
          <cell r="Q7015" t="str">
            <v>NORTH AMERICA</v>
          </cell>
        </row>
        <row r="7016">
          <cell r="H7016">
            <v>0</v>
          </cell>
          <cell r="I7016" t="str">
            <v>MTD Orders</v>
          </cell>
          <cell r="N7016" t="str">
            <v>Attachment OEM</v>
          </cell>
          <cell r="O7016" t="str">
            <v>Kit</v>
          </cell>
          <cell r="P7016" t="str">
            <v>M07</v>
          </cell>
          <cell r="Q7016" t="str">
            <v>NORTH AMERICA</v>
          </cell>
        </row>
        <row r="7017">
          <cell r="H7017">
            <v>0</v>
          </cell>
          <cell r="I7017" t="str">
            <v>MTD Orders</v>
          </cell>
          <cell r="N7017" t="str">
            <v>Attachment OEM</v>
          </cell>
          <cell r="O7017" t="str">
            <v>Kit</v>
          </cell>
          <cell r="P7017" t="str">
            <v>M07</v>
          </cell>
          <cell r="Q7017" t="str">
            <v>NORTH AMERICA</v>
          </cell>
        </row>
        <row r="7018">
          <cell r="H7018">
            <v>0</v>
          </cell>
          <cell r="I7018" t="str">
            <v>MTD Orders</v>
          </cell>
          <cell r="N7018" t="str">
            <v>Attachment OEM</v>
          </cell>
          <cell r="O7018" t="str">
            <v>Kit</v>
          </cell>
          <cell r="P7018" t="str">
            <v>M08</v>
          </cell>
          <cell r="Q7018" t="str">
            <v>NORTH AMERICA</v>
          </cell>
        </row>
        <row r="7019">
          <cell r="H7019">
            <v>0</v>
          </cell>
          <cell r="I7019" t="str">
            <v>MTD Orders</v>
          </cell>
          <cell r="N7019" t="str">
            <v>Attachment OEM</v>
          </cell>
          <cell r="O7019" t="str">
            <v>Kit</v>
          </cell>
          <cell r="P7019" t="str">
            <v>M08</v>
          </cell>
          <cell r="Q7019" t="str">
            <v>NORTH AMERICA</v>
          </cell>
        </row>
        <row r="7020">
          <cell r="H7020">
            <v>0</v>
          </cell>
          <cell r="I7020" t="str">
            <v>MTD Orders</v>
          </cell>
          <cell r="N7020" t="str">
            <v>Attachment OEM</v>
          </cell>
          <cell r="O7020" t="str">
            <v>Kit</v>
          </cell>
          <cell r="P7020" t="str">
            <v>M08</v>
          </cell>
          <cell r="Q7020" t="str">
            <v>NORTH AMERICA</v>
          </cell>
        </row>
        <row r="7021">
          <cell r="H7021">
            <v>0</v>
          </cell>
          <cell r="I7021" t="str">
            <v>MTD Orders</v>
          </cell>
          <cell r="N7021" t="str">
            <v>Attachment OEM</v>
          </cell>
          <cell r="O7021" t="str">
            <v>Kit</v>
          </cell>
          <cell r="P7021" t="str">
            <v>M09</v>
          </cell>
          <cell r="Q7021" t="str">
            <v>NORTH AMERICA</v>
          </cell>
        </row>
        <row r="7022">
          <cell r="H7022">
            <v>0</v>
          </cell>
          <cell r="I7022" t="str">
            <v>MTD Orders</v>
          </cell>
          <cell r="N7022" t="str">
            <v>Attachment OEM</v>
          </cell>
          <cell r="O7022" t="str">
            <v>Kit</v>
          </cell>
          <cell r="P7022" t="str">
            <v>M09</v>
          </cell>
          <cell r="Q7022" t="str">
            <v>NORTH AMERICA</v>
          </cell>
        </row>
        <row r="7023">
          <cell r="H7023">
            <v>0</v>
          </cell>
          <cell r="I7023" t="str">
            <v>MTD Orders</v>
          </cell>
          <cell r="N7023" t="str">
            <v>Attachment OEM</v>
          </cell>
          <cell r="O7023" t="str">
            <v>Kit</v>
          </cell>
          <cell r="P7023" t="str">
            <v>M09</v>
          </cell>
          <cell r="Q7023" t="str">
            <v>NORTH AMERICA</v>
          </cell>
        </row>
        <row r="7024">
          <cell r="H7024">
            <v>0</v>
          </cell>
          <cell r="I7024" t="str">
            <v>MTD Orders</v>
          </cell>
          <cell r="N7024" t="str">
            <v>Attachment OEM</v>
          </cell>
          <cell r="O7024" t="str">
            <v>Kit</v>
          </cell>
          <cell r="P7024" t="str">
            <v>M10</v>
          </cell>
          <cell r="Q7024" t="str">
            <v>NORTH AMERICA</v>
          </cell>
        </row>
        <row r="7025">
          <cell r="H7025">
            <v>0</v>
          </cell>
          <cell r="I7025" t="str">
            <v>MTD Orders</v>
          </cell>
          <cell r="N7025" t="str">
            <v>Attachment OEM</v>
          </cell>
          <cell r="O7025" t="str">
            <v>Kit</v>
          </cell>
          <cell r="P7025" t="str">
            <v>M10</v>
          </cell>
          <cell r="Q7025" t="str">
            <v>NORTH AMERICA</v>
          </cell>
        </row>
        <row r="7026">
          <cell r="H7026">
            <v>0</v>
          </cell>
          <cell r="I7026" t="str">
            <v>MTD Orders</v>
          </cell>
          <cell r="N7026" t="str">
            <v>Attachment OEM</v>
          </cell>
          <cell r="O7026" t="str">
            <v>Kit</v>
          </cell>
          <cell r="P7026" t="str">
            <v>M10</v>
          </cell>
          <cell r="Q7026" t="str">
            <v>NORTH AMERICA</v>
          </cell>
        </row>
        <row r="7027">
          <cell r="H7027">
            <v>0</v>
          </cell>
          <cell r="I7027" t="str">
            <v>MTD Orders</v>
          </cell>
          <cell r="N7027" t="str">
            <v>Attachment OEM</v>
          </cell>
          <cell r="O7027" t="str">
            <v>Kit</v>
          </cell>
          <cell r="P7027" t="str">
            <v>M11</v>
          </cell>
          <cell r="Q7027" t="str">
            <v>NORTH AMERICA</v>
          </cell>
        </row>
        <row r="7028">
          <cell r="H7028">
            <v>0</v>
          </cell>
          <cell r="I7028" t="str">
            <v>MTD Orders</v>
          </cell>
          <cell r="N7028" t="str">
            <v>Attachment OEM</v>
          </cell>
          <cell r="O7028" t="str">
            <v>Kit</v>
          </cell>
          <cell r="P7028" t="str">
            <v>M11</v>
          </cell>
          <cell r="Q7028" t="str">
            <v>NORTH AMERICA</v>
          </cell>
        </row>
        <row r="7029">
          <cell r="H7029">
            <v>0</v>
          </cell>
          <cell r="I7029" t="str">
            <v>MTD Orders</v>
          </cell>
          <cell r="N7029" t="str">
            <v>Attachment OEM</v>
          </cell>
          <cell r="O7029" t="str">
            <v>Kit</v>
          </cell>
          <cell r="P7029" t="str">
            <v>M11</v>
          </cell>
          <cell r="Q7029" t="str">
            <v>NORTH AMERICA</v>
          </cell>
        </row>
        <row r="7030">
          <cell r="H7030">
            <v>2</v>
          </cell>
          <cell r="I7030" t="str">
            <v>MTD Orders</v>
          </cell>
          <cell r="N7030" t="str">
            <v>Attachment OEM</v>
          </cell>
          <cell r="O7030" t="str">
            <v>Packer Wheel</v>
          </cell>
          <cell r="P7030" t="str">
            <v>M00</v>
          </cell>
          <cell r="Q7030" t="str">
            <v>NORTH AMERICA</v>
          </cell>
        </row>
        <row r="7031">
          <cell r="H7031">
            <v>0</v>
          </cell>
          <cell r="I7031" t="str">
            <v>MTD Orders</v>
          </cell>
          <cell r="N7031" t="str">
            <v>Attachment OEM</v>
          </cell>
          <cell r="O7031" t="str">
            <v>Packer Wheel</v>
          </cell>
          <cell r="P7031" t="str">
            <v>M01</v>
          </cell>
          <cell r="Q7031" t="str">
            <v>NORTH AMERICA</v>
          </cell>
        </row>
        <row r="7032">
          <cell r="H7032">
            <v>0</v>
          </cell>
          <cell r="I7032" t="str">
            <v>MTD Orders</v>
          </cell>
          <cell r="N7032" t="str">
            <v>Attachment OEM</v>
          </cell>
          <cell r="O7032" t="str">
            <v>Packer Wheel</v>
          </cell>
          <cell r="P7032" t="str">
            <v>M02</v>
          </cell>
          <cell r="Q7032" t="str">
            <v>NORTH AMERICA</v>
          </cell>
        </row>
        <row r="7033">
          <cell r="H7033">
            <v>0</v>
          </cell>
          <cell r="I7033" t="str">
            <v>MTD Orders</v>
          </cell>
          <cell r="N7033" t="str">
            <v>Attachment OEM</v>
          </cell>
          <cell r="O7033" t="str">
            <v>Packer Wheel</v>
          </cell>
          <cell r="P7033" t="str">
            <v>M03</v>
          </cell>
          <cell r="Q7033" t="str">
            <v>NORTH AMERICA</v>
          </cell>
        </row>
        <row r="7034">
          <cell r="H7034">
            <v>0</v>
          </cell>
          <cell r="I7034" t="str">
            <v>MTD Orders</v>
          </cell>
          <cell r="N7034" t="str">
            <v>Attachment OEM</v>
          </cell>
          <cell r="O7034" t="str">
            <v>Packer Wheel</v>
          </cell>
          <cell r="P7034" t="str">
            <v>M04</v>
          </cell>
          <cell r="Q7034" t="str">
            <v>NORTH AMERICA</v>
          </cell>
        </row>
        <row r="7035">
          <cell r="H7035">
            <v>0</v>
          </cell>
          <cell r="I7035" t="str">
            <v>MTD Orders</v>
          </cell>
          <cell r="N7035" t="str">
            <v>Attachment OEM</v>
          </cell>
          <cell r="O7035" t="str">
            <v>Packer Wheel</v>
          </cell>
          <cell r="P7035" t="str">
            <v>M05</v>
          </cell>
          <cell r="Q7035" t="str">
            <v>NORTH AMERICA</v>
          </cell>
        </row>
        <row r="7036">
          <cell r="H7036">
            <v>0</v>
          </cell>
          <cell r="I7036" t="str">
            <v>MTD Orders</v>
          </cell>
          <cell r="N7036" t="str">
            <v>Attachment OEM</v>
          </cell>
          <cell r="O7036" t="str">
            <v>Packer Wheel</v>
          </cell>
          <cell r="P7036" t="str">
            <v>M06</v>
          </cell>
          <cell r="Q7036" t="str">
            <v>NORTH AMERICA</v>
          </cell>
        </row>
        <row r="7037">
          <cell r="H7037">
            <v>0</v>
          </cell>
          <cell r="I7037" t="str">
            <v>MTD Orders</v>
          </cell>
          <cell r="N7037" t="str">
            <v>Attachment OEM</v>
          </cell>
          <cell r="O7037" t="str">
            <v>Packer Wheel</v>
          </cell>
          <cell r="P7037" t="str">
            <v>M07</v>
          </cell>
          <cell r="Q7037" t="str">
            <v>NORTH AMERICA</v>
          </cell>
        </row>
        <row r="7038">
          <cell r="H7038">
            <v>0</v>
          </cell>
          <cell r="I7038" t="str">
            <v>MTD Orders</v>
          </cell>
          <cell r="N7038" t="str">
            <v>Attachment OEM</v>
          </cell>
          <cell r="O7038" t="str">
            <v>Packer Wheel</v>
          </cell>
          <cell r="P7038" t="str">
            <v>M08</v>
          </cell>
          <cell r="Q7038" t="str">
            <v>NORTH AMERICA</v>
          </cell>
        </row>
        <row r="7039">
          <cell r="H7039">
            <v>0</v>
          </cell>
          <cell r="I7039" t="str">
            <v>MTD Orders</v>
          </cell>
          <cell r="N7039" t="str">
            <v>Attachment OEM</v>
          </cell>
          <cell r="O7039" t="str">
            <v>Packer Wheel</v>
          </cell>
          <cell r="P7039" t="str">
            <v>M09</v>
          </cell>
          <cell r="Q7039" t="str">
            <v>NORTH AMERICA</v>
          </cell>
        </row>
        <row r="7040">
          <cell r="H7040">
            <v>0</v>
          </cell>
          <cell r="I7040" t="str">
            <v>MTD Orders</v>
          </cell>
          <cell r="N7040" t="str">
            <v>Attachment OEM</v>
          </cell>
          <cell r="O7040" t="str">
            <v>Packer Wheel</v>
          </cell>
          <cell r="P7040" t="str">
            <v>M10</v>
          </cell>
          <cell r="Q7040" t="str">
            <v>NORTH AMERICA</v>
          </cell>
        </row>
        <row r="7041">
          <cell r="H7041">
            <v>0</v>
          </cell>
          <cell r="I7041" t="str">
            <v>MTD Orders</v>
          </cell>
          <cell r="N7041" t="str">
            <v>Attachment OEM</v>
          </cell>
          <cell r="O7041" t="str">
            <v>Packer Wheel</v>
          </cell>
          <cell r="P7041" t="str">
            <v>M11</v>
          </cell>
          <cell r="Q7041" t="str">
            <v>NORTH AMERICA</v>
          </cell>
        </row>
        <row r="7042">
          <cell r="H7042">
            <v>11</v>
          </cell>
          <cell r="I7042" t="str">
            <v>Orders by CRD</v>
          </cell>
          <cell r="N7042" t="str">
            <v>Attachment OEM</v>
          </cell>
          <cell r="O7042" t="str">
            <v>Ripper</v>
          </cell>
          <cell r="P7042" t="str">
            <v>M00</v>
          </cell>
          <cell r="Q7042" t="str">
            <v>NORTH AMERICA</v>
          </cell>
        </row>
        <row r="7043">
          <cell r="H7043">
            <v>0</v>
          </cell>
          <cell r="I7043" t="str">
            <v>Orders by CRD</v>
          </cell>
          <cell r="N7043" t="str">
            <v>Attachment OEM</v>
          </cell>
          <cell r="O7043" t="str">
            <v>Ripper</v>
          </cell>
          <cell r="P7043" t="str">
            <v>M01</v>
          </cell>
          <cell r="Q7043" t="str">
            <v>NORTH AMERICA</v>
          </cell>
        </row>
        <row r="7044">
          <cell r="H7044">
            <v>0</v>
          </cell>
          <cell r="I7044" t="str">
            <v>Orders by CRD</v>
          </cell>
          <cell r="N7044" t="str">
            <v>Attachment OEM</v>
          </cell>
          <cell r="O7044" t="str">
            <v>Ripper</v>
          </cell>
          <cell r="P7044" t="str">
            <v>M02</v>
          </cell>
          <cell r="Q7044" t="str">
            <v>NORTH AMERICA</v>
          </cell>
        </row>
        <row r="7045">
          <cell r="H7045">
            <v>0</v>
          </cell>
          <cell r="I7045" t="str">
            <v>Orders by CRD</v>
          </cell>
          <cell r="N7045" t="str">
            <v>Attachment OEM</v>
          </cell>
          <cell r="O7045" t="str">
            <v>Ripper</v>
          </cell>
          <cell r="P7045" t="str">
            <v>M03</v>
          </cell>
          <cell r="Q7045" t="str">
            <v>NORTH AMERICA</v>
          </cell>
        </row>
        <row r="7046">
          <cell r="H7046">
            <v>0</v>
          </cell>
          <cell r="I7046" t="str">
            <v>Orders by CRD</v>
          </cell>
          <cell r="N7046" t="str">
            <v>Attachment OEM</v>
          </cell>
          <cell r="O7046" t="str">
            <v>Ripper</v>
          </cell>
          <cell r="P7046" t="str">
            <v>M04</v>
          </cell>
          <cell r="Q7046" t="str">
            <v>NORTH AMERICA</v>
          </cell>
        </row>
        <row r="7047">
          <cell r="H7047">
            <v>0</v>
          </cell>
          <cell r="I7047" t="str">
            <v>Orders by CRD</v>
          </cell>
          <cell r="N7047" t="str">
            <v>Attachment OEM</v>
          </cell>
          <cell r="O7047" t="str">
            <v>Ripper</v>
          </cell>
          <cell r="P7047" t="str">
            <v>M05</v>
          </cell>
          <cell r="Q7047" t="str">
            <v>NORTH AMERICA</v>
          </cell>
        </row>
        <row r="7048">
          <cell r="H7048">
            <v>0</v>
          </cell>
          <cell r="I7048" t="str">
            <v>Orders by CRD</v>
          </cell>
          <cell r="N7048" t="str">
            <v>Attachment OEM</v>
          </cell>
          <cell r="O7048" t="str">
            <v>Ripper</v>
          </cell>
          <cell r="P7048" t="str">
            <v>M06</v>
          </cell>
          <cell r="Q7048" t="str">
            <v>NORTH AMERICA</v>
          </cell>
        </row>
        <row r="7049">
          <cell r="H7049">
            <v>0</v>
          </cell>
          <cell r="I7049" t="str">
            <v>Orders by CRD</v>
          </cell>
          <cell r="N7049" t="str">
            <v>Attachment OEM</v>
          </cell>
          <cell r="O7049" t="str">
            <v>Ripper</v>
          </cell>
          <cell r="P7049" t="str">
            <v>M07</v>
          </cell>
          <cell r="Q7049" t="str">
            <v>NORTH AMERICA</v>
          </cell>
        </row>
        <row r="7050">
          <cell r="H7050">
            <v>0</v>
          </cell>
          <cell r="I7050" t="str">
            <v>Orders by CRD</v>
          </cell>
          <cell r="N7050" t="str">
            <v>Attachment OEM</v>
          </cell>
          <cell r="O7050" t="str">
            <v>Ripper</v>
          </cell>
          <cell r="P7050" t="str">
            <v>M08</v>
          </cell>
          <cell r="Q7050" t="str">
            <v>NORTH AMERICA</v>
          </cell>
        </row>
        <row r="7051">
          <cell r="H7051">
            <v>0</v>
          </cell>
          <cell r="I7051" t="str">
            <v>Orders by CRD</v>
          </cell>
          <cell r="N7051" t="str">
            <v>Attachment OEM</v>
          </cell>
          <cell r="O7051" t="str">
            <v>Ripper</v>
          </cell>
          <cell r="P7051" t="str">
            <v>M09</v>
          </cell>
          <cell r="Q7051" t="str">
            <v>NORTH AMERICA</v>
          </cell>
        </row>
        <row r="7052">
          <cell r="H7052">
            <v>0</v>
          </cell>
          <cell r="I7052" t="str">
            <v>Orders by CRD</v>
          </cell>
          <cell r="N7052" t="str">
            <v>Attachment OEM</v>
          </cell>
          <cell r="O7052" t="str">
            <v>Ripper</v>
          </cell>
          <cell r="P7052" t="str">
            <v>M10</v>
          </cell>
          <cell r="Q7052" t="str">
            <v>NORTH AMERICA</v>
          </cell>
        </row>
        <row r="7053">
          <cell r="H7053">
            <v>0</v>
          </cell>
          <cell r="I7053" t="str">
            <v>Orders by CRD</v>
          </cell>
          <cell r="N7053" t="str">
            <v>Attachment OEM</v>
          </cell>
          <cell r="O7053" t="str">
            <v>Ripper</v>
          </cell>
          <cell r="P7053" t="str">
            <v>M11</v>
          </cell>
          <cell r="Q7053" t="str">
            <v>NORTH AMERICA</v>
          </cell>
        </row>
        <row r="7054">
          <cell r="H7054">
            <v>0</v>
          </cell>
          <cell r="I7054" t="str">
            <v>Orders by CRD</v>
          </cell>
          <cell r="N7054" t="str">
            <v>Attachment OEM</v>
          </cell>
          <cell r="O7054" t="str">
            <v>Ripper</v>
          </cell>
          <cell r="P7054" t="str">
            <v>MPD</v>
          </cell>
          <cell r="Q7054" t="str">
            <v>NORTH AMERICA</v>
          </cell>
        </row>
        <row r="7055">
          <cell r="H7055">
            <v>27</v>
          </cell>
          <cell r="I7055" t="str">
            <v>MTD Orders</v>
          </cell>
          <cell r="N7055" t="str">
            <v>Attachment OEM</v>
          </cell>
          <cell r="O7055" t="str">
            <v>Ripper</v>
          </cell>
          <cell r="P7055" t="str">
            <v>M00</v>
          </cell>
          <cell r="Q7055" t="str">
            <v>NORTH AMERICA</v>
          </cell>
        </row>
        <row r="7056">
          <cell r="H7056">
            <v>0</v>
          </cell>
          <cell r="I7056" t="str">
            <v>MTD Orders</v>
          </cell>
          <cell r="N7056" t="str">
            <v>Attachment OEM</v>
          </cell>
          <cell r="O7056" t="str">
            <v>Ripper</v>
          </cell>
          <cell r="P7056" t="str">
            <v>M01</v>
          </cell>
          <cell r="Q7056" t="str">
            <v>NORTH AMERICA</v>
          </cell>
        </row>
        <row r="7057">
          <cell r="H7057">
            <v>0</v>
          </cell>
          <cell r="I7057" t="str">
            <v>MTD Orders</v>
          </cell>
          <cell r="N7057" t="str">
            <v>Attachment OEM</v>
          </cell>
          <cell r="O7057" t="str">
            <v>Ripper</v>
          </cell>
          <cell r="P7057" t="str">
            <v>M02</v>
          </cell>
          <cell r="Q7057" t="str">
            <v>NORTH AMERICA</v>
          </cell>
        </row>
        <row r="7058">
          <cell r="H7058">
            <v>0</v>
          </cell>
          <cell r="I7058" t="str">
            <v>MTD Orders</v>
          </cell>
          <cell r="N7058" t="str">
            <v>Attachment OEM</v>
          </cell>
          <cell r="O7058" t="str">
            <v>Ripper</v>
          </cell>
          <cell r="P7058" t="str">
            <v>M03</v>
          </cell>
          <cell r="Q7058" t="str">
            <v>NORTH AMERICA</v>
          </cell>
        </row>
        <row r="7059">
          <cell r="H7059">
            <v>0</v>
          </cell>
          <cell r="I7059" t="str">
            <v>MTD Orders</v>
          </cell>
          <cell r="N7059" t="str">
            <v>Attachment OEM</v>
          </cell>
          <cell r="O7059" t="str">
            <v>Ripper</v>
          </cell>
          <cell r="P7059" t="str">
            <v>M04</v>
          </cell>
          <cell r="Q7059" t="str">
            <v>NORTH AMERICA</v>
          </cell>
        </row>
        <row r="7060">
          <cell r="H7060">
            <v>0</v>
          </cell>
          <cell r="I7060" t="str">
            <v>MTD Orders</v>
          </cell>
          <cell r="N7060" t="str">
            <v>Attachment OEM</v>
          </cell>
          <cell r="O7060" t="str">
            <v>Ripper</v>
          </cell>
          <cell r="P7060" t="str">
            <v>M05</v>
          </cell>
          <cell r="Q7060" t="str">
            <v>NORTH AMERICA</v>
          </cell>
        </row>
        <row r="7061">
          <cell r="H7061">
            <v>0</v>
          </cell>
          <cell r="I7061" t="str">
            <v>MTD Orders</v>
          </cell>
          <cell r="N7061" t="str">
            <v>Attachment OEM</v>
          </cell>
          <cell r="O7061" t="str">
            <v>Ripper</v>
          </cell>
          <cell r="P7061" t="str">
            <v>M06</v>
          </cell>
          <cell r="Q7061" t="str">
            <v>NORTH AMERICA</v>
          </cell>
        </row>
        <row r="7062">
          <cell r="H7062">
            <v>0</v>
          </cell>
          <cell r="I7062" t="str">
            <v>MTD Orders</v>
          </cell>
          <cell r="N7062" t="str">
            <v>Attachment OEM</v>
          </cell>
          <cell r="O7062" t="str">
            <v>Ripper</v>
          </cell>
          <cell r="P7062" t="str">
            <v>M07</v>
          </cell>
          <cell r="Q7062" t="str">
            <v>NORTH AMERICA</v>
          </cell>
        </row>
        <row r="7063">
          <cell r="H7063">
            <v>0</v>
          </cell>
          <cell r="I7063" t="str">
            <v>MTD Orders</v>
          </cell>
          <cell r="N7063" t="str">
            <v>Attachment OEM</v>
          </cell>
          <cell r="O7063" t="str">
            <v>Ripper</v>
          </cell>
          <cell r="P7063" t="str">
            <v>M08</v>
          </cell>
          <cell r="Q7063" t="str">
            <v>NORTH AMERICA</v>
          </cell>
        </row>
        <row r="7064">
          <cell r="H7064">
            <v>0</v>
          </cell>
          <cell r="I7064" t="str">
            <v>MTD Orders</v>
          </cell>
          <cell r="N7064" t="str">
            <v>Attachment OEM</v>
          </cell>
          <cell r="O7064" t="str">
            <v>Ripper</v>
          </cell>
          <cell r="P7064" t="str">
            <v>M09</v>
          </cell>
          <cell r="Q7064" t="str">
            <v>NORTH AMERICA</v>
          </cell>
        </row>
        <row r="7065">
          <cell r="H7065">
            <v>0</v>
          </cell>
          <cell r="I7065" t="str">
            <v>MTD Orders</v>
          </cell>
          <cell r="N7065" t="str">
            <v>Attachment OEM</v>
          </cell>
          <cell r="O7065" t="str">
            <v>Ripper</v>
          </cell>
          <cell r="P7065" t="str">
            <v>M10</v>
          </cell>
          <cell r="Q7065" t="str">
            <v>NORTH AMERICA</v>
          </cell>
        </row>
        <row r="7066">
          <cell r="H7066">
            <v>0</v>
          </cell>
          <cell r="I7066" t="str">
            <v>MTD Orders</v>
          </cell>
          <cell r="N7066" t="str">
            <v>Attachment OEM</v>
          </cell>
          <cell r="O7066" t="str">
            <v>Ripper</v>
          </cell>
          <cell r="P7066" t="str">
            <v>M11</v>
          </cell>
          <cell r="Q7066" t="str">
            <v>NORTH AMERICA</v>
          </cell>
        </row>
        <row r="7067">
          <cell r="H7067">
            <v>1</v>
          </cell>
          <cell r="I7067" t="str">
            <v>Orders by CRD</v>
          </cell>
          <cell r="N7067" t="str">
            <v>Attachment OEM</v>
          </cell>
          <cell r="O7067" t="str">
            <v>Tilt Interface</v>
          </cell>
          <cell r="P7067" t="str">
            <v>M00</v>
          </cell>
          <cell r="Q7067" t="str">
            <v>NORTH AMERICA</v>
          </cell>
        </row>
        <row r="7068">
          <cell r="H7068">
            <v>2</v>
          </cell>
          <cell r="I7068" t="str">
            <v>Orders by CRD</v>
          </cell>
          <cell r="N7068" t="str">
            <v>Attachment OEM</v>
          </cell>
          <cell r="O7068" t="str">
            <v>Tilt Interface</v>
          </cell>
          <cell r="P7068" t="str">
            <v>M00</v>
          </cell>
          <cell r="Q7068" t="str">
            <v>NORTH AMERICA</v>
          </cell>
        </row>
        <row r="7069">
          <cell r="H7069">
            <v>17</v>
          </cell>
          <cell r="I7069" t="str">
            <v>Orders by CRD</v>
          </cell>
          <cell r="N7069" t="str">
            <v>Attachment OEM</v>
          </cell>
          <cell r="O7069" t="str">
            <v>Tilt Interface</v>
          </cell>
          <cell r="P7069" t="str">
            <v>M00</v>
          </cell>
          <cell r="Q7069" t="str">
            <v>NORTH AMERICA</v>
          </cell>
        </row>
        <row r="7070">
          <cell r="H7070">
            <v>1</v>
          </cell>
          <cell r="I7070" t="str">
            <v>Orders by CRD</v>
          </cell>
          <cell r="N7070" t="str">
            <v>Attachment OEM</v>
          </cell>
          <cell r="O7070" t="str">
            <v>Tilt Interface</v>
          </cell>
          <cell r="P7070" t="str">
            <v>M01</v>
          </cell>
          <cell r="Q7070" t="str">
            <v>NORTH AMERICA</v>
          </cell>
        </row>
        <row r="7071">
          <cell r="H7071">
            <v>3</v>
          </cell>
          <cell r="I7071" t="str">
            <v>Orders by CRD</v>
          </cell>
          <cell r="N7071" t="str">
            <v>Attachment OEM</v>
          </cell>
          <cell r="O7071" t="str">
            <v>Tilt Interface</v>
          </cell>
          <cell r="P7071" t="str">
            <v>M01</v>
          </cell>
          <cell r="Q7071" t="str">
            <v>NORTH AMERICA</v>
          </cell>
        </row>
        <row r="7072">
          <cell r="H7072">
            <v>0</v>
          </cell>
          <cell r="I7072" t="str">
            <v>Orders by CRD</v>
          </cell>
          <cell r="N7072" t="str">
            <v>Attachment OEM</v>
          </cell>
          <cell r="O7072" t="str">
            <v>Tilt Interface</v>
          </cell>
          <cell r="P7072" t="str">
            <v>M01</v>
          </cell>
          <cell r="Q7072" t="str">
            <v>NORTH AMERICA</v>
          </cell>
        </row>
        <row r="7073">
          <cell r="H7073">
            <v>0</v>
          </cell>
          <cell r="I7073" t="str">
            <v>Orders by CRD</v>
          </cell>
          <cell r="N7073" t="str">
            <v>Attachment OEM</v>
          </cell>
          <cell r="O7073" t="str">
            <v>Tilt Interface</v>
          </cell>
          <cell r="P7073" t="str">
            <v>M02</v>
          </cell>
          <cell r="Q7073" t="str">
            <v>NORTH AMERICA</v>
          </cell>
        </row>
        <row r="7074">
          <cell r="H7074">
            <v>1</v>
          </cell>
          <cell r="I7074" t="str">
            <v>Orders by CRD</v>
          </cell>
          <cell r="N7074" t="str">
            <v>Attachment OEM</v>
          </cell>
          <cell r="O7074" t="str">
            <v>Tilt Interface</v>
          </cell>
          <cell r="P7074" t="str">
            <v>M02</v>
          </cell>
          <cell r="Q7074" t="str">
            <v>NORTH AMERICA</v>
          </cell>
        </row>
        <row r="7075">
          <cell r="H7075">
            <v>1</v>
          </cell>
          <cell r="I7075" t="str">
            <v>Orders by CRD</v>
          </cell>
          <cell r="N7075" t="str">
            <v>Attachment OEM</v>
          </cell>
          <cell r="O7075" t="str">
            <v>Tilt Interface</v>
          </cell>
          <cell r="P7075" t="str">
            <v>M02</v>
          </cell>
          <cell r="Q7075" t="str">
            <v>NORTH AMERICA</v>
          </cell>
        </row>
        <row r="7076">
          <cell r="H7076">
            <v>0</v>
          </cell>
          <cell r="I7076" t="str">
            <v>Orders by CRD</v>
          </cell>
          <cell r="N7076" t="str">
            <v>Attachment OEM</v>
          </cell>
          <cell r="O7076" t="str">
            <v>Tilt Interface</v>
          </cell>
          <cell r="P7076" t="str">
            <v>M03</v>
          </cell>
          <cell r="Q7076" t="str">
            <v>NORTH AMERICA</v>
          </cell>
        </row>
        <row r="7077">
          <cell r="H7077">
            <v>0</v>
          </cell>
          <cell r="I7077" t="str">
            <v>Orders by CRD</v>
          </cell>
          <cell r="N7077" t="str">
            <v>Attachment OEM</v>
          </cell>
          <cell r="O7077" t="str">
            <v>Tilt Interface</v>
          </cell>
          <cell r="P7077" t="str">
            <v>M03</v>
          </cell>
          <cell r="Q7077" t="str">
            <v>NORTH AMERICA</v>
          </cell>
        </row>
        <row r="7078">
          <cell r="H7078">
            <v>0</v>
          </cell>
          <cell r="I7078" t="str">
            <v>Orders by CRD</v>
          </cell>
          <cell r="N7078" t="str">
            <v>Attachment OEM</v>
          </cell>
          <cell r="O7078" t="str">
            <v>Tilt Interface</v>
          </cell>
          <cell r="P7078" t="str">
            <v>M03</v>
          </cell>
          <cell r="Q7078" t="str">
            <v>NORTH AMERICA</v>
          </cell>
        </row>
        <row r="7079">
          <cell r="H7079">
            <v>0</v>
          </cell>
          <cell r="I7079" t="str">
            <v>Orders by CRD</v>
          </cell>
          <cell r="N7079" t="str">
            <v>Attachment OEM</v>
          </cell>
          <cell r="O7079" t="str">
            <v>Tilt Interface</v>
          </cell>
          <cell r="P7079" t="str">
            <v>M04</v>
          </cell>
          <cell r="Q7079" t="str">
            <v>NORTH AMERICA</v>
          </cell>
        </row>
        <row r="7080">
          <cell r="H7080">
            <v>0</v>
          </cell>
          <cell r="I7080" t="str">
            <v>Orders by CRD</v>
          </cell>
          <cell r="N7080" t="str">
            <v>Attachment OEM</v>
          </cell>
          <cell r="O7080" t="str">
            <v>Tilt Interface</v>
          </cell>
          <cell r="P7080" t="str">
            <v>M04</v>
          </cell>
          <cell r="Q7080" t="str">
            <v>NORTH AMERICA</v>
          </cell>
        </row>
        <row r="7081">
          <cell r="H7081">
            <v>0</v>
          </cell>
          <cell r="I7081" t="str">
            <v>Orders by CRD</v>
          </cell>
          <cell r="N7081" t="str">
            <v>Attachment OEM</v>
          </cell>
          <cell r="O7081" t="str">
            <v>Tilt Interface</v>
          </cell>
          <cell r="P7081" t="str">
            <v>M04</v>
          </cell>
          <cell r="Q7081" t="str">
            <v>NORTH AMERICA</v>
          </cell>
        </row>
        <row r="7082">
          <cell r="H7082">
            <v>0</v>
          </cell>
          <cell r="I7082" t="str">
            <v>Orders by CRD</v>
          </cell>
          <cell r="N7082" t="str">
            <v>Attachment OEM</v>
          </cell>
          <cell r="O7082" t="str">
            <v>Tilt Interface</v>
          </cell>
          <cell r="P7082" t="str">
            <v>M05</v>
          </cell>
          <cell r="Q7082" t="str">
            <v>NORTH AMERICA</v>
          </cell>
        </row>
        <row r="7083">
          <cell r="H7083">
            <v>0</v>
          </cell>
          <cell r="I7083" t="str">
            <v>Orders by CRD</v>
          </cell>
          <cell r="N7083" t="str">
            <v>Attachment OEM</v>
          </cell>
          <cell r="O7083" t="str">
            <v>Tilt Interface</v>
          </cell>
          <cell r="P7083" t="str">
            <v>M05</v>
          </cell>
          <cell r="Q7083" t="str">
            <v>NORTH AMERICA</v>
          </cell>
        </row>
        <row r="7084">
          <cell r="H7084">
            <v>0</v>
          </cell>
          <cell r="I7084" t="str">
            <v>Orders by CRD</v>
          </cell>
          <cell r="N7084" t="str">
            <v>Attachment OEM</v>
          </cell>
          <cell r="O7084" t="str">
            <v>Tilt Interface</v>
          </cell>
          <cell r="P7084" t="str">
            <v>M05</v>
          </cell>
          <cell r="Q7084" t="str">
            <v>NORTH AMERICA</v>
          </cell>
        </row>
        <row r="7085">
          <cell r="H7085">
            <v>0</v>
          </cell>
          <cell r="I7085" t="str">
            <v>Orders by CRD</v>
          </cell>
          <cell r="N7085" t="str">
            <v>Attachment OEM</v>
          </cell>
          <cell r="O7085" t="str">
            <v>Tilt Interface</v>
          </cell>
          <cell r="P7085" t="str">
            <v>M06</v>
          </cell>
          <cell r="Q7085" t="str">
            <v>NORTH AMERICA</v>
          </cell>
        </row>
        <row r="7086">
          <cell r="H7086">
            <v>0</v>
          </cell>
          <cell r="I7086" t="str">
            <v>Orders by CRD</v>
          </cell>
          <cell r="N7086" t="str">
            <v>Attachment OEM</v>
          </cell>
          <cell r="O7086" t="str">
            <v>Tilt Interface</v>
          </cell>
          <cell r="P7086" t="str">
            <v>M06</v>
          </cell>
          <cell r="Q7086" t="str">
            <v>NORTH AMERICA</v>
          </cell>
        </row>
        <row r="7087">
          <cell r="H7087">
            <v>0</v>
          </cell>
          <cell r="I7087" t="str">
            <v>Orders by CRD</v>
          </cell>
          <cell r="N7087" t="str">
            <v>Attachment OEM</v>
          </cell>
          <cell r="O7087" t="str">
            <v>Tilt Interface</v>
          </cell>
          <cell r="P7087" t="str">
            <v>M06</v>
          </cell>
          <cell r="Q7087" t="str">
            <v>NORTH AMERICA</v>
          </cell>
        </row>
        <row r="7088">
          <cell r="H7088">
            <v>0</v>
          </cell>
          <cell r="I7088" t="str">
            <v>Orders by CRD</v>
          </cell>
          <cell r="N7088" t="str">
            <v>Attachment OEM</v>
          </cell>
          <cell r="O7088" t="str">
            <v>Tilt Interface</v>
          </cell>
          <cell r="P7088" t="str">
            <v>M07</v>
          </cell>
          <cell r="Q7088" t="str">
            <v>NORTH AMERICA</v>
          </cell>
        </row>
        <row r="7089">
          <cell r="H7089">
            <v>0</v>
          </cell>
          <cell r="I7089" t="str">
            <v>Orders by CRD</v>
          </cell>
          <cell r="N7089" t="str">
            <v>Attachment OEM</v>
          </cell>
          <cell r="O7089" t="str">
            <v>Tilt Interface</v>
          </cell>
          <cell r="P7089" t="str">
            <v>M07</v>
          </cell>
          <cell r="Q7089" t="str">
            <v>NORTH AMERICA</v>
          </cell>
        </row>
        <row r="7090">
          <cell r="H7090">
            <v>0</v>
          </cell>
          <cell r="I7090" t="str">
            <v>Orders by CRD</v>
          </cell>
          <cell r="N7090" t="str">
            <v>Attachment OEM</v>
          </cell>
          <cell r="O7090" t="str">
            <v>Tilt Interface</v>
          </cell>
          <cell r="P7090" t="str">
            <v>M07</v>
          </cell>
          <cell r="Q7090" t="str">
            <v>NORTH AMERICA</v>
          </cell>
        </row>
        <row r="7091">
          <cell r="H7091">
            <v>0</v>
          </cell>
          <cell r="I7091" t="str">
            <v>Orders by CRD</v>
          </cell>
          <cell r="N7091" t="str">
            <v>Attachment OEM</v>
          </cell>
          <cell r="O7091" t="str">
            <v>Tilt Interface</v>
          </cell>
          <cell r="P7091" t="str">
            <v>M08</v>
          </cell>
          <cell r="Q7091" t="str">
            <v>NORTH AMERICA</v>
          </cell>
        </row>
        <row r="7092">
          <cell r="H7092">
            <v>0</v>
          </cell>
          <cell r="I7092" t="str">
            <v>Orders by CRD</v>
          </cell>
          <cell r="N7092" t="str">
            <v>Attachment OEM</v>
          </cell>
          <cell r="O7092" t="str">
            <v>Tilt Interface</v>
          </cell>
          <cell r="P7092" t="str">
            <v>M08</v>
          </cell>
          <cell r="Q7092" t="str">
            <v>NORTH AMERICA</v>
          </cell>
        </row>
        <row r="7093">
          <cell r="H7093">
            <v>0</v>
          </cell>
          <cell r="I7093" t="str">
            <v>Orders by CRD</v>
          </cell>
          <cell r="N7093" t="str">
            <v>Attachment OEM</v>
          </cell>
          <cell r="O7093" t="str">
            <v>Tilt Interface</v>
          </cell>
          <cell r="P7093" t="str">
            <v>M08</v>
          </cell>
          <cell r="Q7093" t="str">
            <v>NORTH AMERICA</v>
          </cell>
        </row>
        <row r="7094">
          <cell r="H7094">
            <v>0</v>
          </cell>
          <cell r="I7094" t="str">
            <v>Orders by CRD</v>
          </cell>
          <cell r="N7094" t="str">
            <v>Attachment OEM</v>
          </cell>
          <cell r="O7094" t="str">
            <v>Tilt Interface</v>
          </cell>
          <cell r="P7094" t="str">
            <v>M09</v>
          </cell>
          <cell r="Q7094" t="str">
            <v>NORTH AMERICA</v>
          </cell>
        </row>
        <row r="7095">
          <cell r="H7095">
            <v>0</v>
          </cell>
          <cell r="I7095" t="str">
            <v>Orders by CRD</v>
          </cell>
          <cell r="N7095" t="str">
            <v>Attachment OEM</v>
          </cell>
          <cell r="O7095" t="str">
            <v>Tilt Interface</v>
          </cell>
          <cell r="P7095" t="str">
            <v>M09</v>
          </cell>
          <cell r="Q7095" t="str">
            <v>NORTH AMERICA</v>
          </cell>
        </row>
        <row r="7096">
          <cell r="H7096">
            <v>0</v>
          </cell>
          <cell r="I7096" t="str">
            <v>Orders by CRD</v>
          </cell>
          <cell r="N7096" t="str">
            <v>Attachment OEM</v>
          </cell>
          <cell r="O7096" t="str">
            <v>Tilt Interface</v>
          </cell>
          <cell r="P7096" t="str">
            <v>M09</v>
          </cell>
          <cell r="Q7096" t="str">
            <v>NORTH AMERICA</v>
          </cell>
        </row>
        <row r="7097">
          <cell r="H7097">
            <v>0</v>
          </cell>
          <cell r="I7097" t="str">
            <v>Orders by CRD</v>
          </cell>
          <cell r="N7097" t="str">
            <v>Attachment OEM</v>
          </cell>
          <cell r="O7097" t="str">
            <v>Tilt Interface</v>
          </cell>
          <cell r="P7097" t="str">
            <v>M10</v>
          </cell>
          <cell r="Q7097" t="str">
            <v>NORTH AMERICA</v>
          </cell>
        </row>
        <row r="7098">
          <cell r="H7098">
            <v>0</v>
          </cell>
          <cell r="I7098" t="str">
            <v>Orders by CRD</v>
          </cell>
          <cell r="N7098" t="str">
            <v>Attachment OEM</v>
          </cell>
          <cell r="O7098" t="str">
            <v>Tilt Interface</v>
          </cell>
          <cell r="P7098" t="str">
            <v>M10</v>
          </cell>
          <cell r="Q7098" t="str">
            <v>NORTH AMERICA</v>
          </cell>
        </row>
        <row r="7099">
          <cell r="H7099">
            <v>0</v>
          </cell>
          <cell r="I7099" t="str">
            <v>Orders by CRD</v>
          </cell>
          <cell r="N7099" t="str">
            <v>Attachment OEM</v>
          </cell>
          <cell r="O7099" t="str">
            <v>Tilt Interface</v>
          </cell>
          <cell r="P7099" t="str">
            <v>M10</v>
          </cell>
          <cell r="Q7099" t="str">
            <v>NORTH AMERICA</v>
          </cell>
        </row>
        <row r="7100">
          <cell r="H7100">
            <v>0</v>
          </cell>
          <cell r="I7100" t="str">
            <v>Orders by CRD</v>
          </cell>
          <cell r="N7100" t="str">
            <v>Attachment OEM</v>
          </cell>
          <cell r="O7100" t="str">
            <v>Tilt Interface</v>
          </cell>
          <cell r="P7100" t="str">
            <v>M11</v>
          </cell>
          <cell r="Q7100" t="str">
            <v>NORTH AMERICA</v>
          </cell>
        </row>
        <row r="7101">
          <cell r="H7101">
            <v>0</v>
          </cell>
          <cell r="I7101" t="str">
            <v>Orders by CRD</v>
          </cell>
          <cell r="N7101" t="str">
            <v>Attachment OEM</v>
          </cell>
          <cell r="O7101" t="str">
            <v>Tilt Interface</v>
          </cell>
          <cell r="P7101" t="str">
            <v>M11</v>
          </cell>
          <cell r="Q7101" t="str">
            <v>NORTH AMERICA</v>
          </cell>
        </row>
        <row r="7102">
          <cell r="H7102">
            <v>0</v>
          </cell>
          <cell r="I7102" t="str">
            <v>Orders by CRD</v>
          </cell>
          <cell r="N7102" t="str">
            <v>Attachment OEM</v>
          </cell>
          <cell r="O7102" t="str">
            <v>Tilt Interface</v>
          </cell>
          <cell r="P7102" t="str">
            <v>M11</v>
          </cell>
          <cell r="Q7102" t="str">
            <v>NORTH AMERICA</v>
          </cell>
        </row>
        <row r="7103">
          <cell r="H7103">
            <v>0</v>
          </cell>
          <cell r="I7103" t="str">
            <v>Orders by CRD</v>
          </cell>
          <cell r="N7103" t="str">
            <v>Attachment OEM</v>
          </cell>
          <cell r="O7103" t="str">
            <v>Tilt Interface</v>
          </cell>
          <cell r="P7103" t="str">
            <v>MPD</v>
          </cell>
          <cell r="Q7103" t="str">
            <v>NORTH AMERICA</v>
          </cell>
        </row>
        <row r="7104">
          <cell r="H7104">
            <v>0</v>
          </cell>
          <cell r="I7104" t="str">
            <v>Orders by CRD</v>
          </cell>
          <cell r="N7104" t="str">
            <v>Attachment OEM</v>
          </cell>
          <cell r="O7104" t="str">
            <v>Tilt Interface</v>
          </cell>
          <cell r="P7104" t="str">
            <v>MPD</v>
          </cell>
          <cell r="Q7104" t="str">
            <v>NORTH AMERICA</v>
          </cell>
        </row>
        <row r="7105">
          <cell r="H7105">
            <v>0</v>
          </cell>
          <cell r="I7105" t="str">
            <v>Orders by CRD</v>
          </cell>
          <cell r="N7105" t="str">
            <v>Attachment OEM</v>
          </cell>
          <cell r="O7105" t="str">
            <v>Tilt Interface</v>
          </cell>
          <cell r="P7105" t="str">
            <v>MPD</v>
          </cell>
          <cell r="Q7105" t="str">
            <v>NORTH AMERICA</v>
          </cell>
        </row>
        <row r="7106">
          <cell r="H7106">
            <v>1</v>
          </cell>
          <cell r="I7106" t="str">
            <v>MTD Orders</v>
          </cell>
          <cell r="N7106" t="str">
            <v>Attachment OEM</v>
          </cell>
          <cell r="O7106" t="str">
            <v>Tilt Interface</v>
          </cell>
          <cell r="P7106" t="str">
            <v>M00</v>
          </cell>
          <cell r="Q7106" t="str">
            <v>NORTH AMERICA</v>
          </cell>
        </row>
        <row r="7107">
          <cell r="H7107">
            <v>28</v>
          </cell>
          <cell r="I7107" t="str">
            <v>MTD Orders</v>
          </cell>
          <cell r="N7107" t="str">
            <v>Attachment OEM</v>
          </cell>
          <cell r="O7107" t="str">
            <v>Tilt Interface</v>
          </cell>
          <cell r="P7107" t="str">
            <v>M00</v>
          </cell>
          <cell r="Q7107" t="str">
            <v>NORTH AMERICA</v>
          </cell>
        </row>
        <row r="7108">
          <cell r="H7108">
            <v>3</v>
          </cell>
          <cell r="I7108" t="str">
            <v>MTD Orders</v>
          </cell>
          <cell r="N7108" t="str">
            <v>Attachment OEM</v>
          </cell>
          <cell r="O7108" t="str">
            <v>Tilt Interface</v>
          </cell>
          <cell r="P7108" t="str">
            <v>M00</v>
          </cell>
          <cell r="Q7108" t="str">
            <v>NORTH AMERICA</v>
          </cell>
        </row>
        <row r="7109">
          <cell r="H7109">
            <v>0</v>
          </cell>
          <cell r="I7109" t="str">
            <v>MTD Orders</v>
          </cell>
          <cell r="N7109" t="str">
            <v>Attachment OEM</v>
          </cell>
          <cell r="O7109" t="str">
            <v>Tilt Interface</v>
          </cell>
          <cell r="P7109" t="str">
            <v>M01</v>
          </cell>
          <cell r="Q7109" t="str">
            <v>NORTH AMERICA</v>
          </cell>
        </row>
        <row r="7110">
          <cell r="H7110">
            <v>0</v>
          </cell>
          <cell r="I7110" t="str">
            <v>MTD Orders</v>
          </cell>
          <cell r="N7110" t="str">
            <v>Attachment OEM</v>
          </cell>
          <cell r="O7110" t="str">
            <v>Tilt Interface</v>
          </cell>
          <cell r="P7110" t="str">
            <v>M01</v>
          </cell>
          <cell r="Q7110" t="str">
            <v>NORTH AMERICA</v>
          </cell>
        </row>
        <row r="7111">
          <cell r="H7111">
            <v>0</v>
          </cell>
          <cell r="I7111" t="str">
            <v>MTD Orders</v>
          </cell>
          <cell r="N7111" t="str">
            <v>Attachment OEM</v>
          </cell>
          <cell r="O7111" t="str">
            <v>Tilt Interface</v>
          </cell>
          <cell r="P7111" t="str">
            <v>M01</v>
          </cell>
          <cell r="Q7111" t="str">
            <v>NORTH AMERICA</v>
          </cell>
        </row>
        <row r="7112">
          <cell r="H7112">
            <v>0</v>
          </cell>
          <cell r="I7112" t="str">
            <v>MTD Orders</v>
          </cell>
          <cell r="N7112" t="str">
            <v>Attachment OEM</v>
          </cell>
          <cell r="O7112" t="str">
            <v>Tilt Interface</v>
          </cell>
          <cell r="P7112" t="str">
            <v>M02</v>
          </cell>
          <cell r="Q7112" t="str">
            <v>NORTH AMERICA</v>
          </cell>
        </row>
        <row r="7113">
          <cell r="H7113">
            <v>1</v>
          </cell>
          <cell r="I7113" t="str">
            <v>MTD Orders</v>
          </cell>
          <cell r="N7113" t="str">
            <v>Attachment OEM</v>
          </cell>
          <cell r="O7113" t="str">
            <v>Tilt Interface</v>
          </cell>
          <cell r="P7113" t="str">
            <v>M02</v>
          </cell>
          <cell r="Q7113" t="str">
            <v>NORTH AMERICA</v>
          </cell>
        </row>
        <row r="7114">
          <cell r="H7114">
            <v>1</v>
          </cell>
          <cell r="I7114" t="str">
            <v>MTD Orders</v>
          </cell>
          <cell r="N7114" t="str">
            <v>Attachment OEM</v>
          </cell>
          <cell r="O7114" t="str">
            <v>Tilt Interface</v>
          </cell>
          <cell r="P7114" t="str">
            <v>M02</v>
          </cell>
          <cell r="Q7114" t="str">
            <v>NORTH AMERICA</v>
          </cell>
        </row>
        <row r="7115">
          <cell r="H7115">
            <v>0</v>
          </cell>
          <cell r="I7115" t="str">
            <v>MTD Orders</v>
          </cell>
          <cell r="N7115" t="str">
            <v>Attachment OEM</v>
          </cell>
          <cell r="O7115" t="str">
            <v>Tilt Interface</v>
          </cell>
          <cell r="P7115" t="str">
            <v>M03</v>
          </cell>
          <cell r="Q7115" t="str">
            <v>NORTH AMERICA</v>
          </cell>
        </row>
        <row r="7116">
          <cell r="H7116">
            <v>0</v>
          </cell>
          <cell r="I7116" t="str">
            <v>MTD Orders</v>
          </cell>
          <cell r="N7116" t="str">
            <v>Attachment OEM</v>
          </cell>
          <cell r="O7116" t="str">
            <v>Tilt Interface</v>
          </cell>
          <cell r="P7116" t="str">
            <v>M03</v>
          </cell>
          <cell r="Q7116" t="str">
            <v>NORTH AMERICA</v>
          </cell>
        </row>
        <row r="7117">
          <cell r="H7117">
            <v>0</v>
          </cell>
          <cell r="I7117" t="str">
            <v>MTD Orders</v>
          </cell>
          <cell r="N7117" t="str">
            <v>Attachment OEM</v>
          </cell>
          <cell r="O7117" t="str">
            <v>Tilt Interface</v>
          </cell>
          <cell r="P7117" t="str">
            <v>M03</v>
          </cell>
          <cell r="Q7117" t="str">
            <v>NORTH AMERICA</v>
          </cell>
        </row>
        <row r="7118">
          <cell r="H7118">
            <v>0</v>
          </cell>
          <cell r="I7118" t="str">
            <v>MTD Orders</v>
          </cell>
          <cell r="N7118" t="str">
            <v>Attachment OEM</v>
          </cell>
          <cell r="O7118" t="str">
            <v>Tilt Interface</v>
          </cell>
          <cell r="P7118" t="str">
            <v>M04</v>
          </cell>
          <cell r="Q7118" t="str">
            <v>NORTH AMERICA</v>
          </cell>
        </row>
        <row r="7119">
          <cell r="H7119">
            <v>0</v>
          </cell>
          <cell r="I7119" t="str">
            <v>MTD Orders</v>
          </cell>
          <cell r="N7119" t="str">
            <v>Attachment OEM</v>
          </cell>
          <cell r="O7119" t="str">
            <v>Tilt Interface</v>
          </cell>
          <cell r="P7119" t="str">
            <v>M04</v>
          </cell>
          <cell r="Q7119" t="str">
            <v>NORTH AMERICA</v>
          </cell>
        </row>
        <row r="7120">
          <cell r="H7120">
            <v>0</v>
          </cell>
          <cell r="I7120" t="str">
            <v>MTD Orders</v>
          </cell>
          <cell r="N7120" t="str">
            <v>Attachment OEM</v>
          </cell>
          <cell r="O7120" t="str">
            <v>Tilt Interface</v>
          </cell>
          <cell r="P7120" t="str">
            <v>M04</v>
          </cell>
          <cell r="Q7120" t="str">
            <v>NORTH AMERICA</v>
          </cell>
        </row>
        <row r="7121">
          <cell r="H7121">
            <v>0</v>
          </cell>
          <cell r="I7121" t="str">
            <v>MTD Orders</v>
          </cell>
          <cell r="N7121" t="str">
            <v>Attachment OEM</v>
          </cell>
          <cell r="O7121" t="str">
            <v>Tilt Interface</v>
          </cell>
          <cell r="P7121" t="str">
            <v>M05</v>
          </cell>
          <cell r="Q7121" t="str">
            <v>NORTH AMERICA</v>
          </cell>
        </row>
        <row r="7122">
          <cell r="H7122">
            <v>0</v>
          </cell>
          <cell r="I7122" t="str">
            <v>MTD Orders</v>
          </cell>
          <cell r="N7122" t="str">
            <v>Attachment OEM</v>
          </cell>
          <cell r="O7122" t="str">
            <v>Tilt Interface</v>
          </cell>
          <cell r="P7122" t="str">
            <v>M05</v>
          </cell>
          <cell r="Q7122" t="str">
            <v>NORTH AMERICA</v>
          </cell>
        </row>
        <row r="7123">
          <cell r="H7123">
            <v>0</v>
          </cell>
          <cell r="I7123" t="str">
            <v>MTD Orders</v>
          </cell>
          <cell r="N7123" t="str">
            <v>Attachment OEM</v>
          </cell>
          <cell r="O7123" t="str">
            <v>Tilt Interface</v>
          </cell>
          <cell r="P7123" t="str">
            <v>M05</v>
          </cell>
          <cell r="Q7123" t="str">
            <v>NORTH AMERICA</v>
          </cell>
        </row>
        <row r="7124">
          <cell r="H7124">
            <v>0</v>
          </cell>
          <cell r="I7124" t="str">
            <v>MTD Orders</v>
          </cell>
          <cell r="N7124" t="str">
            <v>Attachment OEM</v>
          </cell>
          <cell r="O7124" t="str">
            <v>Tilt Interface</v>
          </cell>
          <cell r="P7124" t="str">
            <v>M06</v>
          </cell>
          <cell r="Q7124" t="str">
            <v>NORTH AMERICA</v>
          </cell>
        </row>
        <row r="7125">
          <cell r="H7125">
            <v>0</v>
          </cell>
          <cell r="I7125" t="str">
            <v>MTD Orders</v>
          </cell>
          <cell r="N7125" t="str">
            <v>Attachment OEM</v>
          </cell>
          <cell r="O7125" t="str">
            <v>Tilt Interface</v>
          </cell>
          <cell r="P7125" t="str">
            <v>M06</v>
          </cell>
          <cell r="Q7125" t="str">
            <v>NORTH AMERICA</v>
          </cell>
        </row>
        <row r="7126">
          <cell r="H7126">
            <v>0</v>
          </cell>
          <cell r="I7126" t="str">
            <v>MTD Orders</v>
          </cell>
          <cell r="N7126" t="str">
            <v>Attachment OEM</v>
          </cell>
          <cell r="O7126" t="str">
            <v>Tilt Interface</v>
          </cell>
          <cell r="P7126" t="str">
            <v>M06</v>
          </cell>
          <cell r="Q7126" t="str">
            <v>NORTH AMERICA</v>
          </cell>
        </row>
        <row r="7127">
          <cell r="H7127">
            <v>0</v>
          </cell>
          <cell r="I7127" t="str">
            <v>MTD Orders</v>
          </cell>
          <cell r="N7127" t="str">
            <v>Attachment OEM</v>
          </cell>
          <cell r="O7127" t="str">
            <v>Tilt Interface</v>
          </cell>
          <cell r="P7127" t="str">
            <v>M07</v>
          </cell>
          <cell r="Q7127" t="str">
            <v>NORTH AMERICA</v>
          </cell>
        </row>
        <row r="7128">
          <cell r="H7128">
            <v>0</v>
          </cell>
          <cell r="I7128" t="str">
            <v>MTD Orders</v>
          </cell>
          <cell r="N7128" t="str">
            <v>Attachment OEM</v>
          </cell>
          <cell r="O7128" t="str">
            <v>Tilt Interface</v>
          </cell>
          <cell r="P7128" t="str">
            <v>M07</v>
          </cell>
          <cell r="Q7128" t="str">
            <v>NORTH AMERICA</v>
          </cell>
        </row>
        <row r="7129">
          <cell r="H7129">
            <v>0</v>
          </cell>
          <cell r="I7129" t="str">
            <v>MTD Orders</v>
          </cell>
          <cell r="N7129" t="str">
            <v>Attachment OEM</v>
          </cell>
          <cell r="O7129" t="str">
            <v>Tilt Interface</v>
          </cell>
          <cell r="P7129" t="str">
            <v>M07</v>
          </cell>
          <cell r="Q7129" t="str">
            <v>NORTH AMERICA</v>
          </cell>
        </row>
        <row r="7130">
          <cell r="H7130">
            <v>0</v>
          </cell>
          <cell r="I7130" t="str">
            <v>MTD Orders</v>
          </cell>
          <cell r="N7130" t="str">
            <v>Attachment OEM</v>
          </cell>
          <cell r="O7130" t="str">
            <v>Tilt Interface</v>
          </cell>
          <cell r="P7130" t="str">
            <v>M08</v>
          </cell>
          <cell r="Q7130" t="str">
            <v>NORTH AMERICA</v>
          </cell>
        </row>
        <row r="7131">
          <cell r="H7131">
            <v>0</v>
          </cell>
          <cell r="I7131" t="str">
            <v>MTD Orders</v>
          </cell>
          <cell r="N7131" t="str">
            <v>Attachment OEM</v>
          </cell>
          <cell r="O7131" t="str">
            <v>Tilt Interface</v>
          </cell>
          <cell r="P7131" t="str">
            <v>M08</v>
          </cell>
          <cell r="Q7131" t="str">
            <v>NORTH AMERICA</v>
          </cell>
        </row>
        <row r="7132">
          <cell r="H7132">
            <v>0</v>
          </cell>
          <cell r="I7132" t="str">
            <v>MTD Orders</v>
          </cell>
          <cell r="N7132" t="str">
            <v>Attachment OEM</v>
          </cell>
          <cell r="O7132" t="str">
            <v>Tilt Interface</v>
          </cell>
          <cell r="P7132" t="str">
            <v>M08</v>
          </cell>
          <cell r="Q7132" t="str">
            <v>NORTH AMERICA</v>
          </cell>
        </row>
        <row r="7133">
          <cell r="H7133">
            <v>0</v>
          </cell>
          <cell r="I7133" t="str">
            <v>MTD Orders</v>
          </cell>
          <cell r="N7133" t="str">
            <v>Attachment OEM</v>
          </cell>
          <cell r="O7133" t="str">
            <v>Tilt Interface</v>
          </cell>
          <cell r="P7133" t="str">
            <v>M09</v>
          </cell>
          <cell r="Q7133" t="str">
            <v>NORTH AMERICA</v>
          </cell>
        </row>
        <row r="7134">
          <cell r="H7134">
            <v>0</v>
          </cell>
          <cell r="I7134" t="str">
            <v>MTD Orders</v>
          </cell>
          <cell r="N7134" t="str">
            <v>Attachment OEM</v>
          </cell>
          <cell r="O7134" t="str">
            <v>Tilt Interface</v>
          </cell>
          <cell r="P7134" t="str">
            <v>M09</v>
          </cell>
          <cell r="Q7134" t="str">
            <v>NORTH AMERICA</v>
          </cell>
        </row>
        <row r="7135">
          <cell r="H7135">
            <v>0</v>
          </cell>
          <cell r="I7135" t="str">
            <v>MTD Orders</v>
          </cell>
          <cell r="N7135" t="str">
            <v>Attachment OEM</v>
          </cell>
          <cell r="O7135" t="str">
            <v>Tilt Interface</v>
          </cell>
          <cell r="P7135" t="str">
            <v>M09</v>
          </cell>
          <cell r="Q7135" t="str">
            <v>NORTH AMERICA</v>
          </cell>
        </row>
        <row r="7136">
          <cell r="H7136">
            <v>0</v>
          </cell>
          <cell r="I7136" t="str">
            <v>MTD Orders</v>
          </cell>
          <cell r="N7136" t="str">
            <v>Attachment OEM</v>
          </cell>
          <cell r="O7136" t="str">
            <v>Tilt Interface</v>
          </cell>
          <cell r="P7136" t="str">
            <v>M10</v>
          </cell>
          <cell r="Q7136" t="str">
            <v>NORTH AMERICA</v>
          </cell>
        </row>
        <row r="7137">
          <cell r="H7137">
            <v>0</v>
          </cell>
          <cell r="I7137" t="str">
            <v>MTD Orders</v>
          </cell>
          <cell r="N7137" t="str">
            <v>Attachment OEM</v>
          </cell>
          <cell r="O7137" t="str">
            <v>Tilt Interface</v>
          </cell>
          <cell r="P7137" t="str">
            <v>M10</v>
          </cell>
          <cell r="Q7137" t="str">
            <v>NORTH AMERICA</v>
          </cell>
        </row>
        <row r="7138">
          <cell r="H7138">
            <v>0</v>
          </cell>
          <cell r="I7138" t="str">
            <v>MTD Orders</v>
          </cell>
          <cell r="N7138" t="str">
            <v>Attachment OEM</v>
          </cell>
          <cell r="O7138" t="str">
            <v>Tilt Interface</v>
          </cell>
          <cell r="P7138" t="str">
            <v>M10</v>
          </cell>
          <cell r="Q7138" t="str">
            <v>NORTH AMERICA</v>
          </cell>
        </row>
        <row r="7139">
          <cell r="H7139">
            <v>0</v>
          </cell>
          <cell r="I7139" t="str">
            <v>MTD Orders</v>
          </cell>
          <cell r="N7139" t="str">
            <v>Attachment OEM</v>
          </cell>
          <cell r="O7139" t="str">
            <v>Tilt Interface</v>
          </cell>
          <cell r="P7139" t="str">
            <v>M11</v>
          </cell>
          <cell r="Q7139" t="str">
            <v>NORTH AMERICA</v>
          </cell>
        </row>
        <row r="7140">
          <cell r="H7140">
            <v>0</v>
          </cell>
          <cell r="I7140" t="str">
            <v>MTD Orders</v>
          </cell>
          <cell r="N7140" t="str">
            <v>Attachment OEM</v>
          </cell>
          <cell r="O7140" t="str">
            <v>Tilt Interface</v>
          </cell>
          <cell r="P7140" t="str">
            <v>M11</v>
          </cell>
          <cell r="Q7140" t="str">
            <v>NORTH AMERICA</v>
          </cell>
        </row>
        <row r="7141">
          <cell r="H7141">
            <v>0</v>
          </cell>
          <cell r="I7141" t="str">
            <v>MTD Orders</v>
          </cell>
          <cell r="N7141" t="str">
            <v>Attachment OEM</v>
          </cell>
          <cell r="O7141" t="str">
            <v>Tilt Interface</v>
          </cell>
          <cell r="P7141" t="str">
            <v>M11</v>
          </cell>
          <cell r="Q7141" t="str">
            <v>NORTH AMERICA</v>
          </cell>
        </row>
        <row r="7142">
          <cell r="H7142">
            <v>4</v>
          </cell>
          <cell r="I7142" t="str">
            <v>Orders by CRD</v>
          </cell>
          <cell r="N7142" t="e">
            <v>#N/A</v>
          </cell>
          <cell r="O7142" t="e">
            <v>#N/A</v>
          </cell>
          <cell r="P7142" t="str">
            <v>M00</v>
          </cell>
          <cell r="Q7142" t="str">
            <v>NORTH AMERICA</v>
          </cell>
        </row>
        <row r="7143">
          <cell r="H7143">
            <v>4</v>
          </cell>
          <cell r="I7143" t="str">
            <v>Orders by CRD</v>
          </cell>
          <cell r="N7143" t="str">
            <v>Attachment OEM</v>
          </cell>
          <cell r="O7143" t="str">
            <v>Angle Broom</v>
          </cell>
          <cell r="P7143" t="str">
            <v>M00</v>
          </cell>
          <cell r="Q7143" t="str">
            <v>NORTH AMERICA</v>
          </cell>
        </row>
        <row r="7144">
          <cell r="H7144">
            <v>0</v>
          </cell>
          <cell r="I7144" t="str">
            <v>Orders by CRD</v>
          </cell>
          <cell r="N7144" t="e">
            <v>#N/A</v>
          </cell>
          <cell r="O7144" t="e">
            <v>#N/A</v>
          </cell>
          <cell r="P7144" t="str">
            <v>M01</v>
          </cell>
          <cell r="Q7144" t="str">
            <v>NORTH AMERICA</v>
          </cell>
        </row>
        <row r="7145">
          <cell r="H7145">
            <v>0</v>
          </cell>
          <cell r="I7145" t="str">
            <v>Orders by CRD</v>
          </cell>
          <cell r="N7145" t="str">
            <v>Attachment OEM</v>
          </cell>
          <cell r="O7145" t="str">
            <v>Angle Broom</v>
          </cell>
          <cell r="P7145" t="str">
            <v>M01</v>
          </cell>
          <cell r="Q7145" t="str">
            <v>NORTH AMERICA</v>
          </cell>
        </row>
        <row r="7146">
          <cell r="H7146">
            <v>0</v>
          </cell>
          <cell r="I7146" t="str">
            <v>Orders by CRD</v>
          </cell>
          <cell r="N7146" t="str">
            <v>Attachment OEM</v>
          </cell>
          <cell r="O7146" t="str">
            <v>Angle Broom</v>
          </cell>
          <cell r="P7146" t="str">
            <v>M02</v>
          </cell>
          <cell r="Q7146" t="str">
            <v>NORTH AMERICA</v>
          </cell>
        </row>
        <row r="7147">
          <cell r="H7147">
            <v>0</v>
          </cell>
          <cell r="I7147" t="str">
            <v>Orders by CRD</v>
          </cell>
          <cell r="N7147" t="e">
            <v>#N/A</v>
          </cell>
          <cell r="O7147" t="e">
            <v>#N/A</v>
          </cell>
          <cell r="P7147" t="str">
            <v>M02</v>
          </cell>
          <cell r="Q7147" t="str">
            <v>NORTH AMERICA</v>
          </cell>
        </row>
        <row r="7148">
          <cell r="H7148">
            <v>0</v>
          </cell>
          <cell r="I7148" t="str">
            <v>Orders by CRD</v>
          </cell>
          <cell r="N7148" t="str">
            <v>Attachment OEM</v>
          </cell>
          <cell r="O7148" t="str">
            <v>Angle Broom</v>
          </cell>
          <cell r="P7148" t="str">
            <v>M03</v>
          </cell>
          <cell r="Q7148" t="str">
            <v>NORTH AMERICA</v>
          </cell>
        </row>
        <row r="7149">
          <cell r="H7149">
            <v>0</v>
          </cell>
          <cell r="I7149" t="str">
            <v>Orders by CRD</v>
          </cell>
          <cell r="N7149" t="e">
            <v>#N/A</v>
          </cell>
          <cell r="O7149" t="e">
            <v>#N/A</v>
          </cell>
          <cell r="P7149" t="str">
            <v>M03</v>
          </cell>
          <cell r="Q7149" t="str">
            <v>NORTH AMERICA</v>
          </cell>
        </row>
        <row r="7150">
          <cell r="H7150">
            <v>0</v>
          </cell>
          <cell r="I7150" t="str">
            <v>Orders by CRD</v>
          </cell>
          <cell r="N7150" t="e">
            <v>#N/A</v>
          </cell>
          <cell r="O7150" t="e">
            <v>#N/A</v>
          </cell>
          <cell r="P7150" t="str">
            <v>M04</v>
          </cell>
          <cell r="Q7150" t="str">
            <v>NORTH AMERICA</v>
          </cell>
        </row>
        <row r="7151">
          <cell r="H7151">
            <v>0</v>
          </cell>
          <cell r="I7151" t="str">
            <v>Orders by CRD</v>
          </cell>
          <cell r="N7151" t="str">
            <v>Attachment OEM</v>
          </cell>
          <cell r="O7151" t="str">
            <v>Angle Broom</v>
          </cell>
          <cell r="P7151" t="str">
            <v>M04</v>
          </cell>
          <cell r="Q7151" t="str">
            <v>NORTH AMERICA</v>
          </cell>
        </row>
        <row r="7152">
          <cell r="H7152">
            <v>0</v>
          </cell>
          <cell r="I7152" t="str">
            <v>Orders by CRD</v>
          </cell>
          <cell r="N7152" t="str">
            <v>Attachment OEM</v>
          </cell>
          <cell r="O7152" t="str">
            <v>Angle Broom</v>
          </cell>
          <cell r="P7152" t="str">
            <v>M05</v>
          </cell>
          <cell r="Q7152" t="str">
            <v>NORTH AMERICA</v>
          </cell>
        </row>
        <row r="7153">
          <cell r="H7153">
            <v>0</v>
          </cell>
          <cell r="I7153" t="str">
            <v>Orders by CRD</v>
          </cell>
          <cell r="N7153" t="e">
            <v>#N/A</v>
          </cell>
          <cell r="O7153" t="e">
            <v>#N/A</v>
          </cell>
          <cell r="P7153" t="str">
            <v>M05</v>
          </cell>
          <cell r="Q7153" t="str">
            <v>NORTH AMERICA</v>
          </cell>
        </row>
        <row r="7154">
          <cell r="H7154">
            <v>0</v>
          </cell>
          <cell r="I7154" t="str">
            <v>Orders by CRD</v>
          </cell>
          <cell r="N7154" t="str">
            <v>Attachment OEM</v>
          </cell>
          <cell r="O7154" t="str">
            <v>Angle Broom</v>
          </cell>
          <cell r="P7154" t="str">
            <v>M06</v>
          </cell>
          <cell r="Q7154" t="str">
            <v>NORTH AMERICA</v>
          </cell>
        </row>
        <row r="7155">
          <cell r="H7155">
            <v>0</v>
          </cell>
          <cell r="I7155" t="str">
            <v>Orders by CRD</v>
          </cell>
          <cell r="N7155" t="e">
            <v>#N/A</v>
          </cell>
          <cell r="O7155" t="e">
            <v>#N/A</v>
          </cell>
          <cell r="P7155" t="str">
            <v>M06</v>
          </cell>
          <cell r="Q7155" t="str">
            <v>NORTH AMERICA</v>
          </cell>
        </row>
        <row r="7156">
          <cell r="H7156">
            <v>0</v>
          </cell>
          <cell r="I7156" t="str">
            <v>Orders by CRD</v>
          </cell>
          <cell r="N7156" t="str">
            <v>Attachment OEM</v>
          </cell>
          <cell r="O7156" t="str">
            <v>Angle Broom</v>
          </cell>
          <cell r="P7156" t="str">
            <v>M07</v>
          </cell>
          <cell r="Q7156" t="str">
            <v>NORTH AMERICA</v>
          </cell>
        </row>
        <row r="7157">
          <cell r="H7157">
            <v>0</v>
          </cell>
          <cell r="I7157" t="str">
            <v>Orders by CRD</v>
          </cell>
          <cell r="N7157" t="e">
            <v>#N/A</v>
          </cell>
          <cell r="O7157" t="e">
            <v>#N/A</v>
          </cell>
          <cell r="P7157" t="str">
            <v>M07</v>
          </cell>
          <cell r="Q7157" t="str">
            <v>NORTH AMERICA</v>
          </cell>
        </row>
        <row r="7158">
          <cell r="H7158">
            <v>0</v>
          </cell>
          <cell r="I7158" t="str">
            <v>Orders by CRD</v>
          </cell>
          <cell r="N7158" t="e">
            <v>#N/A</v>
          </cell>
          <cell r="O7158" t="e">
            <v>#N/A</v>
          </cell>
          <cell r="P7158" t="str">
            <v>M08</v>
          </cell>
          <cell r="Q7158" t="str">
            <v>NORTH AMERICA</v>
          </cell>
        </row>
        <row r="7159">
          <cell r="H7159">
            <v>0</v>
          </cell>
          <cell r="I7159" t="str">
            <v>Orders by CRD</v>
          </cell>
          <cell r="N7159" t="str">
            <v>Attachment OEM</v>
          </cell>
          <cell r="O7159" t="str">
            <v>Angle Broom</v>
          </cell>
          <cell r="P7159" t="str">
            <v>M08</v>
          </cell>
          <cell r="Q7159" t="str">
            <v>NORTH AMERICA</v>
          </cell>
        </row>
        <row r="7160">
          <cell r="H7160">
            <v>0</v>
          </cell>
          <cell r="I7160" t="str">
            <v>Orders by CRD</v>
          </cell>
          <cell r="N7160" t="str">
            <v>Attachment OEM</v>
          </cell>
          <cell r="O7160" t="str">
            <v>Angle Broom</v>
          </cell>
          <cell r="P7160" t="str">
            <v>M09</v>
          </cell>
          <cell r="Q7160" t="str">
            <v>NORTH AMERICA</v>
          </cell>
        </row>
        <row r="7161">
          <cell r="H7161">
            <v>0</v>
          </cell>
          <cell r="I7161" t="str">
            <v>Orders by CRD</v>
          </cell>
          <cell r="N7161" t="e">
            <v>#N/A</v>
          </cell>
          <cell r="O7161" t="e">
            <v>#N/A</v>
          </cell>
          <cell r="P7161" t="str">
            <v>M09</v>
          </cell>
          <cell r="Q7161" t="str">
            <v>NORTH AMERICA</v>
          </cell>
        </row>
        <row r="7162">
          <cell r="H7162">
            <v>0</v>
          </cell>
          <cell r="I7162" t="str">
            <v>Orders by CRD</v>
          </cell>
          <cell r="N7162" t="e">
            <v>#N/A</v>
          </cell>
          <cell r="O7162" t="e">
            <v>#N/A</v>
          </cell>
          <cell r="P7162" t="str">
            <v>M10</v>
          </cell>
          <cell r="Q7162" t="str">
            <v>NORTH AMERICA</v>
          </cell>
        </row>
        <row r="7163">
          <cell r="H7163">
            <v>0</v>
          </cell>
          <cell r="I7163" t="str">
            <v>Orders by CRD</v>
          </cell>
          <cell r="N7163" t="str">
            <v>Attachment OEM</v>
          </cell>
          <cell r="O7163" t="str">
            <v>Angle Broom</v>
          </cell>
          <cell r="P7163" t="str">
            <v>M10</v>
          </cell>
          <cell r="Q7163" t="str">
            <v>NORTH AMERICA</v>
          </cell>
        </row>
        <row r="7164">
          <cell r="H7164">
            <v>0</v>
          </cell>
          <cell r="I7164" t="str">
            <v>Orders by CRD</v>
          </cell>
          <cell r="N7164" t="e">
            <v>#N/A</v>
          </cell>
          <cell r="O7164" t="e">
            <v>#N/A</v>
          </cell>
          <cell r="P7164" t="str">
            <v>M11</v>
          </cell>
          <cell r="Q7164" t="str">
            <v>NORTH AMERICA</v>
          </cell>
        </row>
        <row r="7165">
          <cell r="H7165">
            <v>0</v>
          </cell>
          <cell r="I7165" t="str">
            <v>Orders by CRD</v>
          </cell>
          <cell r="N7165" t="str">
            <v>Attachment OEM</v>
          </cell>
          <cell r="O7165" t="str">
            <v>Angle Broom</v>
          </cell>
          <cell r="P7165" t="str">
            <v>M11</v>
          </cell>
          <cell r="Q7165" t="str">
            <v>NORTH AMERICA</v>
          </cell>
        </row>
        <row r="7166">
          <cell r="H7166">
            <v>0</v>
          </cell>
          <cell r="I7166" t="str">
            <v>Orders by CRD</v>
          </cell>
          <cell r="N7166" t="str">
            <v>Attachment OEM</v>
          </cell>
          <cell r="O7166" t="str">
            <v>Angle Broom</v>
          </cell>
          <cell r="P7166" t="str">
            <v>MPD</v>
          </cell>
          <cell r="Q7166" t="str">
            <v>NORTH AMERICA</v>
          </cell>
        </row>
        <row r="7167">
          <cell r="H7167">
            <v>0</v>
          </cell>
          <cell r="I7167" t="str">
            <v>Orders by CRD</v>
          </cell>
          <cell r="N7167" t="e">
            <v>#N/A</v>
          </cell>
          <cell r="O7167" t="e">
            <v>#N/A</v>
          </cell>
          <cell r="P7167" t="str">
            <v>MPD</v>
          </cell>
          <cell r="Q7167" t="str">
            <v>NORTH AMERICA</v>
          </cell>
        </row>
        <row r="7168">
          <cell r="H7168">
            <v>5</v>
          </cell>
          <cell r="I7168" t="str">
            <v>MTD Orders</v>
          </cell>
          <cell r="N7168" t="str">
            <v>Attachment OEM</v>
          </cell>
          <cell r="O7168" t="str">
            <v>Angle Broom</v>
          </cell>
          <cell r="P7168" t="str">
            <v>M00</v>
          </cell>
          <cell r="Q7168" t="str">
            <v>NORTH AMERICA</v>
          </cell>
        </row>
        <row r="7169">
          <cell r="H7169">
            <v>8</v>
          </cell>
          <cell r="I7169" t="str">
            <v>MTD Orders</v>
          </cell>
          <cell r="N7169" t="e">
            <v>#N/A</v>
          </cell>
          <cell r="O7169" t="e">
            <v>#N/A</v>
          </cell>
          <cell r="P7169" t="str">
            <v>M00</v>
          </cell>
          <cell r="Q7169" t="str">
            <v>NORTH AMERICA</v>
          </cell>
        </row>
        <row r="7170">
          <cell r="H7170">
            <v>4</v>
          </cell>
          <cell r="I7170" t="str">
            <v>MTD Orders</v>
          </cell>
          <cell r="N7170" t="str">
            <v>Attachment OEM</v>
          </cell>
          <cell r="O7170" t="str">
            <v>Angle Broom</v>
          </cell>
          <cell r="P7170" t="str">
            <v>M00</v>
          </cell>
          <cell r="Q7170" t="str">
            <v>NORTH AMERICA</v>
          </cell>
        </row>
        <row r="7171">
          <cell r="H7171">
            <v>0</v>
          </cell>
          <cell r="I7171" t="str">
            <v>MTD Orders</v>
          </cell>
          <cell r="N7171" t="str">
            <v>Attachment OEM</v>
          </cell>
          <cell r="O7171" t="str">
            <v>Angle Broom</v>
          </cell>
          <cell r="P7171" t="str">
            <v>M01</v>
          </cell>
          <cell r="Q7171" t="str">
            <v>NORTH AMERICA</v>
          </cell>
        </row>
        <row r="7172">
          <cell r="H7172">
            <v>0</v>
          </cell>
          <cell r="I7172" t="str">
            <v>MTD Orders</v>
          </cell>
          <cell r="N7172" t="e">
            <v>#N/A</v>
          </cell>
          <cell r="O7172" t="e">
            <v>#N/A</v>
          </cell>
          <cell r="P7172" t="str">
            <v>M01</v>
          </cell>
          <cell r="Q7172" t="str">
            <v>NORTH AMERICA</v>
          </cell>
        </row>
        <row r="7173">
          <cell r="H7173">
            <v>0</v>
          </cell>
          <cell r="I7173" t="str">
            <v>MTD Orders</v>
          </cell>
          <cell r="N7173" t="str">
            <v>Attachment OEM</v>
          </cell>
          <cell r="O7173" t="str">
            <v>Angle Broom</v>
          </cell>
          <cell r="P7173" t="str">
            <v>M01</v>
          </cell>
          <cell r="Q7173" t="str">
            <v>NORTH AMERICA</v>
          </cell>
        </row>
        <row r="7174">
          <cell r="H7174">
            <v>0</v>
          </cell>
          <cell r="I7174" t="str">
            <v>MTD Orders</v>
          </cell>
          <cell r="N7174" t="str">
            <v>Attachment OEM</v>
          </cell>
          <cell r="O7174" t="str">
            <v>Angle Broom</v>
          </cell>
          <cell r="P7174" t="str">
            <v>M02</v>
          </cell>
          <cell r="Q7174" t="str">
            <v>NORTH AMERICA</v>
          </cell>
        </row>
        <row r="7175">
          <cell r="H7175">
            <v>0</v>
          </cell>
          <cell r="I7175" t="str">
            <v>MTD Orders</v>
          </cell>
          <cell r="N7175" t="e">
            <v>#N/A</v>
          </cell>
          <cell r="O7175" t="e">
            <v>#N/A</v>
          </cell>
          <cell r="P7175" t="str">
            <v>M02</v>
          </cell>
          <cell r="Q7175" t="str">
            <v>NORTH AMERICA</v>
          </cell>
        </row>
        <row r="7176">
          <cell r="H7176">
            <v>0</v>
          </cell>
          <cell r="I7176" t="str">
            <v>MTD Orders</v>
          </cell>
          <cell r="N7176" t="str">
            <v>Attachment OEM</v>
          </cell>
          <cell r="O7176" t="str">
            <v>Angle Broom</v>
          </cell>
          <cell r="P7176" t="str">
            <v>M02</v>
          </cell>
          <cell r="Q7176" t="str">
            <v>NORTH AMERICA</v>
          </cell>
        </row>
        <row r="7177">
          <cell r="H7177">
            <v>0</v>
          </cell>
          <cell r="I7177" t="str">
            <v>MTD Orders</v>
          </cell>
          <cell r="N7177" t="str">
            <v>Attachment OEM</v>
          </cell>
          <cell r="O7177" t="str">
            <v>Angle Broom</v>
          </cell>
          <cell r="P7177" t="str">
            <v>M03</v>
          </cell>
          <cell r="Q7177" t="str">
            <v>NORTH AMERICA</v>
          </cell>
        </row>
        <row r="7178">
          <cell r="H7178">
            <v>0</v>
          </cell>
          <cell r="I7178" t="str">
            <v>MTD Orders</v>
          </cell>
          <cell r="N7178" t="str">
            <v>Attachment OEM</v>
          </cell>
          <cell r="O7178" t="str">
            <v>Angle Broom</v>
          </cell>
          <cell r="P7178" t="str">
            <v>M03</v>
          </cell>
          <cell r="Q7178" t="str">
            <v>NORTH AMERICA</v>
          </cell>
        </row>
        <row r="7179">
          <cell r="H7179">
            <v>0</v>
          </cell>
          <cell r="I7179" t="str">
            <v>MTD Orders</v>
          </cell>
          <cell r="N7179" t="e">
            <v>#N/A</v>
          </cell>
          <cell r="O7179" t="e">
            <v>#N/A</v>
          </cell>
          <cell r="P7179" t="str">
            <v>M03</v>
          </cell>
          <cell r="Q7179" t="str">
            <v>NORTH AMERICA</v>
          </cell>
        </row>
        <row r="7180">
          <cell r="H7180">
            <v>0</v>
          </cell>
          <cell r="I7180" t="str">
            <v>MTD Orders</v>
          </cell>
          <cell r="N7180" t="e">
            <v>#N/A</v>
          </cell>
          <cell r="O7180" t="e">
            <v>#N/A</v>
          </cell>
          <cell r="P7180" t="str">
            <v>M04</v>
          </cell>
          <cell r="Q7180" t="str">
            <v>NORTH AMERICA</v>
          </cell>
        </row>
        <row r="7181">
          <cell r="H7181">
            <v>0</v>
          </cell>
          <cell r="I7181" t="str">
            <v>MTD Orders</v>
          </cell>
          <cell r="N7181" t="str">
            <v>Attachment OEM</v>
          </cell>
          <cell r="O7181" t="str">
            <v>Angle Broom</v>
          </cell>
          <cell r="P7181" t="str">
            <v>M04</v>
          </cell>
          <cell r="Q7181" t="str">
            <v>NORTH AMERICA</v>
          </cell>
        </row>
        <row r="7182">
          <cell r="H7182">
            <v>0</v>
          </cell>
          <cell r="I7182" t="str">
            <v>MTD Orders</v>
          </cell>
          <cell r="N7182" t="str">
            <v>Attachment OEM</v>
          </cell>
          <cell r="O7182" t="str">
            <v>Angle Broom</v>
          </cell>
          <cell r="P7182" t="str">
            <v>M04</v>
          </cell>
          <cell r="Q7182" t="str">
            <v>NORTH AMERICA</v>
          </cell>
        </row>
        <row r="7183">
          <cell r="H7183">
            <v>0</v>
          </cell>
          <cell r="I7183" t="str">
            <v>MTD Orders</v>
          </cell>
          <cell r="N7183" t="e">
            <v>#N/A</v>
          </cell>
          <cell r="O7183" t="e">
            <v>#N/A</v>
          </cell>
          <cell r="P7183" t="str">
            <v>M05</v>
          </cell>
          <cell r="Q7183" t="str">
            <v>NORTH AMERICA</v>
          </cell>
        </row>
        <row r="7184">
          <cell r="H7184">
            <v>0</v>
          </cell>
          <cell r="I7184" t="str">
            <v>MTD Orders</v>
          </cell>
          <cell r="N7184" t="str">
            <v>Attachment OEM</v>
          </cell>
          <cell r="O7184" t="str">
            <v>Angle Broom</v>
          </cell>
          <cell r="P7184" t="str">
            <v>M05</v>
          </cell>
          <cell r="Q7184" t="str">
            <v>NORTH AMERICA</v>
          </cell>
        </row>
        <row r="7185">
          <cell r="H7185">
            <v>0</v>
          </cell>
          <cell r="I7185" t="str">
            <v>MTD Orders</v>
          </cell>
          <cell r="N7185" t="str">
            <v>Attachment OEM</v>
          </cell>
          <cell r="O7185" t="str">
            <v>Angle Broom</v>
          </cell>
          <cell r="P7185" t="str">
            <v>M05</v>
          </cell>
          <cell r="Q7185" t="str">
            <v>NORTH AMERICA</v>
          </cell>
        </row>
        <row r="7186">
          <cell r="H7186">
            <v>0</v>
          </cell>
          <cell r="I7186" t="str">
            <v>MTD Orders</v>
          </cell>
          <cell r="N7186" t="e">
            <v>#N/A</v>
          </cell>
          <cell r="O7186" t="e">
            <v>#N/A</v>
          </cell>
          <cell r="P7186" t="str">
            <v>M06</v>
          </cell>
          <cell r="Q7186" t="str">
            <v>NORTH AMERICA</v>
          </cell>
        </row>
        <row r="7187">
          <cell r="H7187">
            <v>0</v>
          </cell>
          <cell r="I7187" t="str">
            <v>MTD Orders</v>
          </cell>
          <cell r="N7187" t="str">
            <v>Attachment OEM</v>
          </cell>
          <cell r="O7187" t="str">
            <v>Angle Broom</v>
          </cell>
          <cell r="P7187" t="str">
            <v>M06</v>
          </cell>
          <cell r="Q7187" t="str">
            <v>NORTH AMERICA</v>
          </cell>
        </row>
        <row r="7188">
          <cell r="H7188">
            <v>0</v>
          </cell>
          <cell r="I7188" t="str">
            <v>MTD Orders</v>
          </cell>
          <cell r="N7188" t="str">
            <v>Attachment OEM</v>
          </cell>
          <cell r="O7188" t="str">
            <v>Angle Broom</v>
          </cell>
          <cell r="P7188" t="str">
            <v>M06</v>
          </cell>
          <cell r="Q7188" t="str">
            <v>NORTH AMERICA</v>
          </cell>
        </row>
        <row r="7189">
          <cell r="H7189">
            <v>0</v>
          </cell>
          <cell r="I7189" t="str">
            <v>MTD Orders</v>
          </cell>
          <cell r="N7189" t="str">
            <v>Attachment OEM</v>
          </cell>
          <cell r="O7189" t="str">
            <v>Angle Broom</v>
          </cell>
          <cell r="P7189" t="str">
            <v>M07</v>
          </cell>
          <cell r="Q7189" t="str">
            <v>NORTH AMERICA</v>
          </cell>
        </row>
        <row r="7190">
          <cell r="H7190">
            <v>0</v>
          </cell>
          <cell r="I7190" t="str">
            <v>MTD Orders</v>
          </cell>
          <cell r="N7190" t="e">
            <v>#N/A</v>
          </cell>
          <cell r="O7190" t="e">
            <v>#N/A</v>
          </cell>
          <cell r="P7190" t="str">
            <v>M07</v>
          </cell>
          <cell r="Q7190" t="str">
            <v>NORTH AMERICA</v>
          </cell>
        </row>
        <row r="7191">
          <cell r="H7191">
            <v>0</v>
          </cell>
          <cell r="I7191" t="str">
            <v>MTD Orders</v>
          </cell>
          <cell r="N7191" t="str">
            <v>Attachment OEM</v>
          </cell>
          <cell r="O7191" t="str">
            <v>Angle Broom</v>
          </cell>
          <cell r="P7191" t="str">
            <v>M07</v>
          </cell>
          <cell r="Q7191" t="str">
            <v>NORTH AMERICA</v>
          </cell>
        </row>
        <row r="7192">
          <cell r="H7192">
            <v>0</v>
          </cell>
          <cell r="I7192" t="str">
            <v>MTD Orders</v>
          </cell>
          <cell r="N7192" t="e">
            <v>#N/A</v>
          </cell>
          <cell r="O7192" t="e">
            <v>#N/A</v>
          </cell>
          <cell r="P7192" t="str">
            <v>M08</v>
          </cell>
          <cell r="Q7192" t="str">
            <v>NORTH AMERICA</v>
          </cell>
        </row>
        <row r="7193">
          <cell r="H7193">
            <v>0</v>
          </cell>
          <cell r="I7193" t="str">
            <v>MTD Orders</v>
          </cell>
          <cell r="N7193" t="str">
            <v>Attachment OEM</v>
          </cell>
          <cell r="O7193" t="str">
            <v>Angle Broom</v>
          </cell>
          <cell r="P7193" t="str">
            <v>M08</v>
          </cell>
          <cell r="Q7193" t="str">
            <v>NORTH AMERICA</v>
          </cell>
        </row>
        <row r="7194">
          <cell r="H7194">
            <v>0</v>
          </cell>
          <cell r="I7194" t="str">
            <v>MTD Orders</v>
          </cell>
          <cell r="N7194" t="str">
            <v>Attachment OEM</v>
          </cell>
          <cell r="O7194" t="str">
            <v>Angle Broom</v>
          </cell>
          <cell r="P7194" t="str">
            <v>M08</v>
          </cell>
          <cell r="Q7194" t="str">
            <v>NORTH AMERICA</v>
          </cell>
        </row>
        <row r="7195">
          <cell r="H7195">
            <v>0</v>
          </cell>
          <cell r="I7195" t="str">
            <v>MTD Orders</v>
          </cell>
          <cell r="N7195" t="e">
            <v>#N/A</v>
          </cell>
          <cell r="O7195" t="e">
            <v>#N/A</v>
          </cell>
          <cell r="P7195" t="str">
            <v>M09</v>
          </cell>
          <cell r="Q7195" t="str">
            <v>NORTH AMERICA</v>
          </cell>
        </row>
        <row r="7196">
          <cell r="H7196">
            <v>0</v>
          </cell>
          <cell r="I7196" t="str">
            <v>MTD Orders</v>
          </cell>
          <cell r="N7196" t="str">
            <v>Attachment OEM</v>
          </cell>
          <cell r="O7196" t="str">
            <v>Angle Broom</v>
          </cell>
          <cell r="P7196" t="str">
            <v>M09</v>
          </cell>
          <cell r="Q7196" t="str">
            <v>NORTH AMERICA</v>
          </cell>
        </row>
        <row r="7197">
          <cell r="H7197">
            <v>0</v>
          </cell>
          <cell r="I7197" t="str">
            <v>MTD Orders</v>
          </cell>
          <cell r="N7197" t="str">
            <v>Attachment OEM</v>
          </cell>
          <cell r="O7197" t="str">
            <v>Angle Broom</v>
          </cell>
          <cell r="P7197" t="str">
            <v>M09</v>
          </cell>
          <cell r="Q7197" t="str">
            <v>NORTH AMERICA</v>
          </cell>
        </row>
        <row r="7198">
          <cell r="H7198">
            <v>0</v>
          </cell>
          <cell r="I7198" t="str">
            <v>MTD Orders</v>
          </cell>
          <cell r="N7198" t="e">
            <v>#N/A</v>
          </cell>
          <cell r="O7198" t="e">
            <v>#N/A</v>
          </cell>
          <cell r="P7198" t="str">
            <v>M10</v>
          </cell>
          <cell r="Q7198" t="str">
            <v>NORTH AMERICA</v>
          </cell>
        </row>
        <row r="7199">
          <cell r="H7199">
            <v>0</v>
          </cell>
          <cell r="I7199" t="str">
            <v>MTD Orders</v>
          </cell>
          <cell r="N7199" t="str">
            <v>Attachment OEM</v>
          </cell>
          <cell r="O7199" t="str">
            <v>Angle Broom</v>
          </cell>
          <cell r="P7199" t="str">
            <v>M10</v>
          </cell>
          <cell r="Q7199" t="str">
            <v>NORTH AMERICA</v>
          </cell>
        </row>
        <row r="7200">
          <cell r="H7200">
            <v>0</v>
          </cell>
          <cell r="I7200" t="str">
            <v>MTD Orders</v>
          </cell>
          <cell r="N7200" t="str">
            <v>Attachment OEM</v>
          </cell>
          <cell r="O7200" t="str">
            <v>Angle Broom</v>
          </cell>
          <cell r="P7200" t="str">
            <v>M10</v>
          </cell>
          <cell r="Q7200" t="str">
            <v>NORTH AMERICA</v>
          </cell>
        </row>
        <row r="7201">
          <cell r="H7201">
            <v>0</v>
          </cell>
          <cell r="I7201" t="str">
            <v>MTD Orders</v>
          </cell>
          <cell r="N7201" t="e">
            <v>#N/A</v>
          </cell>
          <cell r="O7201" t="e">
            <v>#N/A</v>
          </cell>
          <cell r="P7201" t="str">
            <v>M11</v>
          </cell>
          <cell r="Q7201" t="str">
            <v>NORTH AMERICA</v>
          </cell>
        </row>
        <row r="7202">
          <cell r="H7202">
            <v>0</v>
          </cell>
          <cell r="I7202" t="str">
            <v>MTD Orders</v>
          </cell>
          <cell r="N7202" t="str">
            <v>Attachment OEM</v>
          </cell>
          <cell r="O7202" t="str">
            <v>Angle Broom</v>
          </cell>
          <cell r="P7202" t="str">
            <v>M11</v>
          </cell>
          <cell r="Q7202" t="str">
            <v>NORTH AMERICA</v>
          </cell>
        </row>
        <row r="7203">
          <cell r="H7203">
            <v>0</v>
          </cell>
          <cell r="I7203" t="str">
            <v>MTD Orders</v>
          </cell>
          <cell r="N7203" t="str">
            <v>Attachment OEM</v>
          </cell>
          <cell r="O7203" t="str">
            <v>Angle Broom</v>
          </cell>
          <cell r="P7203" t="str">
            <v>M11</v>
          </cell>
          <cell r="Q7203" t="str">
            <v>NORTH AMERICA</v>
          </cell>
        </row>
        <row r="7204">
          <cell r="H7204">
            <v>1</v>
          </cell>
          <cell r="I7204" t="str">
            <v>Orders by CRD</v>
          </cell>
          <cell r="N7204" t="str">
            <v>Attachment OEM</v>
          </cell>
          <cell r="O7204" t="str">
            <v>Vibratory Blade</v>
          </cell>
          <cell r="P7204" t="str">
            <v>M00</v>
          </cell>
          <cell r="Q7204" t="str">
            <v>NORTH AMERICA</v>
          </cell>
        </row>
        <row r="7205">
          <cell r="H7205">
            <v>0</v>
          </cell>
          <cell r="I7205" t="str">
            <v>Orders by CRD</v>
          </cell>
          <cell r="N7205" t="str">
            <v>Attachment OEM</v>
          </cell>
          <cell r="O7205" t="str">
            <v>Vibratory Blade</v>
          </cell>
          <cell r="P7205" t="str">
            <v>M01</v>
          </cell>
          <cell r="Q7205" t="str">
            <v>NORTH AMERICA</v>
          </cell>
        </row>
        <row r="7206">
          <cell r="H7206">
            <v>0</v>
          </cell>
          <cell r="I7206" t="str">
            <v>Orders by CRD</v>
          </cell>
          <cell r="N7206" t="str">
            <v>Attachment OEM</v>
          </cell>
          <cell r="O7206" t="str">
            <v>Vibratory Blade</v>
          </cell>
          <cell r="P7206" t="str">
            <v>M02</v>
          </cell>
          <cell r="Q7206" t="str">
            <v>NORTH AMERICA</v>
          </cell>
        </row>
        <row r="7207">
          <cell r="H7207">
            <v>0</v>
          </cell>
          <cell r="I7207" t="str">
            <v>Orders by CRD</v>
          </cell>
          <cell r="N7207" t="str">
            <v>Attachment OEM</v>
          </cell>
          <cell r="O7207" t="str">
            <v>Vibratory Blade</v>
          </cell>
          <cell r="P7207" t="str">
            <v>M03</v>
          </cell>
          <cell r="Q7207" t="str">
            <v>NORTH AMERICA</v>
          </cell>
        </row>
        <row r="7208">
          <cell r="H7208">
            <v>0</v>
          </cell>
          <cell r="I7208" t="str">
            <v>Orders by CRD</v>
          </cell>
          <cell r="N7208" t="str">
            <v>Attachment OEM</v>
          </cell>
          <cell r="O7208" t="str">
            <v>Vibratory Blade</v>
          </cell>
          <cell r="P7208" t="str">
            <v>M04</v>
          </cell>
          <cell r="Q7208" t="str">
            <v>NORTH AMERICA</v>
          </cell>
        </row>
        <row r="7209">
          <cell r="H7209">
            <v>0</v>
          </cell>
          <cell r="I7209" t="str">
            <v>Orders by CRD</v>
          </cell>
          <cell r="N7209" t="str">
            <v>Attachment OEM</v>
          </cell>
          <cell r="O7209" t="str">
            <v>Vibratory Blade</v>
          </cell>
          <cell r="P7209" t="str">
            <v>M05</v>
          </cell>
          <cell r="Q7209" t="str">
            <v>NORTH AMERICA</v>
          </cell>
        </row>
        <row r="7210">
          <cell r="H7210">
            <v>0</v>
          </cell>
          <cell r="I7210" t="str">
            <v>Orders by CRD</v>
          </cell>
          <cell r="N7210" t="str">
            <v>Attachment OEM</v>
          </cell>
          <cell r="O7210" t="str">
            <v>Vibratory Blade</v>
          </cell>
          <cell r="P7210" t="str">
            <v>M06</v>
          </cell>
          <cell r="Q7210" t="str">
            <v>NORTH AMERICA</v>
          </cell>
        </row>
        <row r="7211">
          <cell r="H7211">
            <v>0</v>
          </cell>
          <cell r="I7211" t="str">
            <v>Orders by CRD</v>
          </cell>
          <cell r="N7211" t="str">
            <v>Attachment OEM</v>
          </cell>
          <cell r="O7211" t="str">
            <v>Vibratory Blade</v>
          </cell>
          <cell r="P7211" t="str">
            <v>M07</v>
          </cell>
          <cell r="Q7211" t="str">
            <v>NORTH AMERICA</v>
          </cell>
        </row>
        <row r="7212">
          <cell r="H7212">
            <v>0</v>
          </cell>
          <cell r="I7212" t="str">
            <v>Orders by CRD</v>
          </cell>
          <cell r="N7212" t="str">
            <v>Attachment OEM</v>
          </cell>
          <cell r="O7212" t="str">
            <v>Vibratory Blade</v>
          </cell>
          <cell r="P7212" t="str">
            <v>M08</v>
          </cell>
          <cell r="Q7212" t="str">
            <v>NORTH AMERICA</v>
          </cell>
        </row>
        <row r="7213">
          <cell r="H7213">
            <v>0</v>
          </cell>
          <cell r="I7213" t="str">
            <v>Orders by CRD</v>
          </cell>
          <cell r="N7213" t="str">
            <v>Attachment OEM</v>
          </cell>
          <cell r="O7213" t="str">
            <v>Vibratory Blade</v>
          </cell>
          <cell r="P7213" t="str">
            <v>M09</v>
          </cell>
          <cell r="Q7213" t="str">
            <v>NORTH AMERICA</v>
          </cell>
        </row>
        <row r="7214">
          <cell r="H7214">
            <v>0</v>
          </cell>
          <cell r="I7214" t="str">
            <v>Orders by CRD</v>
          </cell>
          <cell r="N7214" t="str">
            <v>Attachment OEM</v>
          </cell>
          <cell r="O7214" t="str">
            <v>Vibratory Blade</v>
          </cell>
          <cell r="P7214" t="str">
            <v>M10</v>
          </cell>
          <cell r="Q7214" t="str">
            <v>NORTH AMERICA</v>
          </cell>
        </row>
        <row r="7215">
          <cell r="H7215">
            <v>0</v>
          </cell>
          <cell r="I7215" t="str">
            <v>Orders by CRD</v>
          </cell>
          <cell r="N7215" t="str">
            <v>Attachment OEM</v>
          </cell>
          <cell r="O7215" t="str">
            <v>Vibratory Blade</v>
          </cell>
          <cell r="P7215" t="str">
            <v>M11</v>
          </cell>
          <cell r="Q7215" t="str">
            <v>NORTH AMERICA</v>
          </cell>
        </row>
        <row r="7216">
          <cell r="H7216">
            <v>0</v>
          </cell>
          <cell r="I7216" t="str">
            <v>Orders by CRD</v>
          </cell>
          <cell r="N7216" t="str">
            <v>Attachment OEM</v>
          </cell>
          <cell r="O7216" t="str">
            <v>Vibratory Blade</v>
          </cell>
          <cell r="P7216" t="str">
            <v>MPD</v>
          </cell>
          <cell r="Q7216" t="str">
            <v>NORTH AMERICA</v>
          </cell>
        </row>
        <row r="7217">
          <cell r="H7217">
            <v>1</v>
          </cell>
          <cell r="I7217" t="str">
            <v>MTD Orders</v>
          </cell>
          <cell r="N7217" t="str">
            <v>Attachment OEM</v>
          </cell>
          <cell r="O7217" t="str">
            <v>Vibratory Blade</v>
          </cell>
          <cell r="P7217" t="str">
            <v>M00</v>
          </cell>
          <cell r="Q7217" t="str">
            <v>NORTH AMERICA</v>
          </cell>
        </row>
        <row r="7218">
          <cell r="H7218">
            <v>0</v>
          </cell>
          <cell r="I7218" t="str">
            <v>MTD Orders</v>
          </cell>
          <cell r="N7218" t="str">
            <v>Attachment OEM</v>
          </cell>
          <cell r="O7218" t="str">
            <v>Vibratory Blade</v>
          </cell>
          <cell r="P7218" t="str">
            <v>M01</v>
          </cell>
          <cell r="Q7218" t="str">
            <v>NORTH AMERICA</v>
          </cell>
        </row>
        <row r="7219">
          <cell r="H7219">
            <v>0</v>
          </cell>
          <cell r="I7219" t="str">
            <v>MTD Orders</v>
          </cell>
          <cell r="N7219" t="str">
            <v>Attachment OEM</v>
          </cell>
          <cell r="O7219" t="str">
            <v>Vibratory Blade</v>
          </cell>
          <cell r="P7219" t="str">
            <v>M02</v>
          </cell>
          <cell r="Q7219" t="str">
            <v>NORTH AMERICA</v>
          </cell>
        </row>
        <row r="7220">
          <cell r="H7220">
            <v>0</v>
          </cell>
          <cell r="I7220" t="str">
            <v>MTD Orders</v>
          </cell>
          <cell r="N7220" t="str">
            <v>Attachment OEM</v>
          </cell>
          <cell r="O7220" t="str">
            <v>Vibratory Blade</v>
          </cell>
          <cell r="P7220" t="str">
            <v>M03</v>
          </cell>
          <cell r="Q7220" t="str">
            <v>NORTH AMERICA</v>
          </cell>
        </row>
        <row r="7221">
          <cell r="H7221">
            <v>0</v>
          </cell>
          <cell r="I7221" t="str">
            <v>MTD Orders</v>
          </cell>
          <cell r="N7221" t="str">
            <v>Attachment OEM</v>
          </cell>
          <cell r="O7221" t="str">
            <v>Vibratory Blade</v>
          </cell>
          <cell r="P7221" t="str">
            <v>M04</v>
          </cell>
          <cell r="Q7221" t="str">
            <v>NORTH AMERICA</v>
          </cell>
        </row>
        <row r="7222">
          <cell r="H7222">
            <v>0</v>
          </cell>
          <cell r="I7222" t="str">
            <v>MTD Orders</v>
          </cell>
          <cell r="N7222" t="str">
            <v>Attachment OEM</v>
          </cell>
          <cell r="O7222" t="str">
            <v>Vibratory Blade</v>
          </cell>
          <cell r="P7222" t="str">
            <v>M05</v>
          </cell>
          <cell r="Q7222" t="str">
            <v>NORTH AMERICA</v>
          </cell>
        </row>
        <row r="7223">
          <cell r="H7223">
            <v>0</v>
          </cell>
          <cell r="I7223" t="str">
            <v>MTD Orders</v>
          </cell>
          <cell r="N7223" t="str">
            <v>Attachment OEM</v>
          </cell>
          <cell r="O7223" t="str">
            <v>Vibratory Blade</v>
          </cell>
          <cell r="P7223" t="str">
            <v>M06</v>
          </cell>
          <cell r="Q7223" t="str">
            <v>NORTH AMERICA</v>
          </cell>
        </row>
        <row r="7224">
          <cell r="H7224">
            <v>0</v>
          </cell>
          <cell r="I7224" t="str">
            <v>MTD Orders</v>
          </cell>
          <cell r="N7224" t="str">
            <v>Attachment OEM</v>
          </cell>
          <cell r="O7224" t="str">
            <v>Vibratory Blade</v>
          </cell>
          <cell r="P7224" t="str">
            <v>M07</v>
          </cell>
          <cell r="Q7224" t="str">
            <v>NORTH AMERICA</v>
          </cell>
        </row>
        <row r="7225">
          <cell r="H7225">
            <v>0</v>
          </cell>
          <cell r="I7225" t="str">
            <v>MTD Orders</v>
          </cell>
          <cell r="N7225" t="str">
            <v>Attachment OEM</v>
          </cell>
          <cell r="O7225" t="str">
            <v>Vibratory Blade</v>
          </cell>
          <cell r="P7225" t="str">
            <v>M08</v>
          </cell>
          <cell r="Q7225" t="str">
            <v>NORTH AMERICA</v>
          </cell>
        </row>
        <row r="7226">
          <cell r="H7226">
            <v>0</v>
          </cell>
          <cell r="I7226" t="str">
            <v>MTD Orders</v>
          </cell>
          <cell r="N7226" t="str">
            <v>Attachment OEM</v>
          </cell>
          <cell r="O7226" t="str">
            <v>Vibratory Blade</v>
          </cell>
          <cell r="P7226" t="str">
            <v>M09</v>
          </cell>
          <cell r="Q7226" t="str">
            <v>NORTH AMERICA</v>
          </cell>
        </row>
        <row r="7227">
          <cell r="H7227">
            <v>0</v>
          </cell>
          <cell r="I7227" t="str">
            <v>MTD Orders</v>
          </cell>
          <cell r="N7227" t="str">
            <v>Attachment OEM</v>
          </cell>
          <cell r="O7227" t="str">
            <v>Vibratory Blade</v>
          </cell>
          <cell r="P7227" t="str">
            <v>M10</v>
          </cell>
          <cell r="Q7227" t="str">
            <v>NORTH AMERICA</v>
          </cell>
        </row>
        <row r="7228">
          <cell r="H7228">
            <v>0</v>
          </cell>
          <cell r="I7228" t="str">
            <v>MTD Orders</v>
          </cell>
          <cell r="N7228" t="str">
            <v>Attachment OEM</v>
          </cell>
          <cell r="O7228" t="str">
            <v>Vibratory Blade</v>
          </cell>
          <cell r="P7228" t="str">
            <v>M11</v>
          </cell>
          <cell r="Q7228" t="str">
            <v>NORTH AMERICA</v>
          </cell>
        </row>
        <row r="7229">
          <cell r="H7229">
            <v>1</v>
          </cell>
          <cell r="I7229" t="str">
            <v>Orders by CRD</v>
          </cell>
          <cell r="N7229" t="str">
            <v>Attachment OEM</v>
          </cell>
          <cell r="O7229" t="str">
            <v>Vibratory Plow</v>
          </cell>
          <cell r="P7229" t="str">
            <v>M00</v>
          </cell>
          <cell r="Q7229" t="str">
            <v>NORTH AMERICA</v>
          </cell>
        </row>
        <row r="7230">
          <cell r="H7230">
            <v>0</v>
          </cell>
          <cell r="I7230" t="str">
            <v>Orders by CRD</v>
          </cell>
          <cell r="N7230" t="str">
            <v>Attachment OEM</v>
          </cell>
          <cell r="O7230" t="str">
            <v>Vibratory Plow</v>
          </cell>
          <cell r="P7230" t="str">
            <v>M01</v>
          </cell>
          <cell r="Q7230" t="str">
            <v>NORTH AMERICA</v>
          </cell>
        </row>
        <row r="7231">
          <cell r="H7231">
            <v>0</v>
          </cell>
          <cell r="I7231" t="str">
            <v>Orders by CRD</v>
          </cell>
          <cell r="N7231" t="str">
            <v>Attachment OEM</v>
          </cell>
          <cell r="O7231" t="str">
            <v>Vibratory Plow</v>
          </cell>
          <cell r="P7231" t="str">
            <v>M02</v>
          </cell>
          <cell r="Q7231" t="str">
            <v>NORTH AMERICA</v>
          </cell>
        </row>
        <row r="7232">
          <cell r="H7232">
            <v>0</v>
          </cell>
          <cell r="I7232" t="str">
            <v>Orders by CRD</v>
          </cell>
          <cell r="N7232" t="str">
            <v>Attachment OEM</v>
          </cell>
          <cell r="O7232" t="str">
            <v>Vibratory Plow</v>
          </cell>
          <cell r="P7232" t="str">
            <v>M03</v>
          </cell>
          <cell r="Q7232" t="str">
            <v>NORTH AMERICA</v>
          </cell>
        </row>
        <row r="7233">
          <cell r="H7233">
            <v>0</v>
          </cell>
          <cell r="I7233" t="str">
            <v>Orders by CRD</v>
          </cell>
          <cell r="N7233" t="str">
            <v>Attachment OEM</v>
          </cell>
          <cell r="O7233" t="str">
            <v>Vibratory Plow</v>
          </cell>
          <cell r="P7233" t="str">
            <v>M04</v>
          </cell>
          <cell r="Q7233" t="str">
            <v>NORTH AMERICA</v>
          </cell>
        </row>
        <row r="7234">
          <cell r="H7234">
            <v>0</v>
          </cell>
          <cell r="I7234" t="str">
            <v>Orders by CRD</v>
          </cell>
          <cell r="N7234" t="str">
            <v>Attachment OEM</v>
          </cell>
          <cell r="O7234" t="str">
            <v>Vibratory Plow</v>
          </cell>
          <cell r="P7234" t="str">
            <v>M05</v>
          </cell>
          <cell r="Q7234" t="str">
            <v>NORTH AMERICA</v>
          </cell>
        </row>
        <row r="7235">
          <cell r="H7235">
            <v>0</v>
          </cell>
          <cell r="I7235" t="str">
            <v>Orders by CRD</v>
          </cell>
          <cell r="N7235" t="str">
            <v>Attachment OEM</v>
          </cell>
          <cell r="O7235" t="str">
            <v>Vibratory Plow</v>
          </cell>
          <cell r="P7235" t="str">
            <v>M06</v>
          </cell>
          <cell r="Q7235" t="str">
            <v>NORTH AMERICA</v>
          </cell>
        </row>
        <row r="7236">
          <cell r="H7236">
            <v>0</v>
          </cell>
          <cell r="I7236" t="str">
            <v>Orders by CRD</v>
          </cell>
          <cell r="N7236" t="str">
            <v>Attachment OEM</v>
          </cell>
          <cell r="O7236" t="str">
            <v>Vibratory Plow</v>
          </cell>
          <cell r="P7236" t="str">
            <v>M07</v>
          </cell>
          <cell r="Q7236" t="str">
            <v>NORTH AMERICA</v>
          </cell>
        </row>
        <row r="7237">
          <cell r="H7237">
            <v>0</v>
          </cell>
          <cell r="I7237" t="str">
            <v>Orders by CRD</v>
          </cell>
          <cell r="N7237" t="str">
            <v>Attachment OEM</v>
          </cell>
          <cell r="O7237" t="str">
            <v>Vibratory Plow</v>
          </cell>
          <cell r="P7237" t="str">
            <v>M08</v>
          </cell>
          <cell r="Q7237" t="str">
            <v>NORTH AMERICA</v>
          </cell>
        </row>
        <row r="7238">
          <cell r="H7238">
            <v>0</v>
          </cell>
          <cell r="I7238" t="str">
            <v>Orders by CRD</v>
          </cell>
          <cell r="N7238" t="str">
            <v>Attachment OEM</v>
          </cell>
          <cell r="O7238" t="str">
            <v>Vibratory Plow</v>
          </cell>
          <cell r="P7238" t="str">
            <v>M09</v>
          </cell>
          <cell r="Q7238" t="str">
            <v>NORTH AMERICA</v>
          </cell>
        </row>
        <row r="7239">
          <cell r="H7239">
            <v>0</v>
          </cell>
          <cell r="I7239" t="str">
            <v>Orders by CRD</v>
          </cell>
          <cell r="N7239" t="str">
            <v>Attachment OEM</v>
          </cell>
          <cell r="O7239" t="str">
            <v>Vibratory Plow</v>
          </cell>
          <cell r="P7239" t="str">
            <v>M10</v>
          </cell>
          <cell r="Q7239" t="str">
            <v>NORTH AMERICA</v>
          </cell>
        </row>
        <row r="7240">
          <cell r="H7240">
            <v>0</v>
          </cell>
          <cell r="I7240" t="str">
            <v>Orders by CRD</v>
          </cell>
          <cell r="N7240" t="str">
            <v>Attachment OEM</v>
          </cell>
          <cell r="O7240" t="str">
            <v>Vibratory Plow</v>
          </cell>
          <cell r="P7240" t="str">
            <v>M11</v>
          </cell>
          <cell r="Q7240" t="str">
            <v>NORTH AMERICA</v>
          </cell>
        </row>
        <row r="7241">
          <cell r="H7241">
            <v>0</v>
          </cell>
          <cell r="I7241" t="str">
            <v>Orders by CRD</v>
          </cell>
          <cell r="N7241" t="str">
            <v>Attachment OEM</v>
          </cell>
          <cell r="O7241" t="str">
            <v>Vibratory Plow</v>
          </cell>
          <cell r="P7241" t="str">
            <v>MPD</v>
          </cell>
          <cell r="Q7241" t="str">
            <v>NORTH AMERICA</v>
          </cell>
        </row>
        <row r="7242">
          <cell r="H7242">
            <v>1</v>
          </cell>
          <cell r="I7242" t="str">
            <v>MTD Orders</v>
          </cell>
          <cell r="N7242" t="str">
            <v>Attachment OEM</v>
          </cell>
          <cell r="O7242" t="str">
            <v>Vibratory Plow</v>
          </cell>
          <cell r="P7242" t="str">
            <v>M00</v>
          </cell>
          <cell r="Q7242" t="str">
            <v>NORTH AMERICA</v>
          </cell>
        </row>
        <row r="7243">
          <cell r="H7243">
            <v>0</v>
          </cell>
          <cell r="I7243" t="str">
            <v>MTD Orders</v>
          </cell>
          <cell r="N7243" t="str">
            <v>Attachment OEM</v>
          </cell>
          <cell r="O7243" t="str">
            <v>Vibratory Plow</v>
          </cell>
          <cell r="P7243" t="str">
            <v>M01</v>
          </cell>
          <cell r="Q7243" t="str">
            <v>NORTH AMERICA</v>
          </cell>
        </row>
        <row r="7244">
          <cell r="H7244">
            <v>0</v>
          </cell>
          <cell r="I7244" t="str">
            <v>MTD Orders</v>
          </cell>
          <cell r="N7244" t="str">
            <v>Attachment OEM</v>
          </cell>
          <cell r="O7244" t="str">
            <v>Vibratory Plow</v>
          </cell>
          <cell r="P7244" t="str">
            <v>M02</v>
          </cell>
          <cell r="Q7244" t="str">
            <v>NORTH AMERICA</v>
          </cell>
        </row>
        <row r="7245">
          <cell r="H7245">
            <v>0</v>
          </cell>
          <cell r="I7245" t="str">
            <v>MTD Orders</v>
          </cell>
          <cell r="N7245" t="str">
            <v>Attachment OEM</v>
          </cell>
          <cell r="O7245" t="str">
            <v>Vibratory Plow</v>
          </cell>
          <cell r="P7245" t="str">
            <v>M03</v>
          </cell>
          <cell r="Q7245" t="str">
            <v>NORTH AMERICA</v>
          </cell>
        </row>
        <row r="7246">
          <cell r="H7246">
            <v>0</v>
          </cell>
          <cell r="I7246" t="str">
            <v>MTD Orders</v>
          </cell>
          <cell r="N7246" t="str">
            <v>Attachment OEM</v>
          </cell>
          <cell r="O7246" t="str">
            <v>Vibratory Plow</v>
          </cell>
          <cell r="P7246" t="str">
            <v>M04</v>
          </cell>
          <cell r="Q7246" t="str">
            <v>NORTH AMERICA</v>
          </cell>
        </row>
        <row r="7247">
          <cell r="H7247">
            <v>0</v>
          </cell>
          <cell r="I7247" t="str">
            <v>MTD Orders</v>
          </cell>
          <cell r="N7247" t="str">
            <v>Attachment OEM</v>
          </cell>
          <cell r="O7247" t="str">
            <v>Vibratory Plow</v>
          </cell>
          <cell r="P7247" t="str">
            <v>M05</v>
          </cell>
          <cell r="Q7247" t="str">
            <v>NORTH AMERICA</v>
          </cell>
        </row>
        <row r="7248">
          <cell r="H7248">
            <v>0</v>
          </cell>
          <cell r="I7248" t="str">
            <v>MTD Orders</v>
          </cell>
          <cell r="N7248" t="str">
            <v>Attachment OEM</v>
          </cell>
          <cell r="O7248" t="str">
            <v>Vibratory Plow</v>
          </cell>
          <cell r="P7248" t="str">
            <v>M06</v>
          </cell>
          <cell r="Q7248" t="str">
            <v>NORTH AMERICA</v>
          </cell>
        </row>
        <row r="7249">
          <cell r="H7249">
            <v>0</v>
          </cell>
          <cell r="I7249" t="str">
            <v>MTD Orders</v>
          </cell>
          <cell r="N7249" t="str">
            <v>Attachment OEM</v>
          </cell>
          <cell r="O7249" t="str">
            <v>Vibratory Plow</v>
          </cell>
          <cell r="P7249" t="str">
            <v>M07</v>
          </cell>
          <cell r="Q7249" t="str">
            <v>NORTH AMERICA</v>
          </cell>
        </row>
        <row r="7250">
          <cell r="H7250">
            <v>0</v>
          </cell>
          <cell r="I7250" t="str">
            <v>MTD Orders</v>
          </cell>
          <cell r="N7250" t="str">
            <v>Attachment OEM</v>
          </cell>
          <cell r="O7250" t="str">
            <v>Vibratory Plow</v>
          </cell>
          <cell r="P7250" t="str">
            <v>M08</v>
          </cell>
          <cell r="Q7250" t="str">
            <v>NORTH AMERICA</v>
          </cell>
        </row>
        <row r="7251">
          <cell r="H7251">
            <v>0</v>
          </cell>
          <cell r="I7251" t="str">
            <v>MTD Orders</v>
          </cell>
          <cell r="N7251" t="str">
            <v>Attachment OEM</v>
          </cell>
          <cell r="O7251" t="str">
            <v>Vibratory Plow</v>
          </cell>
          <cell r="P7251" t="str">
            <v>M09</v>
          </cell>
          <cell r="Q7251" t="str">
            <v>NORTH AMERICA</v>
          </cell>
        </row>
        <row r="7252">
          <cell r="H7252">
            <v>0</v>
          </cell>
          <cell r="I7252" t="str">
            <v>MTD Orders</v>
          </cell>
          <cell r="N7252" t="str">
            <v>Attachment OEM</v>
          </cell>
          <cell r="O7252" t="str">
            <v>Vibratory Plow</v>
          </cell>
          <cell r="P7252" t="str">
            <v>M10</v>
          </cell>
          <cell r="Q7252" t="str">
            <v>NORTH AMERICA</v>
          </cell>
        </row>
        <row r="7253">
          <cell r="H7253">
            <v>0</v>
          </cell>
          <cell r="I7253" t="str">
            <v>MTD Orders</v>
          </cell>
          <cell r="N7253" t="str">
            <v>Attachment OEM</v>
          </cell>
          <cell r="O7253" t="str">
            <v>Vibratory Plow</v>
          </cell>
          <cell r="P7253" t="str">
            <v>M11</v>
          </cell>
          <cell r="Q7253" t="str">
            <v>NORTH AMERICA</v>
          </cell>
        </row>
        <row r="7254">
          <cell r="H7254">
            <v>1</v>
          </cell>
          <cell r="I7254" t="str">
            <v>MTD Orders</v>
          </cell>
          <cell r="N7254" t="str">
            <v>Attachment OEM</v>
          </cell>
          <cell r="O7254" t="str">
            <v>Trench Compactor</v>
          </cell>
          <cell r="P7254" t="str">
            <v>M00</v>
          </cell>
          <cell r="Q7254" t="str">
            <v>NORTH AMERICA</v>
          </cell>
        </row>
        <row r="7255">
          <cell r="H7255">
            <v>0</v>
          </cell>
          <cell r="I7255" t="str">
            <v>MTD Orders</v>
          </cell>
          <cell r="N7255" t="str">
            <v>Attachment OEM</v>
          </cell>
          <cell r="O7255" t="str">
            <v>Trench Compactor</v>
          </cell>
          <cell r="P7255" t="str">
            <v>M01</v>
          </cell>
          <cell r="Q7255" t="str">
            <v>NORTH AMERICA</v>
          </cell>
        </row>
        <row r="7256">
          <cell r="H7256">
            <v>0</v>
          </cell>
          <cell r="I7256" t="str">
            <v>MTD Orders</v>
          </cell>
          <cell r="N7256" t="str">
            <v>Attachment OEM</v>
          </cell>
          <cell r="O7256" t="str">
            <v>Trench Compactor</v>
          </cell>
          <cell r="P7256" t="str">
            <v>M02</v>
          </cell>
          <cell r="Q7256" t="str">
            <v>NORTH AMERICA</v>
          </cell>
        </row>
        <row r="7257">
          <cell r="H7257">
            <v>0</v>
          </cell>
          <cell r="I7257" t="str">
            <v>MTD Orders</v>
          </cell>
          <cell r="N7257" t="str">
            <v>Attachment OEM</v>
          </cell>
          <cell r="O7257" t="str">
            <v>Trench Compactor</v>
          </cell>
          <cell r="P7257" t="str">
            <v>M03</v>
          </cell>
          <cell r="Q7257" t="str">
            <v>NORTH AMERICA</v>
          </cell>
        </row>
        <row r="7258">
          <cell r="H7258">
            <v>0</v>
          </cell>
          <cell r="I7258" t="str">
            <v>MTD Orders</v>
          </cell>
          <cell r="N7258" t="str">
            <v>Attachment OEM</v>
          </cell>
          <cell r="O7258" t="str">
            <v>Trench Compactor</v>
          </cell>
          <cell r="P7258" t="str">
            <v>M04</v>
          </cell>
          <cell r="Q7258" t="str">
            <v>NORTH AMERICA</v>
          </cell>
        </row>
        <row r="7259">
          <cell r="H7259">
            <v>0</v>
          </cell>
          <cell r="I7259" t="str">
            <v>MTD Orders</v>
          </cell>
          <cell r="N7259" t="str">
            <v>Attachment OEM</v>
          </cell>
          <cell r="O7259" t="str">
            <v>Trench Compactor</v>
          </cell>
          <cell r="P7259" t="str">
            <v>M05</v>
          </cell>
          <cell r="Q7259" t="str">
            <v>NORTH AMERICA</v>
          </cell>
        </row>
        <row r="7260">
          <cell r="H7260">
            <v>0</v>
          </cell>
          <cell r="I7260" t="str">
            <v>MTD Orders</v>
          </cell>
          <cell r="N7260" t="str">
            <v>Attachment OEM</v>
          </cell>
          <cell r="O7260" t="str">
            <v>Trench Compactor</v>
          </cell>
          <cell r="P7260" t="str">
            <v>M06</v>
          </cell>
          <cell r="Q7260" t="str">
            <v>NORTH AMERICA</v>
          </cell>
        </row>
        <row r="7261">
          <cell r="H7261">
            <v>0</v>
          </cell>
          <cell r="I7261" t="str">
            <v>MTD Orders</v>
          </cell>
          <cell r="N7261" t="str">
            <v>Attachment OEM</v>
          </cell>
          <cell r="O7261" t="str">
            <v>Trench Compactor</v>
          </cell>
          <cell r="P7261" t="str">
            <v>M07</v>
          </cell>
          <cell r="Q7261" t="str">
            <v>NORTH AMERICA</v>
          </cell>
        </row>
        <row r="7262">
          <cell r="H7262">
            <v>0</v>
          </cell>
          <cell r="I7262" t="str">
            <v>MTD Orders</v>
          </cell>
          <cell r="N7262" t="str">
            <v>Attachment OEM</v>
          </cell>
          <cell r="O7262" t="str">
            <v>Trench Compactor</v>
          </cell>
          <cell r="P7262" t="str">
            <v>M08</v>
          </cell>
          <cell r="Q7262" t="str">
            <v>NORTH AMERICA</v>
          </cell>
        </row>
        <row r="7263">
          <cell r="H7263">
            <v>0</v>
          </cell>
          <cell r="I7263" t="str">
            <v>MTD Orders</v>
          </cell>
          <cell r="N7263" t="str">
            <v>Attachment OEM</v>
          </cell>
          <cell r="O7263" t="str">
            <v>Trench Compactor</v>
          </cell>
          <cell r="P7263" t="str">
            <v>M09</v>
          </cell>
          <cell r="Q7263" t="str">
            <v>NORTH AMERICA</v>
          </cell>
        </row>
        <row r="7264">
          <cell r="H7264">
            <v>0</v>
          </cell>
          <cell r="I7264" t="str">
            <v>MTD Orders</v>
          </cell>
          <cell r="N7264" t="str">
            <v>Attachment OEM</v>
          </cell>
          <cell r="O7264" t="str">
            <v>Trench Compactor</v>
          </cell>
          <cell r="P7264" t="str">
            <v>M10</v>
          </cell>
          <cell r="Q7264" t="str">
            <v>NORTH AMERICA</v>
          </cell>
        </row>
        <row r="7265">
          <cell r="H7265">
            <v>0</v>
          </cell>
          <cell r="I7265" t="str">
            <v>MTD Orders</v>
          </cell>
          <cell r="N7265" t="str">
            <v>Attachment OEM</v>
          </cell>
          <cell r="O7265" t="str">
            <v>Trench Compactor</v>
          </cell>
          <cell r="P7265" t="str">
            <v>M11</v>
          </cell>
          <cell r="Q7265" t="str">
            <v>NORTH AMERICA</v>
          </cell>
        </row>
        <row r="7266">
          <cell r="H7266">
            <v>3</v>
          </cell>
          <cell r="I7266" t="str">
            <v>Orders by CRD</v>
          </cell>
          <cell r="N7266" t="str">
            <v>Attachment OEM</v>
          </cell>
          <cell r="O7266" t="str">
            <v>Vibratory Roller</v>
          </cell>
          <cell r="P7266" t="str">
            <v>M00</v>
          </cell>
          <cell r="Q7266" t="str">
            <v>NORTH AMERICA</v>
          </cell>
        </row>
        <row r="7267">
          <cell r="H7267">
            <v>1</v>
          </cell>
          <cell r="I7267" t="str">
            <v>Orders by CRD</v>
          </cell>
          <cell r="N7267" t="str">
            <v>Attachment OEM</v>
          </cell>
          <cell r="O7267" t="str">
            <v>Vibratory Roller</v>
          </cell>
          <cell r="P7267" t="str">
            <v>M00</v>
          </cell>
          <cell r="Q7267" t="str">
            <v>NORTH AMERICA</v>
          </cell>
        </row>
        <row r="7268">
          <cell r="H7268">
            <v>8</v>
          </cell>
          <cell r="I7268" t="str">
            <v>Orders by CRD</v>
          </cell>
          <cell r="N7268" t="str">
            <v>Attachment OEM</v>
          </cell>
          <cell r="O7268" t="str">
            <v>Vibratory Roller</v>
          </cell>
          <cell r="P7268" t="str">
            <v>M00</v>
          </cell>
          <cell r="Q7268" t="str">
            <v>NORTH AMERICA</v>
          </cell>
        </row>
        <row r="7269">
          <cell r="H7269">
            <v>1</v>
          </cell>
          <cell r="I7269" t="str">
            <v>Orders by CRD</v>
          </cell>
          <cell r="N7269" t="str">
            <v>Attachment OEM</v>
          </cell>
          <cell r="O7269" t="str">
            <v>Vibratory Roller</v>
          </cell>
          <cell r="P7269" t="str">
            <v>M00</v>
          </cell>
          <cell r="Q7269" t="str">
            <v>NORTH AMERICA</v>
          </cell>
        </row>
        <row r="7270">
          <cell r="H7270">
            <v>2</v>
          </cell>
          <cell r="I7270" t="str">
            <v>Orders by CRD</v>
          </cell>
          <cell r="N7270" t="str">
            <v>Attachment OEM</v>
          </cell>
          <cell r="O7270" t="str">
            <v>Vibratory Roller</v>
          </cell>
          <cell r="P7270" t="str">
            <v>M01</v>
          </cell>
          <cell r="Q7270" t="str">
            <v>NORTH AMERICA</v>
          </cell>
        </row>
        <row r="7271">
          <cell r="H7271">
            <v>0</v>
          </cell>
          <cell r="I7271" t="str">
            <v>Orders by CRD</v>
          </cell>
          <cell r="N7271" t="str">
            <v>Attachment OEM</v>
          </cell>
          <cell r="O7271" t="str">
            <v>Vibratory Roller</v>
          </cell>
          <cell r="P7271" t="str">
            <v>M01</v>
          </cell>
          <cell r="Q7271" t="str">
            <v>NORTH AMERICA</v>
          </cell>
        </row>
        <row r="7272">
          <cell r="H7272">
            <v>2</v>
          </cell>
          <cell r="I7272" t="str">
            <v>Orders by CRD</v>
          </cell>
          <cell r="N7272" t="str">
            <v>Attachment OEM</v>
          </cell>
          <cell r="O7272" t="str">
            <v>Vibratory Roller</v>
          </cell>
          <cell r="P7272" t="str">
            <v>M01</v>
          </cell>
          <cell r="Q7272" t="str">
            <v>NORTH AMERICA</v>
          </cell>
        </row>
        <row r="7273">
          <cell r="H7273">
            <v>0</v>
          </cell>
          <cell r="I7273" t="str">
            <v>Orders by CRD</v>
          </cell>
          <cell r="N7273" t="str">
            <v>Attachment OEM</v>
          </cell>
          <cell r="O7273" t="str">
            <v>Vibratory Roller</v>
          </cell>
          <cell r="P7273" t="str">
            <v>M01</v>
          </cell>
          <cell r="Q7273" t="str">
            <v>NORTH AMERICA</v>
          </cell>
        </row>
        <row r="7274">
          <cell r="H7274">
            <v>0</v>
          </cell>
          <cell r="I7274" t="str">
            <v>Orders by CRD</v>
          </cell>
          <cell r="N7274" t="str">
            <v>Attachment OEM</v>
          </cell>
          <cell r="O7274" t="str">
            <v>Vibratory Roller</v>
          </cell>
          <cell r="P7274" t="str">
            <v>M02</v>
          </cell>
          <cell r="Q7274" t="str">
            <v>NORTH AMERICA</v>
          </cell>
        </row>
        <row r="7275">
          <cell r="H7275">
            <v>0</v>
          </cell>
          <cell r="I7275" t="str">
            <v>Orders by CRD</v>
          </cell>
          <cell r="N7275" t="str">
            <v>Attachment OEM</v>
          </cell>
          <cell r="O7275" t="str">
            <v>Vibratory Roller</v>
          </cell>
          <cell r="P7275" t="str">
            <v>M02</v>
          </cell>
          <cell r="Q7275" t="str">
            <v>NORTH AMERICA</v>
          </cell>
        </row>
        <row r="7276">
          <cell r="H7276">
            <v>0</v>
          </cell>
          <cell r="I7276" t="str">
            <v>Orders by CRD</v>
          </cell>
          <cell r="N7276" t="str">
            <v>Attachment OEM</v>
          </cell>
          <cell r="O7276" t="str">
            <v>Vibratory Roller</v>
          </cell>
          <cell r="P7276" t="str">
            <v>M02</v>
          </cell>
          <cell r="Q7276" t="str">
            <v>NORTH AMERICA</v>
          </cell>
        </row>
        <row r="7277">
          <cell r="H7277">
            <v>2</v>
          </cell>
          <cell r="I7277" t="str">
            <v>Orders by CRD</v>
          </cell>
          <cell r="N7277" t="str">
            <v>Attachment OEM</v>
          </cell>
          <cell r="O7277" t="str">
            <v>Vibratory Roller</v>
          </cell>
          <cell r="P7277" t="str">
            <v>M02</v>
          </cell>
          <cell r="Q7277" t="str">
            <v>NORTH AMERICA</v>
          </cell>
        </row>
        <row r="7278">
          <cell r="H7278">
            <v>0</v>
          </cell>
          <cell r="I7278" t="str">
            <v>Orders by CRD</v>
          </cell>
          <cell r="N7278" t="str">
            <v>Attachment OEM</v>
          </cell>
          <cell r="O7278" t="str">
            <v>Vibratory Roller</v>
          </cell>
          <cell r="P7278" t="str">
            <v>M03</v>
          </cell>
          <cell r="Q7278" t="str">
            <v>NORTH AMERICA</v>
          </cell>
        </row>
        <row r="7279">
          <cell r="H7279">
            <v>1</v>
          </cell>
          <cell r="I7279" t="str">
            <v>Orders by CRD</v>
          </cell>
          <cell r="N7279" t="str">
            <v>Attachment OEM</v>
          </cell>
          <cell r="O7279" t="str">
            <v>Vibratory Roller</v>
          </cell>
          <cell r="P7279" t="str">
            <v>M03</v>
          </cell>
          <cell r="Q7279" t="str">
            <v>NORTH AMERICA</v>
          </cell>
        </row>
        <row r="7280">
          <cell r="H7280">
            <v>0</v>
          </cell>
          <cell r="I7280" t="str">
            <v>Orders by CRD</v>
          </cell>
          <cell r="N7280" t="str">
            <v>Attachment OEM</v>
          </cell>
          <cell r="O7280" t="str">
            <v>Vibratory Roller</v>
          </cell>
          <cell r="P7280" t="str">
            <v>M03</v>
          </cell>
          <cell r="Q7280" t="str">
            <v>NORTH AMERICA</v>
          </cell>
        </row>
        <row r="7281">
          <cell r="H7281">
            <v>0</v>
          </cell>
          <cell r="I7281" t="str">
            <v>Orders by CRD</v>
          </cell>
          <cell r="N7281" t="str">
            <v>Attachment OEM</v>
          </cell>
          <cell r="O7281" t="str">
            <v>Vibratory Roller</v>
          </cell>
          <cell r="P7281" t="str">
            <v>M03</v>
          </cell>
          <cell r="Q7281" t="str">
            <v>NORTH AMERICA</v>
          </cell>
        </row>
        <row r="7282">
          <cell r="H7282">
            <v>0</v>
          </cell>
          <cell r="I7282" t="str">
            <v>Orders by CRD</v>
          </cell>
          <cell r="N7282" t="str">
            <v>Attachment OEM</v>
          </cell>
          <cell r="O7282" t="str">
            <v>Vibratory Roller</v>
          </cell>
          <cell r="P7282" t="str">
            <v>M04</v>
          </cell>
          <cell r="Q7282" t="str">
            <v>NORTH AMERICA</v>
          </cell>
        </row>
        <row r="7283">
          <cell r="H7283">
            <v>0</v>
          </cell>
          <cell r="I7283" t="str">
            <v>Orders by CRD</v>
          </cell>
          <cell r="N7283" t="str">
            <v>Attachment OEM</v>
          </cell>
          <cell r="O7283" t="str">
            <v>Vibratory Roller</v>
          </cell>
          <cell r="P7283" t="str">
            <v>M04</v>
          </cell>
          <cell r="Q7283" t="str">
            <v>NORTH AMERICA</v>
          </cell>
        </row>
        <row r="7284">
          <cell r="H7284">
            <v>0</v>
          </cell>
          <cell r="I7284" t="str">
            <v>Orders by CRD</v>
          </cell>
          <cell r="N7284" t="str">
            <v>Attachment OEM</v>
          </cell>
          <cell r="O7284" t="str">
            <v>Vibratory Roller</v>
          </cell>
          <cell r="P7284" t="str">
            <v>M04</v>
          </cell>
          <cell r="Q7284" t="str">
            <v>NORTH AMERICA</v>
          </cell>
        </row>
        <row r="7285">
          <cell r="H7285">
            <v>0</v>
          </cell>
          <cell r="I7285" t="str">
            <v>Orders by CRD</v>
          </cell>
          <cell r="N7285" t="str">
            <v>Attachment OEM</v>
          </cell>
          <cell r="O7285" t="str">
            <v>Vibratory Roller</v>
          </cell>
          <cell r="P7285" t="str">
            <v>M04</v>
          </cell>
          <cell r="Q7285" t="str">
            <v>NORTH AMERICA</v>
          </cell>
        </row>
        <row r="7286">
          <cell r="H7286">
            <v>0</v>
          </cell>
          <cell r="I7286" t="str">
            <v>Orders by CRD</v>
          </cell>
          <cell r="N7286" t="str">
            <v>Attachment OEM</v>
          </cell>
          <cell r="O7286" t="str">
            <v>Vibratory Roller</v>
          </cell>
          <cell r="P7286" t="str">
            <v>M05</v>
          </cell>
          <cell r="Q7286" t="str">
            <v>NORTH AMERICA</v>
          </cell>
        </row>
        <row r="7287">
          <cell r="H7287">
            <v>0</v>
          </cell>
          <cell r="I7287" t="str">
            <v>Orders by CRD</v>
          </cell>
          <cell r="N7287" t="str">
            <v>Attachment OEM</v>
          </cell>
          <cell r="O7287" t="str">
            <v>Vibratory Roller</v>
          </cell>
          <cell r="P7287" t="str">
            <v>M05</v>
          </cell>
          <cell r="Q7287" t="str">
            <v>NORTH AMERICA</v>
          </cell>
        </row>
        <row r="7288">
          <cell r="H7288">
            <v>0</v>
          </cell>
          <cell r="I7288" t="str">
            <v>Orders by CRD</v>
          </cell>
          <cell r="N7288" t="str">
            <v>Attachment OEM</v>
          </cell>
          <cell r="O7288" t="str">
            <v>Vibratory Roller</v>
          </cell>
          <cell r="P7288" t="str">
            <v>M05</v>
          </cell>
          <cell r="Q7288" t="str">
            <v>NORTH AMERICA</v>
          </cell>
        </row>
        <row r="7289">
          <cell r="H7289">
            <v>0</v>
          </cell>
          <cell r="I7289" t="str">
            <v>Orders by CRD</v>
          </cell>
          <cell r="N7289" t="str">
            <v>Attachment OEM</v>
          </cell>
          <cell r="O7289" t="str">
            <v>Vibratory Roller</v>
          </cell>
          <cell r="P7289" t="str">
            <v>M05</v>
          </cell>
          <cell r="Q7289" t="str">
            <v>NORTH AMERICA</v>
          </cell>
        </row>
        <row r="7290">
          <cell r="H7290">
            <v>0</v>
          </cell>
          <cell r="I7290" t="str">
            <v>Orders by CRD</v>
          </cell>
          <cell r="N7290" t="str">
            <v>Attachment OEM</v>
          </cell>
          <cell r="O7290" t="str">
            <v>Vibratory Roller</v>
          </cell>
          <cell r="P7290" t="str">
            <v>M06</v>
          </cell>
          <cell r="Q7290" t="str">
            <v>NORTH AMERICA</v>
          </cell>
        </row>
        <row r="7291">
          <cell r="H7291">
            <v>0</v>
          </cell>
          <cell r="I7291" t="str">
            <v>Orders by CRD</v>
          </cell>
          <cell r="N7291" t="str">
            <v>Attachment OEM</v>
          </cell>
          <cell r="O7291" t="str">
            <v>Vibratory Roller</v>
          </cell>
          <cell r="P7291" t="str">
            <v>M06</v>
          </cell>
          <cell r="Q7291" t="str">
            <v>NORTH AMERICA</v>
          </cell>
        </row>
        <row r="7292">
          <cell r="H7292">
            <v>0</v>
          </cell>
          <cell r="I7292" t="str">
            <v>Orders by CRD</v>
          </cell>
          <cell r="N7292" t="str">
            <v>Attachment OEM</v>
          </cell>
          <cell r="O7292" t="str">
            <v>Vibratory Roller</v>
          </cell>
          <cell r="P7292" t="str">
            <v>M06</v>
          </cell>
          <cell r="Q7292" t="str">
            <v>NORTH AMERICA</v>
          </cell>
        </row>
        <row r="7293">
          <cell r="H7293">
            <v>0</v>
          </cell>
          <cell r="I7293" t="str">
            <v>Orders by CRD</v>
          </cell>
          <cell r="N7293" t="str">
            <v>Attachment OEM</v>
          </cell>
          <cell r="O7293" t="str">
            <v>Vibratory Roller</v>
          </cell>
          <cell r="P7293" t="str">
            <v>M06</v>
          </cell>
          <cell r="Q7293" t="str">
            <v>NORTH AMERICA</v>
          </cell>
        </row>
        <row r="7294">
          <cell r="H7294">
            <v>0</v>
          </cell>
          <cell r="I7294" t="str">
            <v>Orders by CRD</v>
          </cell>
          <cell r="N7294" t="str">
            <v>Attachment OEM</v>
          </cell>
          <cell r="O7294" t="str">
            <v>Vibratory Roller</v>
          </cell>
          <cell r="P7294" t="str">
            <v>M07</v>
          </cell>
          <cell r="Q7294" t="str">
            <v>NORTH AMERICA</v>
          </cell>
        </row>
        <row r="7295">
          <cell r="H7295">
            <v>0</v>
          </cell>
          <cell r="I7295" t="str">
            <v>Orders by CRD</v>
          </cell>
          <cell r="N7295" t="str">
            <v>Attachment OEM</v>
          </cell>
          <cell r="O7295" t="str">
            <v>Vibratory Roller</v>
          </cell>
          <cell r="P7295" t="str">
            <v>M07</v>
          </cell>
          <cell r="Q7295" t="str">
            <v>NORTH AMERICA</v>
          </cell>
        </row>
        <row r="7296">
          <cell r="H7296">
            <v>0</v>
          </cell>
          <cell r="I7296" t="str">
            <v>Orders by CRD</v>
          </cell>
          <cell r="N7296" t="str">
            <v>Attachment OEM</v>
          </cell>
          <cell r="O7296" t="str">
            <v>Vibratory Roller</v>
          </cell>
          <cell r="P7296" t="str">
            <v>M07</v>
          </cell>
          <cell r="Q7296" t="str">
            <v>NORTH AMERICA</v>
          </cell>
        </row>
        <row r="7297">
          <cell r="H7297">
            <v>0</v>
          </cell>
          <cell r="I7297" t="str">
            <v>Orders by CRD</v>
          </cell>
          <cell r="N7297" t="str">
            <v>Attachment OEM</v>
          </cell>
          <cell r="O7297" t="str">
            <v>Vibratory Roller</v>
          </cell>
          <cell r="P7297" t="str">
            <v>M07</v>
          </cell>
          <cell r="Q7297" t="str">
            <v>NORTH AMERICA</v>
          </cell>
        </row>
        <row r="7298">
          <cell r="H7298">
            <v>0</v>
          </cell>
          <cell r="I7298" t="str">
            <v>Orders by CRD</v>
          </cell>
          <cell r="N7298" t="str">
            <v>Attachment OEM</v>
          </cell>
          <cell r="O7298" t="str">
            <v>Vibratory Roller</v>
          </cell>
          <cell r="P7298" t="str">
            <v>M08</v>
          </cell>
          <cell r="Q7298" t="str">
            <v>NORTH AMERICA</v>
          </cell>
        </row>
        <row r="7299">
          <cell r="H7299">
            <v>0</v>
          </cell>
          <cell r="I7299" t="str">
            <v>Orders by CRD</v>
          </cell>
          <cell r="N7299" t="str">
            <v>Attachment OEM</v>
          </cell>
          <cell r="O7299" t="str">
            <v>Vibratory Roller</v>
          </cell>
          <cell r="P7299" t="str">
            <v>M08</v>
          </cell>
          <cell r="Q7299" t="str">
            <v>NORTH AMERICA</v>
          </cell>
        </row>
        <row r="7300">
          <cell r="H7300">
            <v>0</v>
          </cell>
          <cell r="I7300" t="str">
            <v>Orders by CRD</v>
          </cell>
          <cell r="N7300" t="str">
            <v>Attachment OEM</v>
          </cell>
          <cell r="O7300" t="str">
            <v>Vibratory Roller</v>
          </cell>
          <cell r="P7300" t="str">
            <v>M08</v>
          </cell>
          <cell r="Q7300" t="str">
            <v>NORTH AMERICA</v>
          </cell>
        </row>
        <row r="7301">
          <cell r="H7301">
            <v>0</v>
          </cell>
          <cell r="I7301" t="str">
            <v>Orders by CRD</v>
          </cell>
          <cell r="N7301" t="str">
            <v>Attachment OEM</v>
          </cell>
          <cell r="O7301" t="str">
            <v>Vibratory Roller</v>
          </cell>
          <cell r="P7301" t="str">
            <v>M08</v>
          </cell>
          <cell r="Q7301" t="str">
            <v>NORTH AMERICA</v>
          </cell>
        </row>
        <row r="7302">
          <cell r="H7302">
            <v>0</v>
          </cell>
          <cell r="I7302" t="str">
            <v>Orders by CRD</v>
          </cell>
          <cell r="N7302" t="str">
            <v>Attachment OEM</v>
          </cell>
          <cell r="O7302" t="str">
            <v>Vibratory Roller</v>
          </cell>
          <cell r="P7302" t="str">
            <v>M09</v>
          </cell>
          <cell r="Q7302" t="str">
            <v>NORTH AMERICA</v>
          </cell>
        </row>
        <row r="7303">
          <cell r="H7303">
            <v>0</v>
          </cell>
          <cell r="I7303" t="str">
            <v>Orders by CRD</v>
          </cell>
          <cell r="N7303" t="str">
            <v>Attachment OEM</v>
          </cell>
          <cell r="O7303" t="str">
            <v>Vibratory Roller</v>
          </cell>
          <cell r="P7303" t="str">
            <v>M09</v>
          </cell>
          <cell r="Q7303" t="str">
            <v>NORTH AMERICA</v>
          </cell>
        </row>
        <row r="7304">
          <cell r="H7304">
            <v>0</v>
          </cell>
          <cell r="I7304" t="str">
            <v>Orders by CRD</v>
          </cell>
          <cell r="N7304" t="str">
            <v>Attachment OEM</v>
          </cell>
          <cell r="O7304" t="str">
            <v>Vibratory Roller</v>
          </cell>
          <cell r="P7304" t="str">
            <v>M09</v>
          </cell>
          <cell r="Q7304" t="str">
            <v>NORTH AMERICA</v>
          </cell>
        </row>
        <row r="7305">
          <cell r="H7305">
            <v>0</v>
          </cell>
          <cell r="I7305" t="str">
            <v>Orders by CRD</v>
          </cell>
          <cell r="N7305" t="str">
            <v>Attachment OEM</v>
          </cell>
          <cell r="O7305" t="str">
            <v>Vibratory Roller</v>
          </cell>
          <cell r="P7305" t="str">
            <v>M09</v>
          </cell>
          <cell r="Q7305" t="str">
            <v>NORTH AMERICA</v>
          </cell>
        </row>
        <row r="7306">
          <cell r="H7306">
            <v>0</v>
          </cell>
          <cell r="I7306" t="str">
            <v>Orders by CRD</v>
          </cell>
          <cell r="N7306" t="str">
            <v>Attachment OEM</v>
          </cell>
          <cell r="O7306" t="str">
            <v>Vibratory Roller</v>
          </cell>
          <cell r="P7306" t="str">
            <v>M10</v>
          </cell>
          <cell r="Q7306" t="str">
            <v>NORTH AMERICA</v>
          </cell>
        </row>
        <row r="7307">
          <cell r="H7307">
            <v>0</v>
          </cell>
          <cell r="I7307" t="str">
            <v>Orders by CRD</v>
          </cell>
          <cell r="N7307" t="str">
            <v>Attachment OEM</v>
          </cell>
          <cell r="O7307" t="str">
            <v>Vibratory Roller</v>
          </cell>
          <cell r="P7307" t="str">
            <v>M10</v>
          </cell>
          <cell r="Q7307" t="str">
            <v>NORTH AMERICA</v>
          </cell>
        </row>
        <row r="7308">
          <cell r="H7308">
            <v>0</v>
          </cell>
          <cell r="I7308" t="str">
            <v>Orders by CRD</v>
          </cell>
          <cell r="N7308" t="str">
            <v>Attachment OEM</v>
          </cell>
          <cell r="O7308" t="str">
            <v>Vibratory Roller</v>
          </cell>
          <cell r="P7308" t="str">
            <v>M10</v>
          </cell>
          <cell r="Q7308" t="str">
            <v>NORTH AMERICA</v>
          </cell>
        </row>
        <row r="7309">
          <cell r="H7309">
            <v>0</v>
          </cell>
          <cell r="I7309" t="str">
            <v>Orders by CRD</v>
          </cell>
          <cell r="N7309" t="str">
            <v>Attachment OEM</v>
          </cell>
          <cell r="O7309" t="str">
            <v>Vibratory Roller</v>
          </cell>
          <cell r="P7309" t="str">
            <v>M10</v>
          </cell>
          <cell r="Q7309" t="str">
            <v>NORTH AMERICA</v>
          </cell>
        </row>
        <row r="7310">
          <cell r="H7310">
            <v>0</v>
          </cell>
          <cell r="I7310" t="str">
            <v>Orders by CRD</v>
          </cell>
          <cell r="N7310" t="str">
            <v>Attachment OEM</v>
          </cell>
          <cell r="O7310" t="str">
            <v>Vibratory Roller</v>
          </cell>
          <cell r="P7310" t="str">
            <v>M11</v>
          </cell>
          <cell r="Q7310" t="str">
            <v>NORTH AMERICA</v>
          </cell>
        </row>
        <row r="7311">
          <cell r="H7311">
            <v>0</v>
          </cell>
          <cell r="I7311" t="str">
            <v>Orders by CRD</v>
          </cell>
          <cell r="N7311" t="str">
            <v>Attachment OEM</v>
          </cell>
          <cell r="O7311" t="str">
            <v>Vibratory Roller</v>
          </cell>
          <cell r="P7311" t="str">
            <v>M11</v>
          </cell>
          <cell r="Q7311" t="str">
            <v>NORTH AMERICA</v>
          </cell>
        </row>
        <row r="7312">
          <cell r="H7312">
            <v>0</v>
          </cell>
          <cell r="I7312" t="str">
            <v>Orders by CRD</v>
          </cell>
          <cell r="N7312" t="str">
            <v>Attachment OEM</v>
          </cell>
          <cell r="O7312" t="str">
            <v>Vibratory Roller</v>
          </cell>
          <cell r="P7312" t="str">
            <v>M11</v>
          </cell>
          <cell r="Q7312" t="str">
            <v>NORTH AMERICA</v>
          </cell>
        </row>
        <row r="7313">
          <cell r="H7313">
            <v>0</v>
          </cell>
          <cell r="I7313" t="str">
            <v>Orders by CRD</v>
          </cell>
          <cell r="N7313" t="str">
            <v>Attachment OEM</v>
          </cell>
          <cell r="O7313" t="str">
            <v>Vibratory Roller</v>
          </cell>
          <cell r="P7313" t="str">
            <v>M11</v>
          </cell>
          <cell r="Q7313" t="str">
            <v>NORTH AMERICA</v>
          </cell>
        </row>
        <row r="7314">
          <cell r="H7314">
            <v>0</v>
          </cell>
          <cell r="I7314" t="str">
            <v>Orders by CRD</v>
          </cell>
          <cell r="N7314" t="str">
            <v>Attachment OEM</v>
          </cell>
          <cell r="O7314" t="str">
            <v>Vibratory Roller</v>
          </cell>
          <cell r="P7314" t="str">
            <v>MPD</v>
          </cell>
          <cell r="Q7314" t="str">
            <v>NORTH AMERICA</v>
          </cell>
        </row>
        <row r="7315">
          <cell r="H7315">
            <v>0</v>
          </cell>
          <cell r="I7315" t="str">
            <v>Orders by CRD</v>
          </cell>
          <cell r="N7315" t="str">
            <v>Attachment OEM</v>
          </cell>
          <cell r="O7315" t="str">
            <v>Vibratory Roller</v>
          </cell>
          <cell r="P7315" t="str">
            <v>MPD</v>
          </cell>
          <cell r="Q7315" t="str">
            <v>NORTH AMERICA</v>
          </cell>
        </row>
        <row r="7316">
          <cell r="H7316">
            <v>0</v>
          </cell>
          <cell r="I7316" t="str">
            <v>Orders by CRD</v>
          </cell>
          <cell r="N7316" t="str">
            <v>Attachment OEM</v>
          </cell>
          <cell r="O7316" t="str">
            <v>Vibratory Roller</v>
          </cell>
          <cell r="P7316" t="str">
            <v>MPD</v>
          </cell>
          <cell r="Q7316" t="str">
            <v>NORTH AMERICA</v>
          </cell>
        </row>
        <row r="7317">
          <cell r="H7317">
            <v>0</v>
          </cell>
          <cell r="I7317" t="str">
            <v>Orders by CRD</v>
          </cell>
          <cell r="N7317" t="str">
            <v>Attachment OEM</v>
          </cell>
          <cell r="O7317" t="str">
            <v>Vibratory Roller</v>
          </cell>
          <cell r="P7317" t="str">
            <v>MPD</v>
          </cell>
          <cell r="Q7317" t="str">
            <v>NORTH AMERICA</v>
          </cell>
        </row>
        <row r="7318">
          <cell r="H7318">
            <v>9</v>
          </cell>
          <cell r="I7318" t="str">
            <v>MTD Orders</v>
          </cell>
          <cell r="N7318" t="str">
            <v>Attachment OEM</v>
          </cell>
          <cell r="O7318" t="str">
            <v>Vibratory Roller</v>
          </cell>
          <cell r="P7318" t="str">
            <v>M00</v>
          </cell>
          <cell r="Q7318" t="str">
            <v>NORTH AMERICA</v>
          </cell>
        </row>
        <row r="7319">
          <cell r="H7319">
            <v>7</v>
          </cell>
          <cell r="I7319" t="str">
            <v>MTD Orders</v>
          </cell>
          <cell r="N7319" t="str">
            <v>Attachment OEM</v>
          </cell>
          <cell r="O7319" t="str">
            <v>Vibratory Roller</v>
          </cell>
          <cell r="P7319" t="str">
            <v>M00</v>
          </cell>
          <cell r="Q7319" t="str">
            <v>NORTH AMERICA</v>
          </cell>
        </row>
        <row r="7320">
          <cell r="H7320">
            <v>4</v>
          </cell>
          <cell r="I7320" t="str">
            <v>MTD Orders</v>
          </cell>
          <cell r="N7320" t="str">
            <v>Attachment OEM</v>
          </cell>
          <cell r="O7320" t="str">
            <v>Vibratory Roller</v>
          </cell>
          <cell r="P7320" t="str">
            <v>M00</v>
          </cell>
          <cell r="Q7320" t="str">
            <v>NORTH AMERICA</v>
          </cell>
        </row>
        <row r="7321">
          <cell r="H7321">
            <v>2</v>
          </cell>
          <cell r="I7321" t="str">
            <v>MTD Orders</v>
          </cell>
          <cell r="N7321" t="str">
            <v>Attachment OEM</v>
          </cell>
          <cell r="O7321" t="str">
            <v>Vibratory Roller</v>
          </cell>
          <cell r="P7321" t="str">
            <v>M00</v>
          </cell>
          <cell r="Q7321" t="str">
            <v>NORTH AMERICA</v>
          </cell>
        </row>
        <row r="7322">
          <cell r="H7322">
            <v>0</v>
          </cell>
          <cell r="I7322" t="str">
            <v>MTD Orders</v>
          </cell>
          <cell r="N7322" t="str">
            <v>Attachment OEM</v>
          </cell>
          <cell r="O7322" t="str">
            <v>Vibratory Roller</v>
          </cell>
          <cell r="P7322" t="str">
            <v>M01</v>
          </cell>
          <cell r="Q7322" t="str">
            <v>NORTH AMERICA</v>
          </cell>
        </row>
        <row r="7323">
          <cell r="H7323">
            <v>0</v>
          </cell>
          <cell r="I7323" t="str">
            <v>MTD Orders</v>
          </cell>
          <cell r="N7323" t="str">
            <v>Attachment OEM</v>
          </cell>
          <cell r="O7323" t="str">
            <v>Vibratory Roller</v>
          </cell>
          <cell r="P7323" t="str">
            <v>M01</v>
          </cell>
          <cell r="Q7323" t="str">
            <v>NORTH AMERICA</v>
          </cell>
        </row>
        <row r="7324">
          <cell r="H7324">
            <v>0</v>
          </cell>
          <cell r="I7324" t="str">
            <v>MTD Orders</v>
          </cell>
          <cell r="N7324" t="str">
            <v>Attachment OEM</v>
          </cell>
          <cell r="O7324" t="str">
            <v>Vibratory Roller</v>
          </cell>
          <cell r="P7324" t="str">
            <v>M01</v>
          </cell>
          <cell r="Q7324" t="str">
            <v>NORTH AMERICA</v>
          </cell>
        </row>
        <row r="7325">
          <cell r="H7325">
            <v>0</v>
          </cell>
          <cell r="I7325" t="str">
            <v>MTD Orders</v>
          </cell>
          <cell r="N7325" t="str">
            <v>Attachment OEM</v>
          </cell>
          <cell r="O7325" t="str">
            <v>Vibratory Roller</v>
          </cell>
          <cell r="P7325" t="str">
            <v>M01</v>
          </cell>
          <cell r="Q7325" t="str">
            <v>NORTH AMERICA</v>
          </cell>
        </row>
        <row r="7326">
          <cell r="H7326">
            <v>0</v>
          </cell>
          <cell r="I7326" t="str">
            <v>MTD Orders</v>
          </cell>
          <cell r="N7326" t="str">
            <v>Attachment OEM</v>
          </cell>
          <cell r="O7326" t="str">
            <v>Vibratory Roller</v>
          </cell>
          <cell r="P7326" t="str">
            <v>M02</v>
          </cell>
          <cell r="Q7326" t="str">
            <v>NORTH AMERICA</v>
          </cell>
        </row>
        <row r="7327">
          <cell r="H7327">
            <v>0</v>
          </cell>
          <cell r="I7327" t="str">
            <v>MTD Orders</v>
          </cell>
          <cell r="N7327" t="str">
            <v>Attachment OEM</v>
          </cell>
          <cell r="O7327" t="str">
            <v>Vibratory Roller</v>
          </cell>
          <cell r="P7327" t="str">
            <v>M02</v>
          </cell>
          <cell r="Q7327" t="str">
            <v>NORTH AMERICA</v>
          </cell>
        </row>
        <row r="7328">
          <cell r="H7328">
            <v>0</v>
          </cell>
          <cell r="I7328" t="str">
            <v>MTD Orders</v>
          </cell>
          <cell r="N7328" t="str">
            <v>Attachment OEM</v>
          </cell>
          <cell r="O7328" t="str">
            <v>Vibratory Roller</v>
          </cell>
          <cell r="P7328" t="str">
            <v>M02</v>
          </cell>
          <cell r="Q7328" t="str">
            <v>NORTH AMERICA</v>
          </cell>
        </row>
        <row r="7329">
          <cell r="H7329">
            <v>0</v>
          </cell>
          <cell r="I7329" t="str">
            <v>MTD Orders</v>
          </cell>
          <cell r="N7329" t="str">
            <v>Attachment OEM</v>
          </cell>
          <cell r="O7329" t="str">
            <v>Vibratory Roller</v>
          </cell>
          <cell r="P7329" t="str">
            <v>M02</v>
          </cell>
          <cell r="Q7329" t="str">
            <v>NORTH AMERICA</v>
          </cell>
        </row>
        <row r="7330">
          <cell r="H7330">
            <v>0</v>
          </cell>
          <cell r="I7330" t="str">
            <v>MTD Orders</v>
          </cell>
          <cell r="N7330" t="str">
            <v>Attachment OEM</v>
          </cell>
          <cell r="O7330" t="str">
            <v>Vibratory Roller</v>
          </cell>
          <cell r="P7330" t="str">
            <v>M03</v>
          </cell>
          <cell r="Q7330" t="str">
            <v>NORTH AMERICA</v>
          </cell>
        </row>
        <row r="7331">
          <cell r="H7331">
            <v>0</v>
          </cell>
          <cell r="I7331" t="str">
            <v>MTD Orders</v>
          </cell>
          <cell r="N7331" t="str">
            <v>Attachment OEM</v>
          </cell>
          <cell r="O7331" t="str">
            <v>Vibratory Roller</v>
          </cell>
          <cell r="P7331" t="str">
            <v>M03</v>
          </cell>
          <cell r="Q7331" t="str">
            <v>NORTH AMERICA</v>
          </cell>
        </row>
        <row r="7332">
          <cell r="H7332">
            <v>0</v>
          </cell>
          <cell r="I7332" t="str">
            <v>MTD Orders</v>
          </cell>
          <cell r="N7332" t="str">
            <v>Attachment OEM</v>
          </cell>
          <cell r="O7332" t="str">
            <v>Vibratory Roller</v>
          </cell>
          <cell r="P7332" t="str">
            <v>M03</v>
          </cell>
          <cell r="Q7332" t="str">
            <v>NORTH AMERICA</v>
          </cell>
        </row>
        <row r="7333">
          <cell r="H7333">
            <v>0</v>
          </cell>
          <cell r="I7333" t="str">
            <v>MTD Orders</v>
          </cell>
          <cell r="N7333" t="str">
            <v>Attachment OEM</v>
          </cell>
          <cell r="O7333" t="str">
            <v>Vibratory Roller</v>
          </cell>
          <cell r="P7333" t="str">
            <v>M03</v>
          </cell>
          <cell r="Q7333" t="str">
            <v>NORTH AMERICA</v>
          </cell>
        </row>
        <row r="7334">
          <cell r="H7334">
            <v>0</v>
          </cell>
          <cell r="I7334" t="str">
            <v>MTD Orders</v>
          </cell>
          <cell r="N7334" t="str">
            <v>Attachment OEM</v>
          </cell>
          <cell r="O7334" t="str">
            <v>Vibratory Roller</v>
          </cell>
          <cell r="P7334" t="str">
            <v>M04</v>
          </cell>
          <cell r="Q7334" t="str">
            <v>NORTH AMERICA</v>
          </cell>
        </row>
        <row r="7335">
          <cell r="H7335">
            <v>0</v>
          </cell>
          <cell r="I7335" t="str">
            <v>MTD Orders</v>
          </cell>
          <cell r="N7335" t="str">
            <v>Attachment OEM</v>
          </cell>
          <cell r="O7335" t="str">
            <v>Vibratory Roller</v>
          </cell>
          <cell r="P7335" t="str">
            <v>M04</v>
          </cell>
          <cell r="Q7335" t="str">
            <v>NORTH AMERICA</v>
          </cell>
        </row>
        <row r="7336">
          <cell r="H7336">
            <v>0</v>
          </cell>
          <cell r="I7336" t="str">
            <v>MTD Orders</v>
          </cell>
          <cell r="N7336" t="str">
            <v>Attachment OEM</v>
          </cell>
          <cell r="O7336" t="str">
            <v>Vibratory Roller</v>
          </cell>
          <cell r="P7336" t="str">
            <v>M04</v>
          </cell>
          <cell r="Q7336" t="str">
            <v>NORTH AMERICA</v>
          </cell>
        </row>
        <row r="7337">
          <cell r="H7337">
            <v>0</v>
          </cell>
          <cell r="I7337" t="str">
            <v>MTD Orders</v>
          </cell>
          <cell r="N7337" t="str">
            <v>Attachment OEM</v>
          </cell>
          <cell r="O7337" t="str">
            <v>Vibratory Roller</v>
          </cell>
          <cell r="P7337" t="str">
            <v>M04</v>
          </cell>
          <cell r="Q7337" t="str">
            <v>NORTH AMERICA</v>
          </cell>
        </row>
        <row r="7338">
          <cell r="H7338">
            <v>0</v>
          </cell>
          <cell r="I7338" t="str">
            <v>MTD Orders</v>
          </cell>
          <cell r="N7338" t="str">
            <v>Attachment OEM</v>
          </cell>
          <cell r="O7338" t="str">
            <v>Vibratory Roller</v>
          </cell>
          <cell r="P7338" t="str">
            <v>M05</v>
          </cell>
          <cell r="Q7338" t="str">
            <v>NORTH AMERICA</v>
          </cell>
        </row>
        <row r="7339">
          <cell r="H7339">
            <v>0</v>
          </cell>
          <cell r="I7339" t="str">
            <v>MTD Orders</v>
          </cell>
          <cell r="N7339" t="str">
            <v>Attachment OEM</v>
          </cell>
          <cell r="O7339" t="str">
            <v>Vibratory Roller</v>
          </cell>
          <cell r="P7339" t="str">
            <v>M05</v>
          </cell>
          <cell r="Q7339" t="str">
            <v>NORTH AMERICA</v>
          </cell>
        </row>
        <row r="7340">
          <cell r="H7340">
            <v>0</v>
          </cell>
          <cell r="I7340" t="str">
            <v>MTD Orders</v>
          </cell>
          <cell r="N7340" t="str">
            <v>Attachment OEM</v>
          </cell>
          <cell r="O7340" t="str">
            <v>Vibratory Roller</v>
          </cell>
          <cell r="P7340" t="str">
            <v>M05</v>
          </cell>
          <cell r="Q7340" t="str">
            <v>NORTH AMERICA</v>
          </cell>
        </row>
        <row r="7341">
          <cell r="H7341">
            <v>0</v>
          </cell>
          <cell r="I7341" t="str">
            <v>MTD Orders</v>
          </cell>
          <cell r="N7341" t="str">
            <v>Attachment OEM</v>
          </cell>
          <cell r="O7341" t="str">
            <v>Vibratory Roller</v>
          </cell>
          <cell r="P7341" t="str">
            <v>M05</v>
          </cell>
          <cell r="Q7341" t="str">
            <v>NORTH AMERICA</v>
          </cell>
        </row>
        <row r="7342">
          <cell r="H7342">
            <v>0</v>
          </cell>
          <cell r="I7342" t="str">
            <v>MTD Orders</v>
          </cell>
          <cell r="N7342" t="str">
            <v>Attachment OEM</v>
          </cell>
          <cell r="O7342" t="str">
            <v>Vibratory Roller</v>
          </cell>
          <cell r="P7342" t="str">
            <v>M06</v>
          </cell>
          <cell r="Q7342" t="str">
            <v>NORTH AMERICA</v>
          </cell>
        </row>
        <row r="7343">
          <cell r="H7343">
            <v>0</v>
          </cell>
          <cell r="I7343" t="str">
            <v>MTD Orders</v>
          </cell>
          <cell r="N7343" t="str">
            <v>Attachment OEM</v>
          </cell>
          <cell r="O7343" t="str">
            <v>Vibratory Roller</v>
          </cell>
          <cell r="P7343" t="str">
            <v>M06</v>
          </cell>
          <cell r="Q7343" t="str">
            <v>NORTH AMERICA</v>
          </cell>
        </row>
        <row r="7344">
          <cell r="H7344">
            <v>0</v>
          </cell>
          <cell r="I7344" t="str">
            <v>MTD Orders</v>
          </cell>
          <cell r="N7344" t="str">
            <v>Attachment OEM</v>
          </cell>
          <cell r="O7344" t="str">
            <v>Vibratory Roller</v>
          </cell>
          <cell r="P7344" t="str">
            <v>M06</v>
          </cell>
          <cell r="Q7344" t="str">
            <v>NORTH AMERICA</v>
          </cell>
        </row>
        <row r="7345">
          <cell r="H7345">
            <v>0</v>
          </cell>
          <cell r="I7345" t="str">
            <v>MTD Orders</v>
          </cell>
          <cell r="N7345" t="str">
            <v>Attachment OEM</v>
          </cell>
          <cell r="O7345" t="str">
            <v>Vibratory Roller</v>
          </cell>
          <cell r="P7345" t="str">
            <v>M06</v>
          </cell>
          <cell r="Q7345" t="str">
            <v>NORTH AMERICA</v>
          </cell>
        </row>
        <row r="7346">
          <cell r="H7346">
            <v>0</v>
          </cell>
          <cell r="I7346" t="str">
            <v>MTD Orders</v>
          </cell>
          <cell r="N7346" t="str">
            <v>Attachment OEM</v>
          </cell>
          <cell r="O7346" t="str">
            <v>Vibratory Roller</v>
          </cell>
          <cell r="P7346" t="str">
            <v>M07</v>
          </cell>
          <cell r="Q7346" t="str">
            <v>NORTH AMERICA</v>
          </cell>
        </row>
        <row r="7347">
          <cell r="H7347">
            <v>0</v>
          </cell>
          <cell r="I7347" t="str">
            <v>MTD Orders</v>
          </cell>
          <cell r="N7347" t="str">
            <v>Attachment OEM</v>
          </cell>
          <cell r="O7347" t="str">
            <v>Vibratory Roller</v>
          </cell>
          <cell r="P7347" t="str">
            <v>M07</v>
          </cell>
          <cell r="Q7347" t="str">
            <v>NORTH AMERICA</v>
          </cell>
        </row>
        <row r="7348">
          <cell r="H7348">
            <v>0</v>
          </cell>
          <cell r="I7348" t="str">
            <v>MTD Orders</v>
          </cell>
          <cell r="N7348" t="str">
            <v>Attachment OEM</v>
          </cell>
          <cell r="O7348" t="str">
            <v>Vibratory Roller</v>
          </cell>
          <cell r="P7348" t="str">
            <v>M07</v>
          </cell>
          <cell r="Q7348" t="str">
            <v>NORTH AMERICA</v>
          </cell>
        </row>
        <row r="7349">
          <cell r="H7349">
            <v>0</v>
          </cell>
          <cell r="I7349" t="str">
            <v>MTD Orders</v>
          </cell>
          <cell r="N7349" t="str">
            <v>Attachment OEM</v>
          </cell>
          <cell r="O7349" t="str">
            <v>Vibratory Roller</v>
          </cell>
          <cell r="P7349" t="str">
            <v>M07</v>
          </cell>
          <cell r="Q7349" t="str">
            <v>NORTH AMERICA</v>
          </cell>
        </row>
        <row r="7350">
          <cell r="H7350">
            <v>0</v>
          </cell>
          <cell r="I7350" t="str">
            <v>MTD Orders</v>
          </cell>
          <cell r="N7350" t="str">
            <v>Attachment OEM</v>
          </cell>
          <cell r="O7350" t="str">
            <v>Vibratory Roller</v>
          </cell>
          <cell r="P7350" t="str">
            <v>M08</v>
          </cell>
          <cell r="Q7350" t="str">
            <v>NORTH AMERICA</v>
          </cell>
        </row>
        <row r="7351">
          <cell r="H7351">
            <v>0</v>
          </cell>
          <cell r="I7351" t="str">
            <v>MTD Orders</v>
          </cell>
          <cell r="N7351" t="str">
            <v>Attachment OEM</v>
          </cell>
          <cell r="O7351" t="str">
            <v>Vibratory Roller</v>
          </cell>
          <cell r="P7351" t="str">
            <v>M08</v>
          </cell>
          <cell r="Q7351" t="str">
            <v>NORTH AMERICA</v>
          </cell>
        </row>
        <row r="7352">
          <cell r="H7352">
            <v>0</v>
          </cell>
          <cell r="I7352" t="str">
            <v>MTD Orders</v>
          </cell>
          <cell r="N7352" t="str">
            <v>Attachment OEM</v>
          </cell>
          <cell r="O7352" t="str">
            <v>Vibratory Roller</v>
          </cell>
          <cell r="P7352" t="str">
            <v>M08</v>
          </cell>
          <cell r="Q7352" t="str">
            <v>NORTH AMERICA</v>
          </cell>
        </row>
        <row r="7353">
          <cell r="H7353">
            <v>0</v>
          </cell>
          <cell r="I7353" t="str">
            <v>MTD Orders</v>
          </cell>
          <cell r="N7353" t="str">
            <v>Attachment OEM</v>
          </cell>
          <cell r="O7353" t="str">
            <v>Vibratory Roller</v>
          </cell>
          <cell r="P7353" t="str">
            <v>M08</v>
          </cell>
          <cell r="Q7353" t="str">
            <v>NORTH AMERICA</v>
          </cell>
        </row>
        <row r="7354">
          <cell r="H7354">
            <v>0</v>
          </cell>
          <cell r="I7354" t="str">
            <v>MTD Orders</v>
          </cell>
          <cell r="N7354" t="str">
            <v>Attachment OEM</v>
          </cell>
          <cell r="O7354" t="str">
            <v>Vibratory Roller</v>
          </cell>
          <cell r="P7354" t="str">
            <v>M09</v>
          </cell>
          <cell r="Q7354" t="str">
            <v>NORTH AMERICA</v>
          </cell>
        </row>
        <row r="7355">
          <cell r="H7355">
            <v>0</v>
          </cell>
          <cell r="I7355" t="str">
            <v>MTD Orders</v>
          </cell>
          <cell r="N7355" t="str">
            <v>Attachment OEM</v>
          </cell>
          <cell r="O7355" t="str">
            <v>Vibratory Roller</v>
          </cell>
          <cell r="P7355" t="str">
            <v>M09</v>
          </cell>
          <cell r="Q7355" t="str">
            <v>NORTH AMERICA</v>
          </cell>
        </row>
        <row r="7356">
          <cell r="H7356">
            <v>0</v>
          </cell>
          <cell r="I7356" t="str">
            <v>MTD Orders</v>
          </cell>
          <cell r="N7356" t="str">
            <v>Attachment OEM</v>
          </cell>
          <cell r="O7356" t="str">
            <v>Vibratory Roller</v>
          </cell>
          <cell r="P7356" t="str">
            <v>M09</v>
          </cell>
          <cell r="Q7356" t="str">
            <v>NORTH AMERICA</v>
          </cell>
        </row>
        <row r="7357">
          <cell r="H7357">
            <v>0</v>
          </cell>
          <cell r="I7357" t="str">
            <v>MTD Orders</v>
          </cell>
          <cell r="N7357" t="str">
            <v>Attachment OEM</v>
          </cell>
          <cell r="O7357" t="str">
            <v>Vibratory Roller</v>
          </cell>
          <cell r="P7357" t="str">
            <v>M09</v>
          </cell>
          <cell r="Q7357" t="str">
            <v>NORTH AMERICA</v>
          </cell>
        </row>
        <row r="7358">
          <cell r="H7358">
            <v>0</v>
          </cell>
          <cell r="I7358" t="str">
            <v>MTD Orders</v>
          </cell>
          <cell r="N7358" t="str">
            <v>Attachment OEM</v>
          </cell>
          <cell r="O7358" t="str">
            <v>Vibratory Roller</v>
          </cell>
          <cell r="P7358" t="str">
            <v>M10</v>
          </cell>
          <cell r="Q7358" t="str">
            <v>NORTH AMERICA</v>
          </cell>
        </row>
        <row r="7359">
          <cell r="H7359">
            <v>0</v>
          </cell>
          <cell r="I7359" t="str">
            <v>MTD Orders</v>
          </cell>
          <cell r="N7359" t="str">
            <v>Attachment OEM</v>
          </cell>
          <cell r="O7359" t="str">
            <v>Vibratory Roller</v>
          </cell>
          <cell r="P7359" t="str">
            <v>M10</v>
          </cell>
          <cell r="Q7359" t="str">
            <v>NORTH AMERICA</v>
          </cell>
        </row>
        <row r="7360">
          <cell r="H7360">
            <v>0</v>
          </cell>
          <cell r="I7360" t="str">
            <v>MTD Orders</v>
          </cell>
          <cell r="N7360" t="str">
            <v>Attachment OEM</v>
          </cell>
          <cell r="O7360" t="str">
            <v>Vibratory Roller</v>
          </cell>
          <cell r="P7360" t="str">
            <v>M10</v>
          </cell>
          <cell r="Q7360" t="str">
            <v>NORTH AMERICA</v>
          </cell>
        </row>
        <row r="7361">
          <cell r="H7361">
            <v>0</v>
          </cell>
          <cell r="I7361" t="str">
            <v>MTD Orders</v>
          </cell>
          <cell r="N7361" t="str">
            <v>Attachment OEM</v>
          </cell>
          <cell r="O7361" t="str">
            <v>Vibratory Roller</v>
          </cell>
          <cell r="P7361" t="str">
            <v>M10</v>
          </cell>
          <cell r="Q7361" t="str">
            <v>NORTH AMERICA</v>
          </cell>
        </row>
        <row r="7362">
          <cell r="H7362">
            <v>0</v>
          </cell>
          <cell r="I7362" t="str">
            <v>MTD Orders</v>
          </cell>
          <cell r="N7362" t="str">
            <v>Attachment OEM</v>
          </cell>
          <cell r="O7362" t="str">
            <v>Vibratory Roller</v>
          </cell>
          <cell r="P7362" t="str">
            <v>M11</v>
          </cell>
          <cell r="Q7362" t="str">
            <v>NORTH AMERICA</v>
          </cell>
        </row>
        <row r="7363">
          <cell r="H7363">
            <v>0</v>
          </cell>
          <cell r="I7363" t="str">
            <v>MTD Orders</v>
          </cell>
          <cell r="N7363" t="str">
            <v>Attachment OEM</v>
          </cell>
          <cell r="O7363" t="str">
            <v>Vibratory Roller</v>
          </cell>
          <cell r="P7363" t="str">
            <v>M11</v>
          </cell>
          <cell r="Q7363" t="str">
            <v>NORTH AMERICA</v>
          </cell>
        </row>
        <row r="7364">
          <cell r="H7364">
            <v>0</v>
          </cell>
          <cell r="I7364" t="str">
            <v>MTD Orders</v>
          </cell>
          <cell r="N7364" t="str">
            <v>Attachment OEM</v>
          </cell>
          <cell r="O7364" t="str">
            <v>Vibratory Roller</v>
          </cell>
          <cell r="P7364" t="str">
            <v>M11</v>
          </cell>
          <cell r="Q7364" t="str">
            <v>NORTH AMERICA</v>
          </cell>
        </row>
        <row r="7365">
          <cell r="H7365">
            <v>0</v>
          </cell>
          <cell r="I7365" t="str">
            <v>MTD Orders</v>
          </cell>
          <cell r="N7365" t="str">
            <v>Attachment OEM</v>
          </cell>
          <cell r="O7365" t="str">
            <v>Vibratory Roller</v>
          </cell>
          <cell r="P7365" t="str">
            <v>M11</v>
          </cell>
          <cell r="Q7365" t="str">
            <v>NORTH AMERICA</v>
          </cell>
        </row>
        <row r="7366">
          <cell r="H7366">
            <v>1</v>
          </cell>
          <cell r="I7366" t="str">
            <v>MTD Orders</v>
          </cell>
          <cell r="N7366" t="str">
            <v>Attachment OEM</v>
          </cell>
          <cell r="O7366" t="str">
            <v>Vibratory Roller</v>
          </cell>
          <cell r="P7366" t="str">
            <v>M00</v>
          </cell>
          <cell r="Q7366" t="str">
            <v>NORTH AMERICA</v>
          </cell>
        </row>
        <row r="7367">
          <cell r="H7367">
            <v>0</v>
          </cell>
          <cell r="I7367" t="str">
            <v>MTD Orders</v>
          </cell>
          <cell r="N7367" t="str">
            <v>Attachment OEM</v>
          </cell>
          <cell r="O7367" t="str">
            <v>Vibratory Roller</v>
          </cell>
          <cell r="P7367" t="str">
            <v>M01</v>
          </cell>
          <cell r="Q7367" t="str">
            <v>NORTH AMERICA</v>
          </cell>
        </row>
        <row r="7368">
          <cell r="H7368">
            <v>0</v>
          </cell>
          <cell r="I7368" t="str">
            <v>MTD Orders</v>
          </cell>
          <cell r="N7368" t="str">
            <v>Attachment OEM</v>
          </cell>
          <cell r="O7368" t="str">
            <v>Vibratory Roller</v>
          </cell>
          <cell r="P7368" t="str">
            <v>M02</v>
          </cell>
          <cell r="Q7368" t="str">
            <v>NORTH AMERICA</v>
          </cell>
        </row>
        <row r="7369">
          <cell r="H7369">
            <v>0</v>
          </cell>
          <cell r="I7369" t="str">
            <v>MTD Orders</v>
          </cell>
          <cell r="N7369" t="str">
            <v>Attachment OEM</v>
          </cell>
          <cell r="O7369" t="str">
            <v>Vibratory Roller</v>
          </cell>
          <cell r="P7369" t="str">
            <v>M03</v>
          </cell>
          <cell r="Q7369" t="str">
            <v>NORTH AMERICA</v>
          </cell>
        </row>
        <row r="7370">
          <cell r="H7370">
            <v>0</v>
          </cell>
          <cell r="I7370" t="str">
            <v>MTD Orders</v>
          </cell>
          <cell r="N7370" t="str">
            <v>Attachment OEM</v>
          </cell>
          <cell r="O7370" t="str">
            <v>Vibratory Roller</v>
          </cell>
          <cell r="P7370" t="str">
            <v>M04</v>
          </cell>
          <cell r="Q7370" t="str">
            <v>NORTH AMERICA</v>
          </cell>
        </row>
        <row r="7371">
          <cell r="H7371">
            <v>0</v>
          </cell>
          <cell r="I7371" t="str">
            <v>MTD Orders</v>
          </cell>
          <cell r="N7371" t="str">
            <v>Attachment OEM</v>
          </cell>
          <cell r="O7371" t="str">
            <v>Vibratory Roller</v>
          </cell>
          <cell r="P7371" t="str">
            <v>M05</v>
          </cell>
          <cell r="Q7371" t="str">
            <v>NORTH AMERICA</v>
          </cell>
        </row>
        <row r="7372">
          <cell r="H7372">
            <v>0</v>
          </cell>
          <cell r="I7372" t="str">
            <v>MTD Orders</v>
          </cell>
          <cell r="N7372" t="str">
            <v>Attachment OEM</v>
          </cell>
          <cell r="O7372" t="str">
            <v>Vibratory Roller</v>
          </cell>
          <cell r="P7372" t="str">
            <v>M06</v>
          </cell>
          <cell r="Q7372" t="str">
            <v>NORTH AMERICA</v>
          </cell>
        </row>
        <row r="7373">
          <cell r="H7373">
            <v>0</v>
          </cell>
          <cell r="I7373" t="str">
            <v>MTD Orders</v>
          </cell>
          <cell r="N7373" t="str">
            <v>Attachment OEM</v>
          </cell>
          <cell r="O7373" t="str">
            <v>Vibratory Roller</v>
          </cell>
          <cell r="P7373" t="str">
            <v>M07</v>
          </cell>
          <cell r="Q7373" t="str">
            <v>NORTH AMERICA</v>
          </cell>
        </row>
        <row r="7374">
          <cell r="H7374">
            <v>0</v>
          </cell>
          <cell r="I7374" t="str">
            <v>MTD Orders</v>
          </cell>
          <cell r="N7374" t="str">
            <v>Attachment OEM</v>
          </cell>
          <cell r="O7374" t="str">
            <v>Vibratory Roller</v>
          </cell>
          <cell r="P7374" t="str">
            <v>M08</v>
          </cell>
          <cell r="Q7374" t="str">
            <v>NORTH AMERICA</v>
          </cell>
        </row>
        <row r="7375">
          <cell r="H7375">
            <v>0</v>
          </cell>
          <cell r="I7375" t="str">
            <v>MTD Orders</v>
          </cell>
          <cell r="N7375" t="str">
            <v>Attachment OEM</v>
          </cell>
          <cell r="O7375" t="str">
            <v>Vibratory Roller</v>
          </cell>
          <cell r="P7375" t="str">
            <v>M09</v>
          </cell>
          <cell r="Q7375" t="str">
            <v>NORTH AMERICA</v>
          </cell>
        </row>
        <row r="7376">
          <cell r="H7376">
            <v>0</v>
          </cell>
          <cell r="I7376" t="str">
            <v>MTD Orders</v>
          </cell>
          <cell r="N7376" t="str">
            <v>Attachment OEM</v>
          </cell>
          <cell r="O7376" t="str">
            <v>Vibratory Roller</v>
          </cell>
          <cell r="P7376" t="str">
            <v>M10</v>
          </cell>
          <cell r="Q7376" t="str">
            <v>NORTH AMERICA</v>
          </cell>
        </row>
        <row r="7377">
          <cell r="H7377">
            <v>0</v>
          </cell>
          <cell r="I7377" t="str">
            <v>MTD Orders</v>
          </cell>
          <cell r="N7377" t="str">
            <v>Attachment OEM</v>
          </cell>
          <cell r="O7377" t="str">
            <v>Vibratory Roller</v>
          </cell>
          <cell r="P7377" t="str">
            <v>M11</v>
          </cell>
          <cell r="Q7377" t="str">
            <v>NORTH AMERICA</v>
          </cell>
        </row>
        <row r="7378">
          <cell r="H7378">
            <v>0</v>
          </cell>
          <cell r="I7378" t="str">
            <v>Orders by CRD</v>
          </cell>
          <cell r="N7378" t="str">
            <v>Bismarck Att</v>
          </cell>
          <cell r="O7378" t="str">
            <v>Trencher</v>
          </cell>
          <cell r="P7378" t="str">
            <v>M00</v>
          </cell>
          <cell r="Q7378" t="str">
            <v>NORTH AMERICA</v>
          </cell>
        </row>
        <row r="7379">
          <cell r="H7379">
            <v>0</v>
          </cell>
          <cell r="I7379" t="str">
            <v>Orders by CRD</v>
          </cell>
          <cell r="N7379" t="str">
            <v>Bismarck Att</v>
          </cell>
          <cell r="O7379" t="str">
            <v>Trencher</v>
          </cell>
          <cell r="P7379" t="str">
            <v>M01</v>
          </cell>
          <cell r="Q7379" t="str">
            <v>NORTH AMERICA</v>
          </cell>
        </row>
        <row r="7380">
          <cell r="H7380">
            <v>0</v>
          </cell>
          <cell r="I7380" t="str">
            <v>Orders by CRD</v>
          </cell>
          <cell r="N7380" t="str">
            <v>Bismarck Att</v>
          </cell>
          <cell r="O7380" t="str">
            <v>Trencher</v>
          </cell>
          <cell r="P7380" t="str">
            <v>M02</v>
          </cell>
          <cell r="Q7380" t="str">
            <v>NORTH AMERICA</v>
          </cell>
        </row>
        <row r="7381">
          <cell r="H7381">
            <v>0</v>
          </cell>
          <cell r="I7381" t="str">
            <v>Orders by CRD</v>
          </cell>
          <cell r="N7381" t="str">
            <v>Bismarck Att</v>
          </cell>
          <cell r="O7381" t="str">
            <v>Trencher</v>
          </cell>
          <cell r="P7381" t="str">
            <v>M03</v>
          </cell>
          <cell r="Q7381" t="str">
            <v>NORTH AMERICA</v>
          </cell>
        </row>
        <row r="7382">
          <cell r="H7382">
            <v>0</v>
          </cell>
          <cell r="I7382" t="str">
            <v>Orders by CRD</v>
          </cell>
          <cell r="N7382" t="str">
            <v>Bismarck Att</v>
          </cell>
          <cell r="O7382" t="str">
            <v>Trencher</v>
          </cell>
          <cell r="P7382" t="str">
            <v>M04</v>
          </cell>
          <cell r="Q7382" t="str">
            <v>NORTH AMERICA</v>
          </cell>
        </row>
        <row r="7383">
          <cell r="H7383">
            <v>0</v>
          </cell>
          <cell r="I7383" t="str">
            <v>Orders by CRD</v>
          </cell>
          <cell r="N7383" t="str">
            <v>Bismarck Att</v>
          </cell>
          <cell r="O7383" t="str">
            <v>Trencher</v>
          </cell>
          <cell r="P7383" t="str">
            <v>M05</v>
          </cell>
          <cell r="Q7383" t="str">
            <v>NORTH AMERICA</v>
          </cell>
        </row>
        <row r="7384">
          <cell r="H7384">
            <v>0</v>
          </cell>
          <cell r="I7384" t="str">
            <v>Orders by CRD</v>
          </cell>
          <cell r="N7384" t="str">
            <v>Bismarck Att</v>
          </cell>
          <cell r="O7384" t="str">
            <v>Trencher</v>
          </cell>
          <cell r="P7384" t="str">
            <v>M06</v>
          </cell>
          <cell r="Q7384" t="str">
            <v>NORTH AMERICA</v>
          </cell>
        </row>
        <row r="7385">
          <cell r="H7385">
            <v>0</v>
          </cell>
          <cell r="I7385" t="str">
            <v>Orders by CRD</v>
          </cell>
          <cell r="N7385" t="str">
            <v>Bismarck Att</v>
          </cell>
          <cell r="O7385" t="str">
            <v>Trencher</v>
          </cell>
          <cell r="P7385" t="str">
            <v>M07</v>
          </cell>
          <cell r="Q7385" t="str">
            <v>NORTH AMERICA</v>
          </cell>
        </row>
        <row r="7386">
          <cell r="H7386">
            <v>0</v>
          </cell>
          <cell r="I7386" t="str">
            <v>Orders by CRD</v>
          </cell>
          <cell r="N7386" t="str">
            <v>Bismarck Att</v>
          </cell>
          <cell r="O7386" t="str">
            <v>Trencher</v>
          </cell>
          <cell r="P7386" t="str">
            <v>M08</v>
          </cell>
          <cell r="Q7386" t="str">
            <v>NORTH AMERICA</v>
          </cell>
        </row>
        <row r="7387">
          <cell r="H7387">
            <v>0</v>
          </cell>
          <cell r="I7387" t="str">
            <v>Orders by CRD</v>
          </cell>
          <cell r="N7387" t="str">
            <v>Bismarck Att</v>
          </cell>
          <cell r="O7387" t="str">
            <v>Trencher</v>
          </cell>
          <cell r="P7387" t="str">
            <v>M09</v>
          </cell>
          <cell r="Q7387" t="str">
            <v>NORTH AMERICA</v>
          </cell>
        </row>
        <row r="7388">
          <cell r="H7388">
            <v>0</v>
          </cell>
          <cell r="I7388" t="str">
            <v>Orders by CRD</v>
          </cell>
          <cell r="N7388" t="str">
            <v>Bismarck Att</v>
          </cell>
          <cell r="O7388" t="str">
            <v>Trencher</v>
          </cell>
          <cell r="P7388" t="str">
            <v>M10</v>
          </cell>
          <cell r="Q7388" t="str">
            <v>NORTH AMERICA</v>
          </cell>
        </row>
        <row r="7389">
          <cell r="H7389">
            <v>0</v>
          </cell>
          <cell r="I7389" t="str">
            <v>Orders by CRD</v>
          </cell>
          <cell r="N7389" t="str">
            <v>Bismarck Att</v>
          </cell>
          <cell r="O7389" t="str">
            <v>Trencher</v>
          </cell>
          <cell r="P7389" t="str">
            <v>M11</v>
          </cell>
          <cell r="Q7389" t="str">
            <v>NORTH AMERICA</v>
          </cell>
        </row>
        <row r="7390">
          <cell r="H7390">
            <v>1</v>
          </cell>
          <cell r="I7390" t="str">
            <v>Orders by CRD</v>
          </cell>
          <cell r="N7390" t="str">
            <v>Bismarck Att</v>
          </cell>
          <cell r="O7390" t="str">
            <v>Trencher</v>
          </cell>
          <cell r="P7390" t="str">
            <v>MPD</v>
          </cell>
          <cell r="Q7390" t="str">
            <v>NORTH AMERICA</v>
          </cell>
        </row>
        <row r="7391">
          <cell r="H7391">
            <v>1</v>
          </cell>
          <cell r="I7391" t="str">
            <v>MTD Orders</v>
          </cell>
          <cell r="N7391" t="str">
            <v>Attachment OEM</v>
          </cell>
          <cell r="O7391" t="str">
            <v>Trencher</v>
          </cell>
          <cell r="P7391" t="str">
            <v>M00</v>
          </cell>
          <cell r="Q7391" t="str">
            <v>NORTH AMERICA</v>
          </cell>
        </row>
        <row r="7392">
          <cell r="H7392">
            <v>0</v>
          </cell>
          <cell r="I7392" t="str">
            <v>MTD Orders</v>
          </cell>
          <cell r="N7392" t="str">
            <v>Attachment OEM</v>
          </cell>
          <cell r="O7392" t="str">
            <v>Trencher</v>
          </cell>
          <cell r="P7392" t="str">
            <v>M01</v>
          </cell>
          <cell r="Q7392" t="str">
            <v>NORTH AMERICA</v>
          </cell>
        </row>
        <row r="7393">
          <cell r="H7393">
            <v>0</v>
          </cell>
          <cell r="I7393" t="str">
            <v>MTD Orders</v>
          </cell>
          <cell r="N7393" t="str">
            <v>Attachment OEM</v>
          </cell>
          <cell r="O7393" t="str">
            <v>Trencher</v>
          </cell>
          <cell r="P7393" t="str">
            <v>M02</v>
          </cell>
          <cell r="Q7393" t="str">
            <v>NORTH AMERICA</v>
          </cell>
        </row>
        <row r="7394">
          <cell r="H7394">
            <v>0</v>
          </cell>
          <cell r="I7394" t="str">
            <v>MTD Orders</v>
          </cell>
          <cell r="N7394" t="str">
            <v>Attachment OEM</v>
          </cell>
          <cell r="O7394" t="str">
            <v>Trencher</v>
          </cell>
          <cell r="P7394" t="str">
            <v>M03</v>
          </cell>
          <cell r="Q7394" t="str">
            <v>NORTH AMERICA</v>
          </cell>
        </row>
        <row r="7395">
          <cell r="H7395">
            <v>0</v>
          </cell>
          <cell r="I7395" t="str">
            <v>MTD Orders</v>
          </cell>
          <cell r="N7395" t="str">
            <v>Attachment OEM</v>
          </cell>
          <cell r="O7395" t="str">
            <v>Trencher</v>
          </cell>
          <cell r="P7395" t="str">
            <v>M04</v>
          </cell>
          <cell r="Q7395" t="str">
            <v>NORTH AMERICA</v>
          </cell>
        </row>
        <row r="7396">
          <cell r="H7396">
            <v>0</v>
          </cell>
          <cell r="I7396" t="str">
            <v>MTD Orders</v>
          </cell>
          <cell r="N7396" t="str">
            <v>Attachment OEM</v>
          </cell>
          <cell r="O7396" t="str">
            <v>Trencher</v>
          </cell>
          <cell r="P7396" t="str">
            <v>M05</v>
          </cell>
          <cell r="Q7396" t="str">
            <v>NORTH AMERICA</v>
          </cell>
        </row>
        <row r="7397">
          <cell r="H7397">
            <v>0</v>
          </cell>
          <cell r="I7397" t="str">
            <v>MTD Orders</v>
          </cell>
          <cell r="N7397" t="str">
            <v>Attachment OEM</v>
          </cell>
          <cell r="O7397" t="str">
            <v>Trencher</v>
          </cell>
          <cell r="P7397" t="str">
            <v>M06</v>
          </cell>
          <cell r="Q7397" t="str">
            <v>NORTH AMERICA</v>
          </cell>
        </row>
        <row r="7398">
          <cell r="H7398">
            <v>0</v>
          </cell>
          <cell r="I7398" t="str">
            <v>MTD Orders</v>
          </cell>
          <cell r="N7398" t="str">
            <v>Attachment OEM</v>
          </cell>
          <cell r="O7398" t="str">
            <v>Trencher</v>
          </cell>
          <cell r="P7398" t="str">
            <v>M07</v>
          </cell>
          <cell r="Q7398" t="str">
            <v>NORTH AMERICA</v>
          </cell>
        </row>
        <row r="7399">
          <cell r="H7399">
            <v>0</v>
          </cell>
          <cell r="I7399" t="str">
            <v>MTD Orders</v>
          </cell>
          <cell r="N7399" t="str">
            <v>Attachment OEM</v>
          </cell>
          <cell r="O7399" t="str">
            <v>Trencher</v>
          </cell>
          <cell r="P7399" t="str">
            <v>M08</v>
          </cell>
          <cell r="Q7399" t="str">
            <v>NORTH AMERICA</v>
          </cell>
        </row>
        <row r="7400">
          <cell r="H7400">
            <v>0</v>
          </cell>
          <cell r="I7400" t="str">
            <v>MTD Orders</v>
          </cell>
          <cell r="N7400" t="str">
            <v>Attachment OEM</v>
          </cell>
          <cell r="O7400" t="str">
            <v>Trencher</v>
          </cell>
          <cell r="P7400" t="str">
            <v>M09</v>
          </cell>
          <cell r="Q7400" t="str">
            <v>NORTH AMERICA</v>
          </cell>
        </row>
        <row r="7401">
          <cell r="H7401">
            <v>0</v>
          </cell>
          <cell r="I7401" t="str">
            <v>MTD Orders</v>
          </cell>
          <cell r="N7401" t="str">
            <v>Attachment OEM</v>
          </cell>
          <cell r="O7401" t="str">
            <v>Trencher</v>
          </cell>
          <cell r="P7401" t="str">
            <v>M10</v>
          </cell>
          <cell r="Q7401" t="str">
            <v>NORTH AMERICA</v>
          </cell>
        </row>
        <row r="7402">
          <cell r="H7402">
            <v>0</v>
          </cell>
          <cell r="I7402" t="str">
            <v>MTD Orders</v>
          </cell>
          <cell r="N7402" t="str">
            <v>Attachment OEM</v>
          </cell>
          <cell r="O7402" t="str">
            <v>Trencher</v>
          </cell>
          <cell r="P7402" t="str">
            <v>M11</v>
          </cell>
          <cell r="Q7402" t="str">
            <v>NORTH AMERICA</v>
          </cell>
        </row>
        <row r="7403">
          <cell r="H7403">
            <v>1</v>
          </cell>
          <cell r="I7403" t="str">
            <v>Orders by CRD</v>
          </cell>
          <cell r="N7403" t="str">
            <v>Attachment OEM</v>
          </cell>
          <cell r="O7403" t="str">
            <v>Kit</v>
          </cell>
          <cell r="P7403" t="str">
            <v>M00</v>
          </cell>
          <cell r="Q7403" t="str">
            <v>NORTH AMERICA</v>
          </cell>
        </row>
        <row r="7404">
          <cell r="H7404">
            <v>0</v>
          </cell>
          <cell r="I7404" t="str">
            <v>Orders by CRD</v>
          </cell>
          <cell r="N7404" t="str">
            <v>Attachment OEM</v>
          </cell>
          <cell r="O7404" t="str">
            <v>Kit</v>
          </cell>
          <cell r="P7404" t="str">
            <v>M01</v>
          </cell>
          <cell r="Q7404" t="str">
            <v>NORTH AMERICA</v>
          </cell>
        </row>
        <row r="7405">
          <cell r="H7405">
            <v>0</v>
          </cell>
          <cell r="I7405" t="str">
            <v>Orders by CRD</v>
          </cell>
          <cell r="N7405" t="str">
            <v>Attachment OEM</v>
          </cell>
          <cell r="O7405" t="str">
            <v>Kit</v>
          </cell>
          <cell r="P7405" t="str">
            <v>M02</v>
          </cell>
          <cell r="Q7405" t="str">
            <v>NORTH AMERICA</v>
          </cell>
        </row>
        <row r="7406">
          <cell r="H7406">
            <v>0</v>
          </cell>
          <cell r="I7406" t="str">
            <v>Orders by CRD</v>
          </cell>
          <cell r="N7406" t="str">
            <v>Attachment OEM</v>
          </cell>
          <cell r="O7406" t="str">
            <v>Kit</v>
          </cell>
          <cell r="P7406" t="str">
            <v>M03</v>
          </cell>
          <cell r="Q7406" t="str">
            <v>NORTH AMERICA</v>
          </cell>
        </row>
        <row r="7407">
          <cell r="H7407">
            <v>0</v>
          </cell>
          <cell r="I7407" t="str">
            <v>Orders by CRD</v>
          </cell>
          <cell r="N7407" t="str">
            <v>Attachment OEM</v>
          </cell>
          <cell r="O7407" t="str">
            <v>Kit</v>
          </cell>
          <cell r="P7407" t="str">
            <v>M04</v>
          </cell>
          <cell r="Q7407" t="str">
            <v>NORTH AMERICA</v>
          </cell>
        </row>
        <row r="7408">
          <cell r="H7408">
            <v>0</v>
          </cell>
          <cell r="I7408" t="str">
            <v>Orders by CRD</v>
          </cell>
          <cell r="N7408" t="str">
            <v>Attachment OEM</v>
          </cell>
          <cell r="O7408" t="str">
            <v>Kit</v>
          </cell>
          <cell r="P7408" t="str">
            <v>M05</v>
          </cell>
          <cell r="Q7408" t="str">
            <v>NORTH AMERICA</v>
          </cell>
        </row>
        <row r="7409">
          <cell r="H7409">
            <v>0</v>
          </cell>
          <cell r="I7409" t="str">
            <v>Orders by CRD</v>
          </cell>
          <cell r="N7409" t="str">
            <v>Attachment OEM</v>
          </cell>
          <cell r="O7409" t="str">
            <v>Kit</v>
          </cell>
          <cell r="P7409" t="str">
            <v>M06</v>
          </cell>
          <cell r="Q7409" t="str">
            <v>NORTH AMERICA</v>
          </cell>
        </row>
        <row r="7410">
          <cell r="H7410">
            <v>0</v>
          </cell>
          <cell r="I7410" t="str">
            <v>Orders by CRD</v>
          </cell>
          <cell r="N7410" t="str">
            <v>Attachment OEM</v>
          </cell>
          <cell r="O7410" t="str">
            <v>Kit</v>
          </cell>
          <cell r="P7410" t="str">
            <v>M07</v>
          </cell>
          <cell r="Q7410" t="str">
            <v>NORTH AMERICA</v>
          </cell>
        </row>
        <row r="7411">
          <cell r="H7411">
            <v>0</v>
          </cell>
          <cell r="I7411" t="str">
            <v>Orders by CRD</v>
          </cell>
          <cell r="N7411" t="str">
            <v>Attachment OEM</v>
          </cell>
          <cell r="O7411" t="str">
            <v>Kit</v>
          </cell>
          <cell r="P7411" t="str">
            <v>M08</v>
          </cell>
          <cell r="Q7411" t="str">
            <v>NORTH AMERICA</v>
          </cell>
        </row>
        <row r="7412">
          <cell r="H7412">
            <v>0</v>
          </cell>
          <cell r="I7412" t="str">
            <v>Orders by CRD</v>
          </cell>
          <cell r="N7412" t="str">
            <v>Attachment OEM</v>
          </cell>
          <cell r="O7412" t="str">
            <v>Kit</v>
          </cell>
          <cell r="P7412" t="str">
            <v>M09</v>
          </cell>
          <cell r="Q7412" t="str">
            <v>NORTH AMERICA</v>
          </cell>
        </row>
        <row r="7413">
          <cell r="H7413">
            <v>0</v>
          </cell>
          <cell r="I7413" t="str">
            <v>Orders by CRD</v>
          </cell>
          <cell r="N7413" t="str">
            <v>Attachment OEM</v>
          </cell>
          <cell r="O7413" t="str">
            <v>Kit</v>
          </cell>
          <cell r="P7413" t="str">
            <v>M10</v>
          </cell>
          <cell r="Q7413" t="str">
            <v>NORTH AMERICA</v>
          </cell>
        </row>
        <row r="7414">
          <cell r="H7414">
            <v>0</v>
          </cell>
          <cell r="I7414" t="str">
            <v>Orders by CRD</v>
          </cell>
          <cell r="N7414" t="str">
            <v>Attachment OEM</v>
          </cell>
          <cell r="O7414" t="str">
            <v>Kit</v>
          </cell>
          <cell r="P7414" t="str">
            <v>M11</v>
          </cell>
          <cell r="Q7414" t="str">
            <v>NORTH AMERICA</v>
          </cell>
        </row>
        <row r="7415">
          <cell r="H7415">
            <v>0</v>
          </cell>
          <cell r="I7415" t="str">
            <v>Orders by CRD</v>
          </cell>
          <cell r="N7415" t="str">
            <v>Attachment OEM</v>
          </cell>
          <cell r="O7415" t="str">
            <v>Kit</v>
          </cell>
          <cell r="P7415" t="str">
            <v>MPD</v>
          </cell>
          <cell r="Q7415" t="str">
            <v>NORTH AMERICA</v>
          </cell>
        </row>
        <row r="7416">
          <cell r="H7416">
            <v>4</v>
          </cell>
          <cell r="I7416" t="str">
            <v>MTD Orders</v>
          </cell>
          <cell r="N7416" t="str">
            <v>Attachment OEM</v>
          </cell>
          <cell r="O7416" t="str">
            <v>Kit</v>
          </cell>
          <cell r="P7416" t="str">
            <v>M00</v>
          </cell>
          <cell r="Q7416" t="str">
            <v>NORTH AMERICA</v>
          </cell>
        </row>
        <row r="7417">
          <cell r="H7417">
            <v>0</v>
          </cell>
          <cell r="I7417" t="str">
            <v>MTD Orders</v>
          </cell>
          <cell r="N7417" t="str">
            <v>Attachment OEM</v>
          </cell>
          <cell r="O7417" t="str">
            <v>Kit</v>
          </cell>
          <cell r="P7417" t="str">
            <v>M01</v>
          </cell>
          <cell r="Q7417" t="str">
            <v>NORTH AMERICA</v>
          </cell>
        </row>
        <row r="7418">
          <cell r="H7418">
            <v>0</v>
          </cell>
          <cell r="I7418" t="str">
            <v>MTD Orders</v>
          </cell>
          <cell r="N7418" t="str">
            <v>Attachment OEM</v>
          </cell>
          <cell r="O7418" t="str">
            <v>Kit</v>
          </cell>
          <cell r="P7418" t="str">
            <v>M02</v>
          </cell>
          <cell r="Q7418" t="str">
            <v>NORTH AMERICA</v>
          </cell>
        </row>
        <row r="7419">
          <cell r="H7419">
            <v>0</v>
          </cell>
          <cell r="I7419" t="str">
            <v>MTD Orders</v>
          </cell>
          <cell r="N7419" t="str">
            <v>Attachment OEM</v>
          </cell>
          <cell r="O7419" t="str">
            <v>Kit</v>
          </cell>
          <cell r="P7419" t="str">
            <v>M03</v>
          </cell>
          <cell r="Q7419" t="str">
            <v>NORTH AMERICA</v>
          </cell>
        </row>
        <row r="7420">
          <cell r="H7420">
            <v>0</v>
          </cell>
          <cell r="I7420" t="str">
            <v>MTD Orders</v>
          </cell>
          <cell r="N7420" t="str">
            <v>Attachment OEM</v>
          </cell>
          <cell r="O7420" t="str">
            <v>Kit</v>
          </cell>
          <cell r="P7420" t="str">
            <v>M04</v>
          </cell>
          <cell r="Q7420" t="str">
            <v>NORTH AMERICA</v>
          </cell>
        </row>
        <row r="7421">
          <cell r="H7421">
            <v>0</v>
          </cell>
          <cell r="I7421" t="str">
            <v>MTD Orders</v>
          </cell>
          <cell r="N7421" t="str">
            <v>Attachment OEM</v>
          </cell>
          <cell r="O7421" t="str">
            <v>Kit</v>
          </cell>
          <cell r="P7421" t="str">
            <v>M05</v>
          </cell>
          <cell r="Q7421" t="str">
            <v>NORTH AMERICA</v>
          </cell>
        </row>
        <row r="7422">
          <cell r="H7422">
            <v>0</v>
          </cell>
          <cell r="I7422" t="str">
            <v>MTD Orders</v>
          </cell>
          <cell r="N7422" t="str">
            <v>Attachment OEM</v>
          </cell>
          <cell r="O7422" t="str">
            <v>Kit</v>
          </cell>
          <cell r="P7422" t="str">
            <v>M06</v>
          </cell>
          <cell r="Q7422" t="str">
            <v>NORTH AMERICA</v>
          </cell>
        </row>
        <row r="7423">
          <cell r="H7423">
            <v>0</v>
          </cell>
          <cell r="I7423" t="str">
            <v>MTD Orders</v>
          </cell>
          <cell r="N7423" t="str">
            <v>Attachment OEM</v>
          </cell>
          <cell r="O7423" t="str">
            <v>Kit</v>
          </cell>
          <cell r="P7423" t="str">
            <v>M07</v>
          </cell>
          <cell r="Q7423" t="str">
            <v>NORTH AMERICA</v>
          </cell>
        </row>
        <row r="7424">
          <cell r="H7424">
            <v>0</v>
          </cell>
          <cell r="I7424" t="str">
            <v>MTD Orders</v>
          </cell>
          <cell r="N7424" t="str">
            <v>Attachment OEM</v>
          </cell>
          <cell r="O7424" t="str">
            <v>Kit</v>
          </cell>
          <cell r="P7424" t="str">
            <v>M08</v>
          </cell>
          <cell r="Q7424" t="str">
            <v>NORTH AMERICA</v>
          </cell>
        </row>
        <row r="7425">
          <cell r="H7425">
            <v>0</v>
          </cell>
          <cell r="I7425" t="str">
            <v>MTD Orders</v>
          </cell>
          <cell r="N7425" t="str">
            <v>Attachment OEM</v>
          </cell>
          <cell r="O7425" t="str">
            <v>Kit</v>
          </cell>
          <cell r="P7425" t="str">
            <v>M09</v>
          </cell>
          <cell r="Q7425" t="str">
            <v>NORTH AMERICA</v>
          </cell>
        </row>
        <row r="7426">
          <cell r="H7426">
            <v>0</v>
          </cell>
          <cell r="I7426" t="str">
            <v>MTD Orders</v>
          </cell>
          <cell r="N7426" t="str">
            <v>Attachment OEM</v>
          </cell>
          <cell r="O7426" t="str">
            <v>Kit</v>
          </cell>
          <cell r="P7426" t="str">
            <v>M10</v>
          </cell>
          <cell r="Q7426" t="str">
            <v>NORTH AMERICA</v>
          </cell>
        </row>
        <row r="7427">
          <cell r="H7427">
            <v>0</v>
          </cell>
          <cell r="I7427" t="str">
            <v>MTD Orders</v>
          </cell>
          <cell r="N7427" t="str">
            <v>Attachment OEM</v>
          </cell>
          <cell r="O7427" t="str">
            <v>Kit</v>
          </cell>
          <cell r="P7427" t="str">
            <v>M11</v>
          </cell>
          <cell r="Q7427" t="str">
            <v>NORTH AMERICA</v>
          </cell>
        </row>
        <row r="7428">
          <cell r="H7428">
            <v>1</v>
          </cell>
          <cell r="I7428" t="str">
            <v>Orders by CRD</v>
          </cell>
          <cell r="N7428" t="str">
            <v>Attachment OEM</v>
          </cell>
          <cell r="O7428" t="str">
            <v>Seeder</v>
          </cell>
          <cell r="P7428" t="str">
            <v>M00</v>
          </cell>
          <cell r="Q7428" t="str">
            <v>NORTH AMERICA</v>
          </cell>
        </row>
        <row r="7429">
          <cell r="H7429">
            <v>0</v>
          </cell>
          <cell r="I7429" t="str">
            <v>Orders by CRD</v>
          </cell>
          <cell r="N7429" t="str">
            <v>Attachment OEM</v>
          </cell>
          <cell r="O7429" t="str">
            <v>Seeder</v>
          </cell>
          <cell r="P7429" t="str">
            <v>M01</v>
          </cell>
          <cell r="Q7429" t="str">
            <v>NORTH AMERICA</v>
          </cell>
        </row>
        <row r="7430">
          <cell r="H7430">
            <v>0</v>
          </cell>
          <cell r="I7430" t="str">
            <v>Orders by CRD</v>
          </cell>
          <cell r="N7430" t="str">
            <v>Attachment OEM</v>
          </cell>
          <cell r="O7430" t="str">
            <v>Seeder</v>
          </cell>
          <cell r="P7430" t="str">
            <v>M02</v>
          </cell>
          <cell r="Q7430" t="str">
            <v>NORTH AMERICA</v>
          </cell>
        </row>
        <row r="7431">
          <cell r="H7431">
            <v>0</v>
          </cell>
          <cell r="I7431" t="str">
            <v>Orders by CRD</v>
          </cell>
          <cell r="N7431" t="str">
            <v>Attachment OEM</v>
          </cell>
          <cell r="O7431" t="str">
            <v>Seeder</v>
          </cell>
          <cell r="P7431" t="str">
            <v>M03</v>
          </cell>
          <cell r="Q7431" t="str">
            <v>NORTH AMERICA</v>
          </cell>
        </row>
        <row r="7432">
          <cell r="H7432">
            <v>0</v>
          </cell>
          <cell r="I7432" t="str">
            <v>Orders by CRD</v>
          </cell>
          <cell r="N7432" t="str">
            <v>Attachment OEM</v>
          </cell>
          <cell r="O7432" t="str">
            <v>Seeder</v>
          </cell>
          <cell r="P7432" t="str">
            <v>M04</v>
          </cell>
          <cell r="Q7432" t="str">
            <v>NORTH AMERICA</v>
          </cell>
        </row>
        <row r="7433">
          <cell r="H7433">
            <v>0</v>
          </cell>
          <cell r="I7433" t="str">
            <v>Orders by CRD</v>
          </cell>
          <cell r="N7433" t="str">
            <v>Attachment OEM</v>
          </cell>
          <cell r="O7433" t="str">
            <v>Seeder</v>
          </cell>
          <cell r="P7433" t="str">
            <v>M05</v>
          </cell>
          <cell r="Q7433" t="str">
            <v>NORTH AMERICA</v>
          </cell>
        </row>
        <row r="7434">
          <cell r="H7434">
            <v>0</v>
          </cell>
          <cell r="I7434" t="str">
            <v>Orders by CRD</v>
          </cell>
          <cell r="N7434" t="str">
            <v>Attachment OEM</v>
          </cell>
          <cell r="O7434" t="str">
            <v>Seeder</v>
          </cell>
          <cell r="P7434" t="str">
            <v>M06</v>
          </cell>
          <cell r="Q7434" t="str">
            <v>NORTH AMERICA</v>
          </cell>
        </row>
        <row r="7435">
          <cell r="H7435">
            <v>0</v>
          </cell>
          <cell r="I7435" t="str">
            <v>Orders by CRD</v>
          </cell>
          <cell r="N7435" t="str">
            <v>Attachment OEM</v>
          </cell>
          <cell r="O7435" t="str">
            <v>Seeder</v>
          </cell>
          <cell r="P7435" t="str">
            <v>M07</v>
          </cell>
          <cell r="Q7435" t="str">
            <v>NORTH AMERICA</v>
          </cell>
        </row>
        <row r="7436">
          <cell r="H7436">
            <v>0</v>
          </cell>
          <cell r="I7436" t="str">
            <v>Orders by CRD</v>
          </cell>
          <cell r="N7436" t="str">
            <v>Attachment OEM</v>
          </cell>
          <cell r="O7436" t="str">
            <v>Seeder</v>
          </cell>
          <cell r="P7436" t="str">
            <v>M08</v>
          </cell>
          <cell r="Q7436" t="str">
            <v>NORTH AMERICA</v>
          </cell>
        </row>
        <row r="7437">
          <cell r="H7437">
            <v>0</v>
          </cell>
          <cell r="I7437" t="str">
            <v>Orders by CRD</v>
          </cell>
          <cell r="N7437" t="str">
            <v>Attachment OEM</v>
          </cell>
          <cell r="O7437" t="str">
            <v>Seeder</v>
          </cell>
          <cell r="P7437" t="str">
            <v>M09</v>
          </cell>
          <cell r="Q7437" t="str">
            <v>NORTH AMERICA</v>
          </cell>
        </row>
        <row r="7438">
          <cell r="H7438">
            <v>0</v>
          </cell>
          <cell r="I7438" t="str">
            <v>Orders by CRD</v>
          </cell>
          <cell r="N7438" t="str">
            <v>Attachment OEM</v>
          </cell>
          <cell r="O7438" t="str">
            <v>Seeder</v>
          </cell>
          <cell r="P7438" t="str">
            <v>M10</v>
          </cell>
          <cell r="Q7438" t="str">
            <v>NORTH AMERICA</v>
          </cell>
        </row>
        <row r="7439">
          <cell r="H7439">
            <v>0</v>
          </cell>
          <cell r="I7439" t="str">
            <v>Orders by CRD</v>
          </cell>
          <cell r="N7439" t="str">
            <v>Attachment OEM</v>
          </cell>
          <cell r="O7439" t="str">
            <v>Seeder</v>
          </cell>
          <cell r="P7439" t="str">
            <v>M11</v>
          </cell>
          <cell r="Q7439" t="str">
            <v>NORTH AMERICA</v>
          </cell>
        </row>
        <row r="7440">
          <cell r="H7440">
            <v>0</v>
          </cell>
          <cell r="I7440" t="str">
            <v>Orders by CRD</v>
          </cell>
          <cell r="N7440" t="str">
            <v>Attachment OEM</v>
          </cell>
          <cell r="O7440" t="str">
            <v>Seeder</v>
          </cell>
          <cell r="P7440" t="str">
            <v>MPD</v>
          </cell>
          <cell r="Q7440" t="str">
            <v>NORTH AMERICA</v>
          </cell>
        </row>
        <row r="7441">
          <cell r="H7441">
            <v>5</v>
          </cell>
          <cell r="I7441" t="str">
            <v>MTD Orders</v>
          </cell>
          <cell r="N7441" t="str">
            <v>Attachment OEM</v>
          </cell>
          <cell r="O7441" t="str">
            <v>Seeder</v>
          </cell>
          <cell r="P7441" t="str">
            <v>M00</v>
          </cell>
          <cell r="Q7441" t="str">
            <v>NORTH AMERICA</v>
          </cell>
        </row>
        <row r="7442">
          <cell r="H7442">
            <v>0</v>
          </cell>
          <cell r="I7442" t="str">
            <v>MTD Orders</v>
          </cell>
          <cell r="N7442" t="str">
            <v>Attachment OEM</v>
          </cell>
          <cell r="O7442" t="str">
            <v>Seeder</v>
          </cell>
          <cell r="P7442" t="str">
            <v>M01</v>
          </cell>
          <cell r="Q7442" t="str">
            <v>NORTH AMERICA</v>
          </cell>
        </row>
        <row r="7443">
          <cell r="H7443">
            <v>0</v>
          </cell>
          <cell r="I7443" t="str">
            <v>MTD Orders</v>
          </cell>
          <cell r="N7443" t="str">
            <v>Attachment OEM</v>
          </cell>
          <cell r="O7443" t="str">
            <v>Seeder</v>
          </cell>
          <cell r="P7443" t="str">
            <v>M02</v>
          </cell>
          <cell r="Q7443" t="str">
            <v>NORTH AMERICA</v>
          </cell>
        </row>
        <row r="7444">
          <cell r="H7444">
            <v>0</v>
          </cell>
          <cell r="I7444" t="str">
            <v>MTD Orders</v>
          </cell>
          <cell r="N7444" t="str">
            <v>Attachment OEM</v>
          </cell>
          <cell r="O7444" t="str">
            <v>Seeder</v>
          </cell>
          <cell r="P7444" t="str">
            <v>M03</v>
          </cell>
          <cell r="Q7444" t="str">
            <v>NORTH AMERICA</v>
          </cell>
        </row>
        <row r="7445">
          <cell r="H7445">
            <v>0</v>
          </cell>
          <cell r="I7445" t="str">
            <v>MTD Orders</v>
          </cell>
          <cell r="N7445" t="str">
            <v>Attachment OEM</v>
          </cell>
          <cell r="O7445" t="str">
            <v>Seeder</v>
          </cell>
          <cell r="P7445" t="str">
            <v>M04</v>
          </cell>
          <cell r="Q7445" t="str">
            <v>NORTH AMERICA</v>
          </cell>
        </row>
        <row r="7446">
          <cell r="H7446">
            <v>0</v>
          </cell>
          <cell r="I7446" t="str">
            <v>MTD Orders</v>
          </cell>
          <cell r="N7446" t="str">
            <v>Attachment OEM</v>
          </cell>
          <cell r="O7446" t="str">
            <v>Seeder</v>
          </cell>
          <cell r="P7446" t="str">
            <v>M05</v>
          </cell>
          <cell r="Q7446" t="str">
            <v>NORTH AMERICA</v>
          </cell>
        </row>
        <row r="7447">
          <cell r="H7447">
            <v>0</v>
          </cell>
          <cell r="I7447" t="str">
            <v>MTD Orders</v>
          </cell>
          <cell r="N7447" t="str">
            <v>Attachment OEM</v>
          </cell>
          <cell r="O7447" t="str">
            <v>Seeder</v>
          </cell>
          <cell r="P7447" t="str">
            <v>M06</v>
          </cell>
          <cell r="Q7447" t="str">
            <v>NORTH AMERICA</v>
          </cell>
        </row>
        <row r="7448">
          <cell r="H7448">
            <v>0</v>
          </cell>
          <cell r="I7448" t="str">
            <v>MTD Orders</v>
          </cell>
          <cell r="N7448" t="str">
            <v>Attachment OEM</v>
          </cell>
          <cell r="O7448" t="str">
            <v>Seeder</v>
          </cell>
          <cell r="P7448" t="str">
            <v>M07</v>
          </cell>
          <cell r="Q7448" t="str">
            <v>NORTH AMERICA</v>
          </cell>
        </row>
        <row r="7449">
          <cell r="H7449">
            <v>0</v>
          </cell>
          <cell r="I7449" t="str">
            <v>MTD Orders</v>
          </cell>
          <cell r="N7449" t="str">
            <v>Attachment OEM</v>
          </cell>
          <cell r="O7449" t="str">
            <v>Seeder</v>
          </cell>
          <cell r="P7449" t="str">
            <v>M08</v>
          </cell>
          <cell r="Q7449" t="str">
            <v>NORTH AMERICA</v>
          </cell>
        </row>
        <row r="7450">
          <cell r="H7450">
            <v>0</v>
          </cell>
          <cell r="I7450" t="str">
            <v>MTD Orders</v>
          </cell>
          <cell r="N7450" t="str">
            <v>Attachment OEM</v>
          </cell>
          <cell r="O7450" t="str">
            <v>Seeder</v>
          </cell>
          <cell r="P7450" t="str">
            <v>M09</v>
          </cell>
          <cell r="Q7450" t="str">
            <v>NORTH AMERICA</v>
          </cell>
        </row>
        <row r="7451">
          <cell r="H7451">
            <v>0</v>
          </cell>
          <cell r="I7451" t="str">
            <v>MTD Orders</v>
          </cell>
          <cell r="N7451" t="str">
            <v>Attachment OEM</v>
          </cell>
          <cell r="O7451" t="str">
            <v>Seeder</v>
          </cell>
          <cell r="P7451" t="str">
            <v>M10</v>
          </cell>
          <cell r="Q7451" t="str">
            <v>NORTH AMERICA</v>
          </cell>
        </row>
        <row r="7452">
          <cell r="H7452">
            <v>0</v>
          </cell>
          <cell r="I7452" t="str">
            <v>MTD Orders</v>
          </cell>
          <cell r="N7452" t="str">
            <v>Attachment OEM</v>
          </cell>
          <cell r="O7452" t="str">
            <v>Seeder</v>
          </cell>
          <cell r="P7452" t="str">
            <v>M11</v>
          </cell>
          <cell r="Q7452" t="str">
            <v>NORTH AMERICA</v>
          </cell>
        </row>
        <row r="7453">
          <cell r="H7453">
            <v>3</v>
          </cell>
          <cell r="I7453" t="str">
            <v>Orders by CRD</v>
          </cell>
          <cell r="N7453" t="str">
            <v>Attachment OEM</v>
          </cell>
          <cell r="O7453" t="str">
            <v>Backhoe</v>
          </cell>
          <cell r="P7453" t="str">
            <v>M00</v>
          </cell>
          <cell r="Q7453" t="str">
            <v>NORTH AMERICA</v>
          </cell>
        </row>
        <row r="7454">
          <cell r="H7454">
            <v>4</v>
          </cell>
          <cell r="I7454" t="str">
            <v>Orders by CRD</v>
          </cell>
          <cell r="N7454" t="str">
            <v>Attachment OEM</v>
          </cell>
          <cell r="O7454" t="str">
            <v>Backhoe</v>
          </cell>
          <cell r="P7454" t="str">
            <v>M00</v>
          </cell>
          <cell r="Q7454" t="str">
            <v>NORTH AMERICA</v>
          </cell>
        </row>
        <row r="7455">
          <cell r="H7455">
            <v>0</v>
          </cell>
          <cell r="I7455" t="str">
            <v>Orders by CRD</v>
          </cell>
          <cell r="N7455" t="str">
            <v>Attachment OEM</v>
          </cell>
          <cell r="O7455" t="str">
            <v>Backhoe</v>
          </cell>
          <cell r="P7455" t="str">
            <v>M01</v>
          </cell>
          <cell r="Q7455" t="str">
            <v>NORTH AMERICA</v>
          </cell>
        </row>
        <row r="7456">
          <cell r="H7456">
            <v>0</v>
          </cell>
          <cell r="I7456" t="str">
            <v>Orders by CRD</v>
          </cell>
          <cell r="N7456" t="str">
            <v>Attachment OEM</v>
          </cell>
          <cell r="O7456" t="str">
            <v>Backhoe</v>
          </cell>
          <cell r="P7456" t="str">
            <v>M01</v>
          </cell>
          <cell r="Q7456" t="str">
            <v>NORTH AMERICA</v>
          </cell>
        </row>
        <row r="7457">
          <cell r="H7457">
            <v>0</v>
          </cell>
          <cell r="I7457" t="str">
            <v>Orders by CRD</v>
          </cell>
          <cell r="N7457" t="str">
            <v>Attachment OEM</v>
          </cell>
          <cell r="O7457" t="str">
            <v>Backhoe</v>
          </cell>
          <cell r="P7457" t="str">
            <v>M02</v>
          </cell>
          <cell r="Q7457" t="str">
            <v>NORTH AMERICA</v>
          </cell>
        </row>
        <row r="7458">
          <cell r="H7458">
            <v>0</v>
          </cell>
          <cell r="I7458" t="str">
            <v>Orders by CRD</v>
          </cell>
          <cell r="N7458" t="str">
            <v>Attachment OEM</v>
          </cell>
          <cell r="O7458" t="str">
            <v>Backhoe</v>
          </cell>
          <cell r="P7458" t="str">
            <v>M02</v>
          </cell>
          <cell r="Q7458" t="str">
            <v>NORTH AMERICA</v>
          </cell>
        </row>
        <row r="7459">
          <cell r="H7459">
            <v>0</v>
          </cell>
          <cell r="I7459" t="str">
            <v>Orders by CRD</v>
          </cell>
          <cell r="N7459" t="str">
            <v>Attachment OEM</v>
          </cell>
          <cell r="O7459" t="str">
            <v>Backhoe</v>
          </cell>
          <cell r="P7459" t="str">
            <v>M03</v>
          </cell>
          <cell r="Q7459" t="str">
            <v>NORTH AMERICA</v>
          </cell>
        </row>
        <row r="7460">
          <cell r="H7460">
            <v>0</v>
          </cell>
          <cell r="I7460" t="str">
            <v>Orders by CRD</v>
          </cell>
          <cell r="N7460" t="str">
            <v>Attachment OEM</v>
          </cell>
          <cell r="O7460" t="str">
            <v>Backhoe</v>
          </cell>
          <cell r="P7460" t="str">
            <v>M03</v>
          </cell>
          <cell r="Q7460" t="str">
            <v>NORTH AMERICA</v>
          </cell>
        </row>
        <row r="7461">
          <cell r="H7461">
            <v>0</v>
          </cell>
          <cell r="I7461" t="str">
            <v>Orders by CRD</v>
          </cell>
          <cell r="N7461" t="str">
            <v>Attachment OEM</v>
          </cell>
          <cell r="O7461" t="str">
            <v>Backhoe</v>
          </cell>
          <cell r="P7461" t="str">
            <v>M04</v>
          </cell>
          <cell r="Q7461" t="str">
            <v>NORTH AMERICA</v>
          </cell>
        </row>
        <row r="7462">
          <cell r="H7462">
            <v>0</v>
          </cell>
          <cell r="I7462" t="str">
            <v>Orders by CRD</v>
          </cell>
          <cell r="N7462" t="str">
            <v>Attachment OEM</v>
          </cell>
          <cell r="O7462" t="str">
            <v>Backhoe</v>
          </cell>
          <cell r="P7462" t="str">
            <v>M04</v>
          </cell>
          <cell r="Q7462" t="str">
            <v>NORTH AMERICA</v>
          </cell>
        </row>
        <row r="7463">
          <cell r="H7463">
            <v>0</v>
          </cell>
          <cell r="I7463" t="str">
            <v>Orders by CRD</v>
          </cell>
          <cell r="N7463" t="str">
            <v>Attachment OEM</v>
          </cell>
          <cell r="O7463" t="str">
            <v>Backhoe</v>
          </cell>
          <cell r="P7463" t="str">
            <v>M05</v>
          </cell>
          <cell r="Q7463" t="str">
            <v>NORTH AMERICA</v>
          </cell>
        </row>
        <row r="7464">
          <cell r="H7464">
            <v>0</v>
          </cell>
          <cell r="I7464" t="str">
            <v>Orders by CRD</v>
          </cell>
          <cell r="N7464" t="str">
            <v>Attachment OEM</v>
          </cell>
          <cell r="O7464" t="str">
            <v>Backhoe</v>
          </cell>
          <cell r="P7464" t="str">
            <v>M05</v>
          </cell>
          <cell r="Q7464" t="str">
            <v>NORTH AMERICA</v>
          </cell>
        </row>
        <row r="7465">
          <cell r="H7465">
            <v>0</v>
          </cell>
          <cell r="I7465" t="str">
            <v>Orders by CRD</v>
          </cell>
          <cell r="N7465" t="str">
            <v>Attachment OEM</v>
          </cell>
          <cell r="O7465" t="str">
            <v>Backhoe</v>
          </cell>
          <cell r="P7465" t="str">
            <v>M06</v>
          </cell>
          <cell r="Q7465" t="str">
            <v>NORTH AMERICA</v>
          </cell>
        </row>
        <row r="7466">
          <cell r="H7466">
            <v>0</v>
          </cell>
          <cell r="I7466" t="str">
            <v>Orders by CRD</v>
          </cell>
          <cell r="N7466" t="str">
            <v>Attachment OEM</v>
          </cell>
          <cell r="O7466" t="str">
            <v>Backhoe</v>
          </cell>
          <cell r="P7466" t="str">
            <v>M06</v>
          </cell>
          <cell r="Q7466" t="str">
            <v>NORTH AMERICA</v>
          </cell>
        </row>
        <row r="7467">
          <cell r="H7467">
            <v>0</v>
          </cell>
          <cell r="I7467" t="str">
            <v>Orders by CRD</v>
          </cell>
          <cell r="N7467" t="str">
            <v>Attachment OEM</v>
          </cell>
          <cell r="O7467" t="str">
            <v>Backhoe</v>
          </cell>
          <cell r="P7467" t="str">
            <v>M07</v>
          </cell>
          <cell r="Q7467" t="str">
            <v>NORTH AMERICA</v>
          </cell>
        </row>
        <row r="7468">
          <cell r="H7468">
            <v>0</v>
          </cell>
          <cell r="I7468" t="str">
            <v>Orders by CRD</v>
          </cell>
          <cell r="N7468" t="str">
            <v>Attachment OEM</v>
          </cell>
          <cell r="O7468" t="str">
            <v>Backhoe</v>
          </cell>
          <cell r="P7468" t="str">
            <v>M07</v>
          </cell>
          <cell r="Q7468" t="str">
            <v>NORTH AMERICA</v>
          </cell>
        </row>
        <row r="7469">
          <cell r="H7469">
            <v>0</v>
          </cell>
          <cell r="I7469" t="str">
            <v>Orders by CRD</v>
          </cell>
          <cell r="N7469" t="str">
            <v>Attachment OEM</v>
          </cell>
          <cell r="O7469" t="str">
            <v>Backhoe</v>
          </cell>
          <cell r="P7469" t="str">
            <v>M08</v>
          </cell>
          <cell r="Q7469" t="str">
            <v>NORTH AMERICA</v>
          </cell>
        </row>
        <row r="7470">
          <cell r="H7470">
            <v>0</v>
          </cell>
          <cell r="I7470" t="str">
            <v>Orders by CRD</v>
          </cell>
          <cell r="N7470" t="str">
            <v>Attachment OEM</v>
          </cell>
          <cell r="O7470" t="str">
            <v>Backhoe</v>
          </cell>
          <cell r="P7470" t="str">
            <v>M08</v>
          </cell>
          <cell r="Q7470" t="str">
            <v>NORTH AMERICA</v>
          </cell>
        </row>
        <row r="7471">
          <cell r="H7471">
            <v>0</v>
          </cell>
          <cell r="I7471" t="str">
            <v>Orders by CRD</v>
          </cell>
          <cell r="N7471" t="str">
            <v>Attachment OEM</v>
          </cell>
          <cell r="O7471" t="str">
            <v>Backhoe</v>
          </cell>
          <cell r="P7471" t="str">
            <v>M09</v>
          </cell>
          <cell r="Q7471" t="str">
            <v>NORTH AMERICA</v>
          </cell>
        </row>
        <row r="7472">
          <cell r="H7472">
            <v>0</v>
          </cell>
          <cell r="I7472" t="str">
            <v>Orders by CRD</v>
          </cell>
          <cell r="N7472" t="str">
            <v>Attachment OEM</v>
          </cell>
          <cell r="O7472" t="str">
            <v>Backhoe</v>
          </cell>
          <cell r="P7472" t="str">
            <v>M09</v>
          </cell>
          <cell r="Q7472" t="str">
            <v>NORTH AMERICA</v>
          </cell>
        </row>
        <row r="7473">
          <cell r="H7473">
            <v>0</v>
          </cell>
          <cell r="I7473" t="str">
            <v>Orders by CRD</v>
          </cell>
          <cell r="N7473" t="str">
            <v>Attachment OEM</v>
          </cell>
          <cell r="O7473" t="str">
            <v>Backhoe</v>
          </cell>
          <cell r="P7473" t="str">
            <v>M10</v>
          </cell>
          <cell r="Q7473" t="str">
            <v>NORTH AMERICA</v>
          </cell>
        </row>
        <row r="7474">
          <cell r="H7474">
            <v>0</v>
          </cell>
          <cell r="I7474" t="str">
            <v>Orders by CRD</v>
          </cell>
          <cell r="N7474" t="str">
            <v>Attachment OEM</v>
          </cell>
          <cell r="O7474" t="str">
            <v>Backhoe</v>
          </cell>
          <cell r="P7474" t="str">
            <v>M10</v>
          </cell>
          <cell r="Q7474" t="str">
            <v>NORTH AMERICA</v>
          </cell>
        </row>
        <row r="7475">
          <cell r="H7475">
            <v>0</v>
          </cell>
          <cell r="I7475" t="str">
            <v>Orders by CRD</v>
          </cell>
          <cell r="N7475" t="str">
            <v>Attachment OEM</v>
          </cell>
          <cell r="O7475" t="str">
            <v>Backhoe</v>
          </cell>
          <cell r="P7475" t="str">
            <v>M11</v>
          </cell>
          <cell r="Q7475" t="str">
            <v>NORTH AMERICA</v>
          </cell>
        </row>
        <row r="7476">
          <cell r="H7476">
            <v>0</v>
          </cell>
          <cell r="I7476" t="str">
            <v>Orders by CRD</v>
          </cell>
          <cell r="N7476" t="str">
            <v>Attachment OEM</v>
          </cell>
          <cell r="O7476" t="str">
            <v>Backhoe</v>
          </cell>
          <cell r="P7476" t="str">
            <v>M11</v>
          </cell>
          <cell r="Q7476" t="str">
            <v>NORTH AMERICA</v>
          </cell>
        </row>
        <row r="7477">
          <cell r="H7477">
            <v>13</v>
          </cell>
          <cell r="I7477" t="str">
            <v>Orders by CRD</v>
          </cell>
          <cell r="N7477" t="str">
            <v>Attachment OEM</v>
          </cell>
          <cell r="O7477" t="str">
            <v>Backhoe</v>
          </cell>
          <cell r="P7477" t="str">
            <v>MPD</v>
          </cell>
          <cell r="Q7477" t="str">
            <v>NORTH AMERICA</v>
          </cell>
        </row>
        <row r="7478">
          <cell r="H7478">
            <v>2</v>
          </cell>
          <cell r="I7478" t="str">
            <v>Orders by CRD</v>
          </cell>
          <cell r="N7478" t="str">
            <v>Attachment OEM</v>
          </cell>
          <cell r="O7478" t="str">
            <v>Backhoe</v>
          </cell>
          <cell r="P7478" t="str">
            <v>MPD</v>
          </cell>
          <cell r="Q7478" t="str">
            <v>NORTH AMERICA</v>
          </cell>
        </row>
        <row r="7479">
          <cell r="H7479">
            <v>3</v>
          </cell>
          <cell r="I7479" t="str">
            <v>MTD Orders</v>
          </cell>
          <cell r="N7479" t="str">
            <v>Attachment OEM</v>
          </cell>
          <cell r="O7479" t="str">
            <v>Backhoe</v>
          </cell>
          <cell r="P7479" t="str">
            <v>M00</v>
          </cell>
          <cell r="Q7479" t="str">
            <v>NORTH AMERICA</v>
          </cell>
        </row>
        <row r="7480">
          <cell r="H7480">
            <v>4</v>
          </cell>
          <cell r="I7480" t="str">
            <v>MTD Orders</v>
          </cell>
          <cell r="N7480" t="str">
            <v>Attachment OEM</v>
          </cell>
          <cell r="O7480" t="str">
            <v>Backhoe</v>
          </cell>
          <cell r="P7480" t="str">
            <v>M00</v>
          </cell>
          <cell r="Q7480" t="str">
            <v>NORTH AMERICA</v>
          </cell>
        </row>
        <row r="7481">
          <cell r="H7481">
            <v>1</v>
          </cell>
          <cell r="I7481" t="str">
            <v>MTD Orders</v>
          </cell>
          <cell r="N7481" t="str">
            <v>Attachment OEM</v>
          </cell>
          <cell r="O7481" t="str">
            <v>Backhoe</v>
          </cell>
          <cell r="P7481" t="str">
            <v>M00</v>
          </cell>
          <cell r="Q7481" t="str">
            <v>NORTH AMERICA</v>
          </cell>
        </row>
        <row r="7482">
          <cell r="H7482">
            <v>0</v>
          </cell>
          <cell r="I7482" t="str">
            <v>MTD Orders</v>
          </cell>
          <cell r="N7482" t="str">
            <v>Attachment OEM</v>
          </cell>
          <cell r="O7482" t="str">
            <v>Backhoe</v>
          </cell>
          <cell r="P7482" t="str">
            <v>M01</v>
          </cell>
          <cell r="Q7482" t="str">
            <v>NORTH AMERICA</v>
          </cell>
        </row>
        <row r="7483">
          <cell r="H7483">
            <v>0</v>
          </cell>
          <cell r="I7483" t="str">
            <v>MTD Orders</v>
          </cell>
          <cell r="N7483" t="str">
            <v>Attachment OEM</v>
          </cell>
          <cell r="O7483" t="str">
            <v>Backhoe</v>
          </cell>
          <cell r="P7483" t="str">
            <v>M01</v>
          </cell>
          <cell r="Q7483" t="str">
            <v>NORTH AMERICA</v>
          </cell>
        </row>
        <row r="7484">
          <cell r="H7484">
            <v>0</v>
          </cell>
          <cell r="I7484" t="str">
            <v>MTD Orders</v>
          </cell>
          <cell r="N7484" t="str">
            <v>Attachment OEM</v>
          </cell>
          <cell r="O7484" t="str">
            <v>Backhoe</v>
          </cell>
          <cell r="P7484" t="str">
            <v>M01</v>
          </cell>
          <cell r="Q7484" t="str">
            <v>NORTH AMERICA</v>
          </cell>
        </row>
        <row r="7485">
          <cell r="H7485">
            <v>0</v>
          </cell>
          <cell r="I7485" t="str">
            <v>MTD Orders</v>
          </cell>
          <cell r="N7485" t="str">
            <v>Attachment OEM</v>
          </cell>
          <cell r="O7485" t="str">
            <v>Backhoe</v>
          </cell>
          <cell r="P7485" t="str">
            <v>M02</v>
          </cell>
          <cell r="Q7485" t="str">
            <v>NORTH AMERICA</v>
          </cell>
        </row>
        <row r="7486">
          <cell r="H7486">
            <v>0</v>
          </cell>
          <cell r="I7486" t="str">
            <v>MTD Orders</v>
          </cell>
          <cell r="N7486" t="str">
            <v>Attachment OEM</v>
          </cell>
          <cell r="O7486" t="str">
            <v>Backhoe</v>
          </cell>
          <cell r="P7486" t="str">
            <v>M02</v>
          </cell>
          <cell r="Q7486" t="str">
            <v>NORTH AMERICA</v>
          </cell>
        </row>
        <row r="7487">
          <cell r="H7487">
            <v>0</v>
          </cell>
          <cell r="I7487" t="str">
            <v>MTD Orders</v>
          </cell>
          <cell r="N7487" t="str">
            <v>Attachment OEM</v>
          </cell>
          <cell r="O7487" t="str">
            <v>Backhoe</v>
          </cell>
          <cell r="P7487" t="str">
            <v>M02</v>
          </cell>
          <cell r="Q7487" t="str">
            <v>NORTH AMERICA</v>
          </cell>
        </row>
        <row r="7488">
          <cell r="H7488">
            <v>0</v>
          </cell>
          <cell r="I7488" t="str">
            <v>MTD Orders</v>
          </cell>
          <cell r="N7488" t="str">
            <v>Attachment OEM</v>
          </cell>
          <cell r="O7488" t="str">
            <v>Backhoe</v>
          </cell>
          <cell r="P7488" t="str">
            <v>M03</v>
          </cell>
          <cell r="Q7488" t="str">
            <v>NORTH AMERICA</v>
          </cell>
        </row>
        <row r="7489">
          <cell r="H7489">
            <v>0</v>
          </cell>
          <cell r="I7489" t="str">
            <v>MTD Orders</v>
          </cell>
          <cell r="N7489" t="str">
            <v>Attachment OEM</v>
          </cell>
          <cell r="O7489" t="str">
            <v>Backhoe</v>
          </cell>
          <cell r="P7489" t="str">
            <v>M03</v>
          </cell>
          <cell r="Q7489" t="str">
            <v>NORTH AMERICA</v>
          </cell>
        </row>
        <row r="7490">
          <cell r="H7490">
            <v>0</v>
          </cell>
          <cell r="I7490" t="str">
            <v>MTD Orders</v>
          </cell>
          <cell r="N7490" t="str">
            <v>Attachment OEM</v>
          </cell>
          <cell r="O7490" t="str">
            <v>Backhoe</v>
          </cell>
          <cell r="P7490" t="str">
            <v>M03</v>
          </cell>
          <cell r="Q7490" t="str">
            <v>NORTH AMERICA</v>
          </cell>
        </row>
        <row r="7491">
          <cell r="H7491">
            <v>0</v>
          </cell>
          <cell r="I7491" t="str">
            <v>MTD Orders</v>
          </cell>
          <cell r="N7491" t="str">
            <v>Attachment OEM</v>
          </cell>
          <cell r="O7491" t="str">
            <v>Backhoe</v>
          </cell>
          <cell r="P7491" t="str">
            <v>M04</v>
          </cell>
          <cell r="Q7491" t="str">
            <v>NORTH AMERICA</v>
          </cell>
        </row>
        <row r="7492">
          <cell r="H7492">
            <v>0</v>
          </cell>
          <cell r="I7492" t="str">
            <v>MTD Orders</v>
          </cell>
          <cell r="N7492" t="str">
            <v>Attachment OEM</v>
          </cell>
          <cell r="O7492" t="str">
            <v>Backhoe</v>
          </cell>
          <cell r="P7492" t="str">
            <v>M04</v>
          </cell>
          <cell r="Q7492" t="str">
            <v>NORTH AMERICA</v>
          </cell>
        </row>
        <row r="7493">
          <cell r="H7493">
            <v>0</v>
          </cell>
          <cell r="I7493" t="str">
            <v>MTD Orders</v>
          </cell>
          <cell r="N7493" t="str">
            <v>Attachment OEM</v>
          </cell>
          <cell r="O7493" t="str">
            <v>Backhoe</v>
          </cell>
          <cell r="P7493" t="str">
            <v>M04</v>
          </cell>
          <cell r="Q7493" t="str">
            <v>NORTH AMERICA</v>
          </cell>
        </row>
        <row r="7494">
          <cell r="H7494">
            <v>0</v>
          </cell>
          <cell r="I7494" t="str">
            <v>MTD Orders</v>
          </cell>
          <cell r="N7494" t="str">
            <v>Attachment OEM</v>
          </cell>
          <cell r="O7494" t="str">
            <v>Backhoe</v>
          </cell>
          <cell r="P7494" t="str">
            <v>M05</v>
          </cell>
          <cell r="Q7494" t="str">
            <v>NORTH AMERICA</v>
          </cell>
        </row>
        <row r="7495">
          <cell r="H7495">
            <v>0</v>
          </cell>
          <cell r="I7495" t="str">
            <v>MTD Orders</v>
          </cell>
          <cell r="N7495" t="str">
            <v>Attachment OEM</v>
          </cell>
          <cell r="O7495" t="str">
            <v>Backhoe</v>
          </cell>
          <cell r="P7495" t="str">
            <v>M05</v>
          </cell>
          <cell r="Q7495" t="str">
            <v>NORTH AMERICA</v>
          </cell>
        </row>
        <row r="7496">
          <cell r="H7496">
            <v>0</v>
          </cell>
          <cell r="I7496" t="str">
            <v>MTD Orders</v>
          </cell>
          <cell r="N7496" t="str">
            <v>Attachment OEM</v>
          </cell>
          <cell r="O7496" t="str">
            <v>Backhoe</v>
          </cell>
          <cell r="P7496" t="str">
            <v>M05</v>
          </cell>
          <cell r="Q7496" t="str">
            <v>NORTH AMERICA</v>
          </cell>
        </row>
        <row r="7497">
          <cell r="H7497">
            <v>0</v>
          </cell>
          <cell r="I7497" t="str">
            <v>MTD Orders</v>
          </cell>
          <cell r="N7497" t="str">
            <v>Attachment OEM</v>
          </cell>
          <cell r="O7497" t="str">
            <v>Backhoe</v>
          </cell>
          <cell r="P7497" t="str">
            <v>M06</v>
          </cell>
          <cell r="Q7497" t="str">
            <v>NORTH AMERICA</v>
          </cell>
        </row>
        <row r="7498">
          <cell r="H7498">
            <v>0</v>
          </cell>
          <cell r="I7498" t="str">
            <v>MTD Orders</v>
          </cell>
          <cell r="N7498" t="str">
            <v>Attachment OEM</v>
          </cell>
          <cell r="O7498" t="str">
            <v>Backhoe</v>
          </cell>
          <cell r="P7498" t="str">
            <v>M06</v>
          </cell>
          <cell r="Q7498" t="str">
            <v>NORTH AMERICA</v>
          </cell>
        </row>
        <row r="7499">
          <cell r="H7499">
            <v>0</v>
          </cell>
          <cell r="I7499" t="str">
            <v>MTD Orders</v>
          </cell>
          <cell r="N7499" t="str">
            <v>Attachment OEM</v>
          </cell>
          <cell r="O7499" t="str">
            <v>Backhoe</v>
          </cell>
          <cell r="P7499" t="str">
            <v>M06</v>
          </cell>
          <cell r="Q7499" t="str">
            <v>NORTH AMERICA</v>
          </cell>
        </row>
        <row r="7500">
          <cell r="H7500">
            <v>0</v>
          </cell>
          <cell r="I7500" t="str">
            <v>MTD Orders</v>
          </cell>
          <cell r="N7500" t="str">
            <v>Attachment OEM</v>
          </cell>
          <cell r="O7500" t="str">
            <v>Backhoe</v>
          </cell>
          <cell r="P7500" t="str">
            <v>M07</v>
          </cell>
          <cell r="Q7500" t="str">
            <v>NORTH AMERICA</v>
          </cell>
        </row>
        <row r="7501">
          <cell r="H7501">
            <v>0</v>
          </cell>
          <cell r="I7501" t="str">
            <v>MTD Orders</v>
          </cell>
          <cell r="N7501" t="str">
            <v>Attachment OEM</v>
          </cell>
          <cell r="O7501" t="str">
            <v>Backhoe</v>
          </cell>
          <cell r="P7501" t="str">
            <v>M07</v>
          </cell>
          <cell r="Q7501" t="str">
            <v>NORTH AMERICA</v>
          </cell>
        </row>
        <row r="7502">
          <cell r="H7502">
            <v>0</v>
          </cell>
          <cell r="I7502" t="str">
            <v>MTD Orders</v>
          </cell>
          <cell r="N7502" t="str">
            <v>Attachment OEM</v>
          </cell>
          <cell r="O7502" t="str">
            <v>Backhoe</v>
          </cell>
          <cell r="P7502" t="str">
            <v>M07</v>
          </cell>
          <cell r="Q7502" t="str">
            <v>NORTH AMERICA</v>
          </cell>
        </row>
        <row r="7503">
          <cell r="H7503">
            <v>0</v>
          </cell>
          <cell r="I7503" t="str">
            <v>MTD Orders</v>
          </cell>
          <cell r="N7503" t="str">
            <v>Attachment OEM</v>
          </cell>
          <cell r="O7503" t="str">
            <v>Backhoe</v>
          </cell>
          <cell r="P7503" t="str">
            <v>M08</v>
          </cell>
          <cell r="Q7503" t="str">
            <v>NORTH AMERICA</v>
          </cell>
        </row>
        <row r="7504">
          <cell r="H7504">
            <v>0</v>
          </cell>
          <cell r="I7504" t="str">
            <v>MTD Orders</v>
          </cell>
          <cell r="N7504" t="str">
            <v>Attachment OEM</v>
          </cell>
          <cell r="O7504" t="str">
            <v>Backhoe</v>
          </cell>
          <cell r="P7504" t="str">
            <v>M08</v>
          </cell>
          <cell r="Q7504" t="str">
            <v>NORTH AMERICA</v>
          </cell>
        </row>
        <row r="7505">
          <cell r="H7505">
            <v>0</v>
          </cell>
          <cell r="I7505" t="str">
            <v>MTD Orders</v>
          </cell>
          <cell r="N7505" t="str">
            <v>Attachment OEM</v>
          </cell>
          <cell r="O7505" t="str">
            <v>Backhoe</v>
          </cell>
          <cell r="P7505" t="str">
            <v>M08</v>
          </cell>
          <cell r="Q7505" t="str">
            <v>NORTH AMERICA</v>
          </cell>
        </row>
        <row r="7506">
          <cell r="H7506">
            <v>0</v>
          </cell>
          <cell r="I7506" t="str">
            <v>MTD Orders</v>
          </cell>
          <cell r="N7506" t="str">
            <v>Attachment OEM</v>
          </cell>
          <cell r="O7506" t="str">
            <v>Backhoe</v>
          </cell>
          <cell r="P7506" t="str">
            <v>M09</v>
          </cell>
          <cell r="Q7506" t="str">
            <v>NORTH AMERICA</v>
          </cell>
        </row>
        <row r="7507">
          <cell r="H7507">
            <v>0</v>
          </cell>
          <cell r="I7507" t="str">
            <v>MTD Orders</v>
          </cell>
          <cell r="N7507" t="str">
            <v>Attachment OEM</v>
          </cell>
          <cell r="O7507" t="str">
            <v>Backhoe</v>
          </cell>
          <cell r="P7507" t="str">
            <v>M09</v>
          </cell>
          <cell r="Q7507" t="str">
            <v>NORTH AMERICA</v>
          </cell>
        </row>
        <row r="7508">
          <cell r="H7508">
            <v>0</v>
          </cell>
          <cell r="I7508" t="str">
            <v>MTD Orders</v>
          </cell>
          <cell r="N7508" t="str">
            <v>Attachment OEM</v>
          </cell>
          <cell r="O7508" t="str">
            <v>Backhoe</v>
          </cell>
          <cell r="P7508" t="str">
            <v>M09</v>
          </cell>
          <cell r="Q7508" t="str">
            <v>NORTH AMERICA</v>
          </cell>
        </row>
        <row r="7509">
          <cell r="H7509">
            <v>0</v>
          </cell>
          <cell r="I7509" t="str">
            <v>MTD Orders</v>
          </cell>
          <cell r="N7509" t="str">
            <v>Attachment OEM</v>
          </cell>
          <cell r="O7509" t="str">
            <v>Backhoe</v>
          </cell>
          <cell r="P7509" t="str">
            <v>M10</v>
          </cell>
          <cell r="Q7509" t="str">
            <v>NORTH AMERICA</v>
          </cell>
        </row>
        <row r="7510">
          <cell r="H7510">
            <v>0</v>
          </cell>
          <cell r="I7510" t="str">
            <v>MTD Orders</v>
          </cell>
          <cell r="N7510" t="str">
            <v>Attachment OEM</v>
          </cell>
          <cell r="O7510" t="str">
            <v>Backhoe</v>
          </cell>
          <cell r="P7510" t="str">
            <v>M10</v>
          </cell>
          <cell r="Q7510" t="str">
            <v>NORTH AMERICA</v>
          </cell>
        </row>
        <row r="7511">
          <cell r="H7511">
            <v>0</v>
          </cell>
          <cell r="I7511" t="str">
            <v>MTD Orders</v>
          </cell>
          <cell r="N7511" t="str">
            <v>Attachment OEM</v>
          </cell>
          <cell r="O7511" t="str">
            <v>Backhoe</v>
          </cell>
          <cell r="P7511" t="str">
            <v>M10</v>
          </cell>
          <cell r="Q7511" t="str">
            <v>NORTH AMERICA</v>
          </cell>
        </row>
        <row r="7512">
          <cell r="H7512">
            <v>0</v>
          </cell>
          <cell r="I7512" t="str">
            <v>MTD Orders</v>
          </cell>
          <cell r="N7512" t="str">
            <v>Attachment OEM</v>
          </cell>
          <cell r="O7512" t="str">
            <v>Backhoe</v>
          </cell>
          <cell r="P7512" t="str">
            <v>M11</v>
          </cell>
          <cell r="Q7512" t="str">
            <v>NORTH AMERICA</v>
          </cell>
        </row>
        <row r="7513">
          <cell r="H7513">
            <v>0</v>
          </cell>
          <cell r="I7513" t="str">
            <v>MTD Orders</v>
          </cell>
          <cell r="N7513" t="str">
            <v>Attachment OEM</v>
          </cell>
          <cell r="O7513" t="str">
            <v>Backhoe</v>
          </cell>
          <cell r="P7513" t="str">
            <v>M11</v>
          </cell>
          <cell r="Q7513" t="str">
            <v>NORTH AMERICA</v>
          </cell>
        </row>
        <row r="7514">
          <cell r="H7514">
            <v>0</v>
          </cell>
          <cell r="I7514" t="str">
            <v>MTD Orders</v>
          </cell>
          <cell r="N7514" t="str">
            <v>Attachment OEM</v>
          </cell>
          <cell r="O7514" t="str">
            <v>Backhoe</v>
          </cell>
          <cell r="P7514" t="str">
            <v>M11</v>
          </cell>
          <cell r="Q7514" t="str">
            <v>NORTH AMERICA</v>
          </cell>
        </row>
        <row r="7515">
          <cell r="H7515">
            <v>4</v>
          </cell>
          <cell r="I7515" t="str">
            <v>Orders by CRD</v>
          </cell>
          <cell r="N7515" t="str">
            <v>Attachment OEM</v>
          </cell>
          <cell r="O7515" t="str">
            <v>Backhoe</v>
          </cell>
          <cell r="P7515" t="str">
            <v>M00</v>
          </cell>
          <cell r="Q7515" t="str">
            <v>NORTH AMERICA</v>
          </cell>
        </row>
        <row r="7516">
          <cell r="H7516">
            <v>0</v>
          </cell>
          <cell r="I7516" t="str">
            <v>Orders by CRD</v>
          </cell>
          <cell r="N7516" t="str">
            <v>Attachment OEM</v>
          </cell>
          <cell r="O7516" t="str">
            <v>Backhoe</v>
          </cell>
          <cell r="P7516" t="str">
            <v>M01</v>
          </cell>
          <cell r="Q7516" t="str">
            <v>NORTH AMERICA</v>
          </cell>
        </row>
        <row r="7517">
          <cell r="H7517">
            <v>0</v>
          </cell>
          <cell r="I7517" t="str">
            <v>Orders by CRD</v>
          </cell>
          <cell r="N7517" t="str">
            <v>Attachment OEM</v>
          </cell>
          <cell r="O7517" t="str">
            <v>Backhoe</v>
          </cell>
          <cell r="P7517" t="str">
            <v>M02</v>
          </cell>
          <cell r="Q7517" t="str">
            <v>NORTH AMERICA</v>
          </cell>
        </row>
        <row r="7518">
          <cell r="H7518">
            <v>0</v>
          </cell>
          <cell r="I7518" t="str">
            <v>Orders by CRD</v>
          </cell>
          <cell r="N7518" t="str">
            <v>Attachment OEM</v>
          </cell>
          <cell r="O7518" t="str">
            <v>Backhoe</v>
          </cell>
          <cell r="P7518" t="str">
            <v>M03</v>
          </cell>
          <cell r="Q7518" t="str">
            <v>NORTH AMERICA</v>
          </cell>
        </row>
        <row r="7519">
          <cell r="H7519">
            <v>0</v>
          </cell>
          <cell r="I7519" t="str">
            <v>Orders by CRD</v>
          </cell>
          <cell r="N7519" t="str">
            <v>Attachment OEM</v>
          </cell>
          <cell r="O7519" t="str">
            <v>Backhoe</v>
          </cell>
          <cell r="P7519" t="str">
            <v>M04</v>
          </cell>
          <cell r="Q7519" t="str">
            <v>NORTH AMERICA</v>
          </cell>
        </row>
        <row r="7520">
          <cell r="H7520">
            <v>0</v>
          </cell>
          <cell r="I7520" t="str">
            <v>Orders by CRD</v>
          </cell>
          <cell r="N7520" t="str">
            <v>Attachment OEM</v>
          </cell>
          <cell r="O7520" t="str">
            <v>Backhoe</v>
          </cell>
          <cell r="P7520" t="str">
            <v>M05</v>
          </cell>
          <cell r="Q7520" t="str">
            <v>NORTH AMERICA</v>
          </cell>
        </row>
        <row r="7521">
          <cell r="H7521">
            <v>0</v>
          </cell>
          <cell r="I7521" t="str">
            <v>Orders by CRD</v>
          </cell>
          <cell r="N7521" t="str">
            <v>Attachment OEM</v>
          </cell>
          <cell r="O7521" t="str">
            <v>Backhoe</v>
          </cell>
          <cell r="P7521" t="str">
            <v>M06</v>
          </cell>
          <cell r="Q7521" t="str">
            <v>NORTH AMERICA</v>
          </cell>
        </row>
        <row r="7522">
          <cell r="H7522">
            <v>0</v>
          </cell>
          <cell r="I7522" t="str">
            <v>Orders by CRD</v>
          </cell>
          <cell r="N7522" t="str">
            <v>Attachment OEM</v>
          </cell>
          <cell r="O7522" t="str">
            <v>Backhoe</v>
          </cell>
          <cell r="P7522" t="str">
            <v>M07</v>
          </cell>
          <cell r="Q7522" t="str">
            <v>NORTH AMERICA</v>
          </cell>
        </row>
        <row r="7523">
          <cell r="H7523">
            <v>0</v>
          </cell>
          <cell r="I7523" t="str">
            <v>Orders by CRD</v>
          </cell>
          <cell r="N7523" t="str">
            <v>Attachment OEM</v>
          </cell>
          <cell r="O7523" t="str">
            <v>Backhoe</v>
          </cell>
          <cell r="P7523" t="str">
            <v>M08</v>
          </cell>
          <cell r="Q7523" t="str">
            <v>NORTH AMERICA</v>
          </cell>
        </row>
        <row r="7524">
          <cell r="H7524">
            <v>0</v>
          </cell>
          <cell r="I7524" t="str">
            <v>Orders by CRD</v>
          </cell>
          <cell r="N7524" t="str">
            <v>Attachment OEM</v>
          </cell>
          <cell r="O7524" t="str">
            <v>Backhoe</v>
          </cell>
          <cell r="P7524" t="str">
            <v>M09</v>
          </cell>
          <cell r="Q7524" t="str">
            <v>NORTH AMERICA</v>
          </cell>
        </row>
        <row r="7525">
          <cell r="H7525">
            <v>0</v>
          </cell>
          <cell r="I7525" t="str">
            <v>Orders by CRD</v>
          </cell>
          <cell r="N7525" t="str">
            <v>Attachment OEM</v>
          </cell>
          <cell r="O7525" t="str">
            <v>Backhoe</v>
          </cell>
          <cell r="P7525" t="str">
            <v>M10</v>
          </cell>
          <cell r="Q7525" t="str">
            <v>NORTH AMERICA</v>
          </cell>
        </row>
        <row r="7526">
          <cell r="H7526">
            <v>0</v>
          </cell>
          <cell r="I7526" t="str">
            <v>Orders by CRD</v>
          </cell>
          <cell r="N7526" t="str">
            <v>Attachment OEM</v>
          </cell>
          <cell r="O7526" t="str">
            <v>Backhoe</v>
          </cell>
          <cell r="P7526" t="str">
            <v>M11</v>
          </cell>
          <cell r="Q7526" t="str">
            <v>NORTH AMERICA</v>
          </cell>
        </row>
        <row r="7527">
          <cell r="H7527">
            <v>6</v>
          </cell>
          <cell r="I7527" t="str">
            <v>Orders by CRD</v>
          </cell>
          <cell r="N7527" t="str">
            <v>Attachment OEM</v>
          </cell>
          <cell r="O7527" t="str">
            <v>Backhoe</v>
          </cell>
          <cell r="P7527" t="str">
            <v>MPD</v>
          </cell>
          <cell r="Q7527" t="str">
            <v>NORTH AMERICA</v>
          </cell>
        </row>
        <row r="7528">
          <cell r="H7528">
            <v>4</v>
          </cell>
          <cell r="I7528" t="str">
            <v>MTD Orders</v>
          </cell>
          <cell r="N7528" t="str">
            <v>Attachment OEM</v>
          </cell>
          <cell r="O7528" t="str">
            <v>Backhoe</v>
          </cell>
          <cell r="P7528" t="str">
            <v>M00</v>
          </cell>
          <cell r="Q7528" t="str">
            <v>NORTH AMERICA</v>
          </cell>
        </row>
        <row r="7529">
          <cell r="H7529">
            <v>0</v>
          </cell>
          <cell r="I7529" t="str">
            <v>MTD Orders</v>
          </cell>
          <cell r="N7529" t="str">
            <v>Attachment OEM</v>
          </cell>
          <cell r="O7529" t="str">
            <v>Backhoe</v>
          </cell>
          <cell r="P7529" t="str">
            <v>M01</v>
          </cell>
          <cell r="Q7529" t="str">
            <v>NORTH AMERICA</v>
          </cell>
        </row>
        <row r="7530">
          <cell r="H7530">
            <v>0</v>
          </cell>
          <cell r="I7530" t="str">
            <v>MTD Orders</v>
          </cell>
          <cell r="N7530" t="str">
            <v>Attachment OEM</v>
          </cell>
          <cell r="O7530" t="str">
            <v>Backhoe</v>
          </cell>
          <cell r="P7530" t="str">
            <v>M02</v>
          </cell>
          <cell r="Q7530" t="str">
            <v>NORTH AMERICA</v>
          </cell>
        </row>
        <row r="7531">
          <cell r="H7531">
            <v>0</v>
          </cell>
          <cell r="I7531" t="str">
            <v>MTD Orders</v>
          </cell>
          <cell r="N7531" t="str">
            <v>Attachment OEM</v>
          </cell>
          <cell r="O7531" t="str">
            <v>Backhoe</v>
          </cell>
          <cell r="P7531" t="str">
            <v>M03</v>
          </cell>
          <cell r="Q7531" t="str">
            <v>NORTH AMERICA</v>
          </cell>
        </row>
        <row r="7532">
          <cell r="H7532">
            <v>0</v>
          </cell>
          <cell r="I7532" t="str">
            <v>MTD Orders</v>
          </cell>
          <cell r="N7532" t="str">
            <v>Attachment OEM</v>
          </cell>
          <cell r="O7532" t="str">
            <v>Backhoe</v>
          </cell>
          <cell r="P7532" t="str">
            <v>M04</v>
          </cell>
          <cell r="Q7532" t="str">
            <v>NORTH AMERICA</v>
          </cell>
        </row>
        <row r="7533">
          <cell r="H7533">
            <v>0</v>
          </cell>
          <cell r="I7533" t="str">
            <v>MTD Orders</v>
          </cell>
          <cell r="N7533" t="str">
            <v>Attachment OEM</v>
          </cell>
          <cell r="O7533" t="str">
            <v>Backhoe</v>
          </cell>
          <cell r="P7533" t="str">
            <v>M05</v>
          </cell>
          <cell r="Q7533" t="str">
            <v>NORTH AMERICA</v>
          </cell>
        </row>
        <row r="7534">
          <cell r="H7534">
            <v>0</v>
          </cell>
          <cell r="I7534" t="str">
            <v>MTD Orders</v>
          </cell>
          <cell r="N7534" t="str">
            <v>Attachment OEM</v>
          </cell>
          <cell r="O7534" t="str">
            <v>Backhoe</v>
          </cell>
          <cell r="P7534" t="str">
            <v>M06</v>
          </cell>
          <cell r="Q7534" t="str">
            <v>NORTH AMERICA</v>
          </cell>
        </row>
        <row r="7535">
          <cell r="H7535">
            <v>0</v>
          </cell>
          <cell r="I7535" t="str">
            <v>MTD Orders</v>
          </cell>
          <cell r="N7535" t="str">
            <v>Attachment OEM</v>
          </cell>
          <cell r="O7535" t="str">
            <v>Backhoe</v>
          </cell>
          <cell r="P7535" t="str">
            <v>M07</v>
          </cell>
          <cell r="Q7535" t="str">
            <v>NORTH AMERICA</v>
          </cell>
        </row>
        <row r="7536">
          <cell r="H7536">
            <v>0</v>
          </cell>
          <cell r="I7536" t="str">
            <v>MTD Orders</v>
          </cell>
          <cell r="N7536" t="str">
            <v>Attachment OEM</v>
          </cell>
          <cell r="O7536" t="str">
            <v>Backhoe</v>
          </cell>
          <cell r="P7536" t="str">
            <v>M08</v>
          </cell>
          <cell r="Q7536" t="str">
            <v>NORTH AMERICA</v>
          </cell>
        </row>
        <row r="7537">
          <cell r="H7537">
            <v>0</v>
          </cell>
          <cell r="I7537" t="str">
            <v>MTD Orders</v>
          </cell>
          <cell r="N7537" t="str">
            <v>Attachment OEM</v>
          </cell>
          <cell r="O7537" t="str">
            <v>Backhoe</v>
          </cell>
          <cell r="P7537" t="str">
            <v>M09</v>
          </cell>
          <cell r="Q7537" t="str">
            <v>NORTH AMERICA</v>
          </cell>
        </row>
        <row r="7538">
          <cell r="H7538">
            <v>0</v>
          </cell>
          <cell r="I7538" t="str">
            <v>MTD Orders</v>
          </cell>
          <cell r="N7538" t="str">
            <v>Attachment OEM</v>
          </cell>
          <cell r="O7538" t="str">
            <v>Backhoe</v>
          </cell>
          <cell r="P7538" t="str">
            <v>M10</v>
          </cell>
          <cell r="Q7538" t="str">
            <v>NORTH AMERICA</v>
          </cell>
        </row>
        <row r="7539">
          <cell r="H7539">
            <v>0</v>
          </cell>
          <cell r="I7539" t="str">
            <v>MTD Orders</v>
          </cell>
          <cell r="N7539" t="str">
            <v>Attachment OEM</v>
          </cell>
          <cell r="O7539" t="str">
            <v>Backhoe</v>
          </cell>
          <cell r="P7539" t="str">
            <v>M11</v>
          </cell>
          <cell r="Q7539" t="str">
            <v>NORTH AMERICA</v>
          </cell>
        </row>
        <row r="7540">
          <cell r="H7540">
            <v>4</v>
          </cell>
          <cell r="I7540" t="str">
            <v>Orders by CRD</v>
          </cell>
          <cell r="N7540" t="str">
            <v>Attachment OEM</v>
          </cell>
          <cell r="O7540" t="str">
            <v>Backhoe Bobtach</v>
          </cell>
          <cell r="P7540" t="str">
            <v>M00</v>
          </cell>
          <cell r="Q7540" t="str">
            <v>NORTH AMERICA</v>
          </cell>
        </row>
        <row r="7541">
          <cell r="H7541">
            <v>0</v>
          </cell>
          <cell r="I7541" t="str">
            <v>Orders by CRD</v>
          </cell>
          <cell r="N7541" t="str">
            <v>Attachment OEM</v>
          </cell>
          <cell r="O7541" t="str">
            <v>Backhoe Bobtach</v>
          </cell>
          <cell r="P7541" t="str">
            <v>M01</v>
          </cell>
          <cell r="Q7541" t="str">
            <v>NORTH AMERICA</v>
          </cell>
        </row>
        <row r="7542">
          <cell r="H7542">
            <v>0</v>
          </cell>
          <cell r="I7542" t="str">
            <v>Orders by CRD</v>
          </cell>
          <cell r="N7542" t="str">
            <v>Attachment OEM</v>
          </cell>
          <cell r="O7542" t="str">
            <v>Backhoe Bobtach</v>
          </cell>
          <cell r="P7542" t="str">
            <v>M02</v>
          </cell>
          <cell r="Q7542" t="str">
            <v>NORTH AMERICA</v>
          </cell>
        </row>
        <row r="7543">
          <cell r="H7543">
            <v>0</v>
          </cell>
          <cell r="I7543" t="str">
            <v>Orders by CRD</v>
          </cell>
          <cell r="N7543" t="str">
            <v>Attachment OEM</v>
          </cell>
          <cell r="O7543" t="str">
            <v>Backhoe Bobtach</v>
          </cell>
          <cell r="P7543" t="str">
            <v>M03</v>
          </cell>
          <cell r="Q7543" t="str">
            <v>NORTH AMERICA</v>
          </cell>
        </row>
        <row r="7544">
          <cell r="H7544">
            <v>0</v>
          </cell>
          <cell r="I7544" t="str">
            <v>Orders by CRD</v>
          </cell>
          <cell r="N7544" t="str">
            <v>Attachment OEM</v>
          </cell>
          <cell r="O7544" t="str">
            <v>Backhoe Bobtach</v>
          </cell>
          <cell r="P7544" t="str">
            <v>M04</v>
          </cell>
          <cell r="Q7544" t="str">
            <v>NORTH AMERICA</v>
          </cell>
        </row>
        <row r="7545">
          <cell r="H7545">
            <v>0</v>
          </cell>
          <cell r="I7545" t="str">
            <v>Orders by CRD</v>
          </cell>
          <cell r="N7545" t="str">
            <v>Attachment OEM</v>
          </cell>
          <cell r="O7545" t="str">
            <v>Backhoe Bobtach</v>
          </cell>
          <cell r="P7545" t="str">
            <v>M05</v>
          </cell>
          <cell r="Q7545" t="str">
            <v>NORTH AMERICA</v>
          </cell>
        </row>
        <row r="7546">
          <cell r="H7546">
            <v>0</v>
          </cell>
          <cell r="I7546" t="str">
            <v>Orders by CRD</v>
          </cell>
          <cell r="N7546" t="str">
            <v>Attachment OEM</v>
          </cell>
          <cell r="O7546" t="str">
            <v>Backhoe Bobtach</v>
          </cell>
          <cell r="P7546" t="str">
            <v>M06</v>
          </cell>
          <cell r="Q7546" t="str">
            <v>NORTH AMERICA</v>
          </cell>
        </row>
        <row r="7547">
          <cell r="H7547">
            <v>0</v>
          </cell>
          <cell r="I7547" t="str">
            <v>Orders by CRD</v>
          </cell>
          <cell r="N7547" t="str">
            <v>Attachment OEM</v>
          </cell>
          <cell r="O7547" t="str">
            <v>Backhoe Bobtach</v>
          </cell>
          <cell r="P7547" t="str">
            <v>M07</v>
          </cell>
          <cell r="Q7547" t="str">
            <v>NORTH AMERICA</v>
          </cell>
        </row>
        <row r="7548">
          <cell r="H7548">
            <v>0</v>
          </cell>
          <cell r="I7548" t="str">
            <v>Orders by CRD</v>
          </cell>
          <cell r="N7548" t="str">
            <v>Attachment OEM</v>
          </cell>
          <cell r="O7548" t="str">
            <v>Backhoe Bobtach</v>
          </cell>
          <cell r="P7548" t="str">
            <v>M08</v>
          </cell>
          <cell r="Q7548" t="str">
            <v>NORTH AMERICA</v>
          </cell>
        </row>
        <row r="7549">
          <cell r="H7549">
            <v>0</v>
          </cell>
          <cell r="I7549" t="str">
            <v>Orders by CRD</v>
          </cell>
          <cell r="N7549" t="str">
            <v>Attachment OEM</v>
          </cell>
          <cell r="O7549" t="str">
            <v>Backhoe Bobtach</v>
          </cell>
          <cell r="P7549" t="str">
            <v>M09</v>
          </cell>
          <cell r="Q7549" t="str">
            <v>NORTH AMERICA</v>
          </cell>
        </row>
        <row r="7550">
          <cell r="H7550">
            <v>0</v>
          </cell>
          <cell r="I7550" t="str">
            <v>Orders by CRD</v>
          </cell>
          <cell r="N7550" t="str">
            <v>Attachment OEM</v>
          </cell>
          <cell r="O7550" t="str">
            <v>Backhoe Bobtach</v>
          </cell>
          <cell r="P7550" t="str">
            <v>M10</v>
          </cell>
          <cell r="Q7550" t="str">
            <v>NORTH AMERICA</v>
          </cell>
        </row>
        <row r="7551">
          <cell r="H7551">
            <v>0</v>
          </cell>
          <cell r="I7551" t="str">
            <v>Orders by CRD</v>
          </cell>
          <cell r="N7551" t="str">
            <v>Attachment OEM</v>
          </cell>
          <cell r="O7551" t="str">
            <v>Backhoe Bobtach</v>
          </cell>
          <cell r="P7551" t="str">
            <v>M11</v>
          </cell>
          <cell r="Q7551" t="str">
            <v>NORTH AMERICA</v>
          </cell>
        </row>
        <row r="7552">
          <cell r="H7552">
            <v>0</v>
          </cell>
          <cell r="I7552" t="str">
            <v>Orders by CRD</v>
          </cell>
          <cell r="N7552" t="str">
            <v>Attachment OEM</v>
          </cell>
          <cell r="O7552" t="str">
            <v>Backhoe Bobtach</v>
          </cell>
          <cell r="P7552" t="str">
            <v>MPD</v>
          </cell>
          <cell r="Q7552" t="str">
            <v>NORTH AMERICA</v>
          </cell>
        </row>
        <row r="7553">
          <cell r="H7553">
            <v>11</v>
          </cell>
          <cell r="I7553" t="str">
            <v>MTD Orders</v>
          </cell>
          <cell r="N7553" t="str">
            <v>Attachment OEM</v>
          </cell>
          <cell r="O7553" t="str">
            <v>Backhoe Bobtach</v>
          </cell>
          <cell r="P7553" t="str">
            <v>M00</v>
          </cell>
          <cell r="Q7553" t="str">
            <v>NORTH AMERICA</v>
          </cell>
        </row>
        <row r="7554">
          <cell r="H7554">
            <v>0</v>
          </cell>
          <cell r="I7554" t="str">
            <v>MTD Orders</v>
          </cell>
          <cell r="N7554" t="str">
            <v>Attachment OEM</v>
          </cell>
          <cell r="O7554" t="str">
            <v>Backhoe Bobtach</v>
          </cell>
          <cell r="P7554" t="str">
            <v>M01</v>
          </cell>
          <cell r="Q7554" t="str">
            <v>NORTH AMERICA</v>
          </cell>
        </row>
        <row r="7555">
          <cell r="H7555">
            <v>0</v>
          </cell>
          <cell r="I7555" t="str">
            <v>MTD Orders</v>
          </cell>
          <cell r="N7555" t="str">
            <v>Attachment OEM</v>
          </cell>
          <cell r="O7555" t="str">
            <v>Backhoe Bobtach</v>
          </cell>
          <cell r="P7555" t="str">
            <v>M02</v>
          </cell>
          <cell r="Q7555" t="str">
            <v>NORTH AMERICA</v>
          </cell>
        </row>
        <row r="7556">
          <cell r="H7556">
            <v>0</v>
          </cell>
          <cell r="I7556" t="str">
            <v>MTD Orders</v>
          </cell>
          <cell r="N7556" t="str">
            <v>Attachment OEM</v>
          </cell>
          <cell r="O7556" t="str">
            <v>Backhoe Bobtach</v>
          </cell>
          <cell r="P7556" t="str">
            <v>M03</v>
          </cell>
          <cell r="Q7556" t="str">
            <v>NORTH AMERICA</v>
          </cell>
        </row>
        <row r="7557">
          <cell r="H7557">
            <v>0</v>
          </cell>
          <cell r="I7557" t="str">
            <v>MTD Orders</v>
          </cell>
          <cell r="N7557" t="str">
            <v>Attachment OEM</v>
          </cell>
          <cell r="O7557" t="str">
            <v>Backhoe Bobtach</v>
          </cell>
          <cell r="P7557" t="str">
            <v>M04</v>
          </cell>
          <cell r="Q7557" t="str">
            <v>NORTH AMERICA</v>
          </cell>
        </row>
        <row r="7558">
          <cell r="H7558">
            <v>0</v>
          </cell>
          <cell r="I7558" t="str">
            <v>MTD Orders</v>
          </cell>
          <cell r="N7558" t="str">
            <v>Attachment OEM</v>
          </cell>
          <cell r="O7558" t="str">
            <v>Backhoe Bobtach</v>
          </cell>
          <cell r="P7558" t="str">
            <v>M05</v>
          </cell>
          <cell r="Q7558" t="str">
            <v>NORTH AMERICA</v>
          </cell>
        </row>
        <row r="7559">
          <cell r="H7559">
            <v>0</v>
          </cell>
          <cell r="I7559" t="str">
            <v>MTD Orders</v>
          </cell>
          <cell r="N7559" t="str">
            <v>Attachment OEM</v>
          </cell>
          <cell r="O7559" t="str">
            <v>Backhoe Bobtach</v>
          </cell>
          <cell r="P7559" t="str">
            <v>M06</v>
          </cell>
          <cell r="Q7559" t="str">
            <v>NORTH AMERICA</v>
          </cell>
        </row>
        <row r="7560">
          <cell r="H7560">
            <v>0</v>
          </cell>
          <cell r="I7560" t="str">
            <v>MTD Orders</v>
          </cell>
          <cell r="N7560" t="str">
            <v>Attachment OEM</v>
          </cell>
          <cell r="O7560" t="str">
            <v>Backhoe Bobtach</v>
          </cell>
          <cell r="P7560" t="str">
            <v>M07</v>
          </cell>
          <cell r="Q7560" t="str">
            <v>NORTH AMERICA</v>
          </cell>
        </row>
        <row r="7561">
          <cell r="H7561">
            <v>0</v>
          </cell>
          <cell r="I7561" t="str">
            <v>MTD Orders</v>
          </cell>
          <cell r="N7561" t="str">
            <v>Attachment OEM</v>
          </cell>
          <cell r="O7561" t="str">
            <v>Backhoe Bobtach</v>
          </cell>
          <cell r="P7561" t="str">
            <v>M08</v>
          </cell>
          <cell r="Q7561" t="str">
            <v>NORTH AMERICA</v>
          </cell>
        </row>
        <row r="7562">
          <cell r="H7562">
            <v>0</v>
          </cell>
          <cell r="I7562" t="str">
            <v>MTD Orders</v>
          </cell>
          <cell r="N7562" t="str">
            <v>Attachment OEM</v>
          </cell>
          <cell r="O7562" t="str">
            <v>Backhoe Bobtach</v>
          </cell>
          <cell r="P7562" t="str">
            <v>M09</v>
          </cell>
          <cell r="Q7562" t="str">
            <v>NORTH AMERICA</v>
          </cell>
        </row>
        <row r="7563">
          <cell r="H7563">
            <v>0</v>
          </cell>
          <cell r="I7563" t="str">
            <v>MTD Orders</v>
          </cell>
          <cell r="N7563" t="str">
            <v>Attachment OEM</v>
          </cell>
          <cell r="O7563" t="str">
            <v>Backhoe Bobtach</v>
          </cell>
          <cell r="P7563" t="str">
            <v>M10</v>
          </cell>
          <cell r="Q7563" t="str">
            <v>NORTH AMERICA</v>
          </cell>
        </row>
        <row r="7564">
          <cell r="H7564">
            <v>0</v>
          </cell>
          <cell r="I7564" t="str">
            <v>MTD Orders</v>
          </cell>
          <cell r="N7564" t="str">
            <v>Attachment OEM</v>
          </cell>
          <cell r="O7564" t="str">
            <v>Backhoe Bobtach</v>
          </cell>
          <cell r="P7564" t="str">
            <v>M11</v>
          </cell>
          <cell r="Q7564" t="str">
            <v>NORTH AMERICA</v>
          </cell>
        </row>
        <row r="7565">
          <cell r="H7565">
            <v>1</v>
          </cell>
          <cell r="I7565" t="str">
            <v>MTD Orders</v>
          </cell>
          <cell r="N7565" t="str">
            <v>Attachment OEM</v>
          </cell>
          <cell r="O7565" t="str">
            <v>HD Snow Blade</v>
          </cell>
          <cell r="P7565" t="str">
            <v>M00</v>
          </cell>
          <cell r="Q7565" t="str">
            <v>NORTH AMERICA</v>
          </cell>
        </row>
        <row r="7566">
          <cell r="H7566">
            <v>3</v>
          </cell>
          <cell r="I7566" t="str">
            <v>MTD Orders</v>
          </cell>
          <cell r="N7566" t="str">
            <v>Attachment OEM</v>
          </cell>
          <cell r="O7566" t="str">
            <v>HD Snow Blade</v>
          </cell>
          <cell r="P7566" t="str">
            <v>M00</v>
          </cell>
          <cell r="Q7566" t="str">
            <v>NORTH AMERICA</v>
          </cell>
        </row>
        <row r="7567">
          <cell r="H7567">
            <v>2</v>
          </cell>
          <cell r="I7567" t="str">
            <v>MTD Orders</v>
          </cell>
          <cell r="N7567" t="str">
            <v>Attachment OEM</v>
          </cell>
          <cell r="O7567" t="str">
            <v>HD Snow Blade</v>
          </cell>
          <cell r="P7567" t="str">
            <v>M00</v>
          </cell>
          <cell r="Q7567" t="str">
            <v>NORTH AMERICA</v>
          </cell>
        </row>
        <row r="7568">
          <cell r="H7568">
            <v>0</v>
          </cell>
          <cell r="I7568" t="str">
            <v>MTD Orders</v>
          </cell>
          <cell r="N7568" t="str">
            <v>Attachment OEM</v>
          </cell>
          <cell r="O7568" t="str">
            <v>HD Snow Blade</v>
          </cell>
          <cell r="P7568" t="str">
            <v>M01</v>
          </cell>
          <cell r="Q7568" t="str">
            <v>NORTH AMERICA</v>
          </cell>
        </row>
        <row r="7569">
          <cell r="H7569">
            <v>0</v>
          </cell>
          <cell r="I7569" t="str">
            <v>MTD Orders</v>
          </cell>
          <cell r="N7569" t="str">
            <v>Attachment OEM</v>
          </cell>
          <cell r="O7569" t="str">
            <v>HD Snow Blade</v>
          </cell>
          <cell r="P7569" t="str">
            <v>M01</v>
          </cell>
          <cell r="Q7569" t="str">
            <v>NORTH AMERICA</v>
          </cell>
        </row>
        <row r="7570">
          <cell r="H7570">
            <v>0</v>
          </cell>
          <cell r="I7570" t="str">
            <v>MTD Orders</v>
          </cell>
          <cell r="N7570" t="str">
            <v>Attachment OEM</v>
          </cell>
          <cell r="O7570" t="str">
            <v>HD Snow Blade</v>
          </cell>
          <cell r="P7570" t="str">
            <v>M01</v>
          </cell>
          <cell r="Q7570" t="str">
            <v>NORTH AMERICA</v>
          </cell>
        </row>
        <row r="7571">
          <cell r="H7571">
            <v>0</v>
          </cell>
          <cell r="I7571" t="str">
            <v>MTD Orders</v>
          </cell>
          <cell r="N7571" t="str">
            <v>Attachment OEM</v>
          </cell>
          <cell r="O7571" t="str">
            <v>HD Snow Blade</v>
          </cell>
          <cell r="P7571" t="str">
            <v>M02</v>
          </cell>
          <cell r="Q7571" t="str">
            <v>NORTH AMERICA</v>
          </cell>
        </row>
        <row r="7572">
          <cell r="H7572">
            <v>0</v>
          </cell>
          <cell r="I7572" t="str">
            <v>MTD Orders</v>
          </cell>
          <cell r="N7572" t="str">
            <v>Attachment OEM</v>
          </cell>
          <cell r="O7572" t="str">
            <v>HD Snow Blade</v>
          </cell>
          <cell r="P7572" t="str">
            <v>M02</v>
          </cell>
          <cell r="Q7572" t="str">
            <v>NORTH AMERICA</v>
          </cell>
        </row>
        <row r="7573">
          <cell r="H7573">
            <v>0</v>
          </cell>
          <cell r="I7573" t="str">
            <v>MTD Orders</v>
          </cell>
          <cell r="N7573" t="str">
            <v>Attachment OEM</v>
          </cell>
          <cell r="O7573" t="str">
            <v>HD Snow Blade</v>
          </cell>
          <cell r="P7573" t="str">
            <v>M02</v>
          </cell>
          <cell r="Q7573" t="str">
            <v>NORTH AMERICA</v>
          </cell>
        </row>
        <row r="7574">
          <cell r="H7574">
            <v>0</v>
          </cell>
          <cell r="I7574" t="str">
            <v>MTD Orders</v>
          </cell>
          <cell r="N7574" t="str">
            <v>Attachment OEM</v>
          </cell>
          <cell r="O7574" t="str">
            <v>HD Snow Blade</v>
          </cell>
          <cell r="P7574" t="str">
            <v>M03</v>
          </cell>
          <cell r="Q7574" t="str">
            <v>NORTH AMERICA</v>
          </cell>
        </row>
        <row r="7575">
          <cell r="H7575">
            <v>0</v>
          </cell>
          <cell r="I7575" t="str">
            <v>MTD Orders</v>
          </cell>
          <cell r="N7575" t="str">
            <v>Attachment OEM</v>
          </cell>
          <cell r="O7575" t="str">
            <v>HD Snow Blade</v>
          </cell>
          <cell r="P7575" t="str">
            <v>M03</v>
          </cell>
          <cell r="Q7575" t="str">
            <v>NORTH AMERICA</v>
          </cell>
        </row>
        <row r="7576">
          <cell r="H7576">
            <v>0</v>
          </cell>
          <cell r="I7576" t="str">
            <v>MTD Orders</v>
          </cell>
          <cell r="N7576" t="str">
            <v>Attachment OEM</v>
          </cell>
          <cell r="O7576" t="str">
            <v>HD Snow Blade</v>
          </cell>
          <cell r="P7576" t="str">
            <v>M03</v>
          </cell>
          <cell r="Q7576" t="str">
            <v>NORTH AMERICA</v>
          </cell>
        </row>
        <row r="7577">
          <cell r="H7577">
            <v>0</v>
          </cell>
          <cell r="I7577" t="str">
            <v>MTD Orders</v>
          </cell>
          <cell r="N7577" t="str">
            <v>Attachment OEM</v>
          </cell>
          <cell r="O7577" t="str">
            <v>HD Snow Blade</v>
          </cell>
          <cell r="P7577" t="str">
            <v>M04</v>
          </cell>
          <cell r="Q7577" t="str">
            <v>NORTH AMERICA</v>
          </cell>
        </row>
        <row r="7578">
          <cell r="H7578">
            <v>0</v>
          </cell>
          <cell r="I7578" t="str">
            <v>MTD Orders</v>
          </cell>
          <cell r="N7578" t="str">
            <v>Attachment OEM</v>
          </cell>
          <cell r="O7578" t="str">
            <v>HD Snow Blade</v>
          </cell>
          <cell r="P7578" t="str">
            <v>M04</v>
          </cell>
          <cell r="Q7578" t="str">
            <v>NORTH AMERICA</v>
          </cell>
        </row>
        <row r="7579">
          <cell r="H7579">
            <v>0</v>
          </cell>
          <cell r="I7579" t="str">
            <v>MTD Orders</v>
          </cell>
          <cell r="N7579" t="str">
            <v>Attachment OEM</v>
          </cell>
          <cell r="O7579" t="str">
            <v>HD Snow Blade</v>
          </cell>
          <cell r="P7579" t="str">
            <v>M04</v>
          </cell>
          <cell r="Q7579" t="str">
            <v>NORTH AMERICA</v>
          </cell>
        </row>
        <row r="7580">
          <cell r="H7580">
            <v>0</v>
          </cell>
          <cell r="I7580" t="str">
            <v>MTD Orders</v>
          </cell>
          <cell r="N7580" t="str">
            <v>Attachment OEM</v>
          </cell>
          <cell r="O7580" t="str">
            <v>HD Snow Blade</v>
          </cell>
          <cell r="P7580" t="str">
            <v>M05</v>
          </cell>
          <cell r="Q7580" t="str">
            <v>NORTH AMERICA</v>
          </cell>
        </row>
        <row r="7581">
          <cell r="H7581">
            <v>0</v>
          </cell>
          <cell r="I7581" t="str">
            <v>MTD Orders</v>
          </cell>
          <cell r="N7581" t="str">
            <v>Attachment OEM</v>
          </cell>
          <cell r="O7581" t="str">
            <v>HD Snow Blade</v>
          </cell>
          <cell r="P7581" t="str">
            <v>M05</v>
          </cell>
          <cell r="Q7581" t="str">
            <v>NORTH AMERICA</v>
          </cell>
        </row>
        <row r="7582">
          <cell r="H7582">
            <v>0</v>
          </cell>
          <cell r="I7582" t="str">
            <v>MTD Orders</v>
          </cell>
          <cell r="N7582" t="str">
            <v>Attachment OEM</v>
          </cell>
          <cell r="O7582" t="str">
            <v>HD Snow Blade</v>
          </cell>
          <cell r="P7582" t="str">
            <v>M05</v>
          </cell>
          <cell r="Q7582" t="str">
            <v>NORTH AMERICA</v>
          </cell>
        </row>
        <row r="7583">
          <cell r="H7583">
            <v>0</v>
          </cell>
          <cell r="I7583" t="str">
            <v>MTD Orders</v>
          </cell>
          <cell r="N7583" t="str">
            <v>Attachment OEM</v>
          </cell>
          <cell r="O7583" t="str">
            <v>HD Snow Blade</v>
          </cell>
          <cell r="P7583" t="str">
            <v>M06</v>
          </cell>
          <cell r="Q7583" t="str">
            <v>NORTH AMERICA</v>
          </cell>
        </row>
        <row r="7584">
          <cell r="H7584">
            <v>0</v>
          </cell>
          <cell r="I7584" t="str">
            <v>MTD Orders</v>
          </cell>
          <cell r="N7584" t="str">
            <v>Attachment OEM</v>
          </cell>
          <cell r="O7584" t="str">
            <v>HD Snow Blade</v>
          </cell>
          <cell r="P7584" t="str">
            <v>M06</v>
          </cell>
          <cell r="Q7584" t="str">
            <v>NORTH AMERICA</v>
          </cell>
        </row>
        <row r="7585">
          <cell r="H7585">
            <v>0</v>
          </cell>
          <cell r="I7585" t="str">
            <v>MTD Orders</v>
          </cell>
          <cell r="N7585" t="str">
            <v>Attachment OEM</v>
          </cell>
          <cell r="O7585" t="str">
            <v>HD Snow Blade</v>
          </cell>
          <cell r="P7585" t="str">
            <v>M06</v>
          </cell>
          <cell r="Q7585" t="str">
            <v>NORTH AMERICA</v>
          </cell>
        </row>
        <row r="7586">
          <cell r="H7586">
            <v>0</v>
          </cell>
          <cell r="I7586" t="str">
            <v>MTD Orders</v>
          </cell>
          <cell r="N7586" t="str">
            <v>Attachment OEM</v>
          </cell>
          <cell r="O7586" t="str">
            <v>HD Snow Blade</v>
          </cell>
          <cell r="P7586" t="str">
            <v>M07</v>
          </cell>
          <cell r="Q7586" t="str">
            <v>NORTH AMERICA</v>
          </cell>
        </row>
        <row r="7587">
          <cell r="H7587">
            <v>0</v>
          </cell>
          <cell r="I7587" t="str">
            <v>MTD Orders</v>
          </cell>
          <cell r="N7587" t="str">
            <v>Attachment OEM</v>
          </cell>
          <cell r="O7587" t="str">
            <v>HD Snow Blade</v>
          </cell>
          <cell r="P7587" t="str">
            <v>M07</v>
          </cell>
          <cell r="Q7587" t="str">
            <v>NORTH AMERICA</v>
          </cell>
        </row>
        <row r="7588">
          <cell r="H7588">
            <v>0</v>
          </cell>
          <cell r="I7588" t="str">
            <v>MTD Orders</v>
          </cell>
          <cell r="N7588" t="str">
            <v>Attachment OEM</v>
          </cell>
          <cell r="O7588" t="str">
            <v>HD Snow Blade</v>
          </cell>
          <cell r="P7588" t="str">
            <v>M07</v>
          </cell>
          <cell r="Q7588" t="str">
            <v>NORTH AMERICA</v>
          </cell>
        </row>
        <row r="7589">
          <cell r="H7589">
            <v>0</v>
          </cell>
          <cell r="I7589" t="str">
            <v>MTD Orders</v>
          </cell>
          <cell r="N7589" t="str">
            <v>Attachment OEM</v>
          </cell>
          <cell r="O7589" t="str">
            <v>HD Snow Blade</v>
          </cell>
          <cell r="P7589" t="str">
            <v>M08</v>
          </cell>
          <cell r="Q7589" t="str">
            <v>NORTH AMERICA</v>
          </cell>
        </row>
        <row r="7590">
          <cell r="H7590">
            <v>0</v>
          </cell>
          <cell r="I7590" t="str">
            <v>MTD Orders</v>
          </cell>
          <cell r="N7590" t="str">
            <v>Attachment OEM</v>
          </cell>
          <cell r="O7590" t="str">
            <v>HD Snow Blade</v>
          </cell>
          <cell r="P7590" t="str">
            <v>M08</v>
          </cell>
          <cell r="Q7590" t="str">
            <v>NORTH AMERICA</v>
          </cell>
        </row>
        <row r="7591">
          <cell r="H7591">
            <v>0</v>
          </cell>
          <cell r="I7591" t="str">
            <v>MTD Orders</v>
          </cell>
          <cell r="N7591" t="str">
            <v>Attachment OEM</v>
          </cell>
          <cell r="O7591" t="str">
            <v>HD Snow Blade</v>
          </cell>
          <cell r="P7591" t="str">
            <v>M08</v>
          </cell>
          <cell r="Q7591" t="str">
            <v>NORTH AMERICA</v>
          </cell>
        </row>
        <row r="7592">
          <cell r="H7592">
            <v>0</v>
          </cell>
          <cell r="I7592" t="str">
            <v>MTD Orders</v>
          </cell>
          <cell r="N7592" t="str">
            <v>Attachment OEM</v>
          </cell>
          <cell r="O7592" t="str">
            <v>HD Snow Blade</v>
          </cell>
          <cell r="P7592" t="str">
            <v>M09</v>
          </cell>
          <cell r="Q7592" t="str">
            <v>NORTH AMERICA</v>
          </cell>
        </row>
        <row r="7593">
          <cell r="H7593">
            <v>0</v>
          </cell>
          <cell r="I7593" t="str">
            <v>MTD Orders</v>
          </cell>
          <cell r="N7593" t="str">
            <v>Attachment OEM</v>
          </cell>
          <cell r="O7593" t="str">
            <v>HD Snow Blade</v>
          </cell>
          <cell r="P7593" t="str">
            <v>M09</v>
          </cell>
          <cell r="Q7593" t="str">
            <v>NORTH AMERICA</v>
          </cell>
        </row>
        <row r="7594">
          <cell r="H7594">
            <v>0</v>
          </cell>
          <cell r="I7594" t="str">
            <v>MTD Orders</v>
          </cell>
          <cell r="N7594" t="str">
            <v>Attachment OEM</v>
          </cell>
          <cell r="O7594" t="str">
            <v>HD Snow Blade</v>
          </cell>
          <cell r="P7594" t="str">
            <v>M09</v>
          </cell>
          <cell r="Q7594" t="str">
            <v>NORTH AMERICA</v>
          </cell>
        </row>
        <row r="7595">
          <cell r="H7595">
            <v>0</v>
          </cell>
          <cell r="I7595" t="str">
            <v>MTD Orders</v>
          </cell>
          <cell r="N7595" t="str">
            <v>Attachment OEM</v>
          </cell>
          <cell r="O7595" t="str">
            <v>HD Snow Blade</v>
          </cell>
          <cell r="P7595" t="str">
            <v>M10</v>
          </cell>
          <cell r="Q7595" t="str">
            <v>NORTH AMERICA</v>
          </cell>
        </row>
        <row r="7596">
          <cell r="H7596">
            <v>0</v>
          </cell>
          <cell r="I7596" t="str">
            <v>MTD Orders</v>
          </cell>
          <cell r="N7596" t="str">
            <v>Attachment OEM</v>
          </cell>
          <cell r="O7596" t="str">
            <v>HD Snow Blade</v>
          </cell>
          <cell r="P7596" t="str">
            <v>M10</v>
          </cell>
          <cell r="Q7596" t="str">
            <v>NORTH AMERICA</v>
          </cell>
        </row>
        <row r="7597">
          <cell r="H7597">
            <v>0</v>
          </cell>
          <cell r="I7597" t="str">
            <v>MTD Orders</v>
          </cell>
          <cell r="N7597" t="str">
            <v>Attachment OEM</v>
          </cell>
          <cell r="O7597" t="str">
            <v>HD Snow Blade</v>
          </cell>
          <cell r="P7597" t="str">
            <v>M10</v>
          </cell>
          <cell r="Q7597" t="str">
            <v>NORTH AMERICA</v>
          </cell>
        </row>
        <row r="7598">
          <cell r="H7598">
            <v>0</v>
          </cell>
          <cell r="I7598" t="str">
            <v>MTD Orders</v>
          </cell>
          <cell r="N7598" t="str">
            <v>Attachment OEM</v>
          </cell>
          <cell r="O7598" t="str">
            <v>HD Snow Blade</v>
          </cell>
          <cell r="P7598" t="str">
            <v>M11</v>
          </cell>
          <cell r="Q7598" t="str">
            <v>NORTH AMERICA</v>
          </cell>
        </row>
        <row r="7599">
          <cell r="H7599">
            <v>0</v>
          </cell>
          <cell r="I7599" t="str">
            <v>MTD Orders</v>
          </cell>
          <cell r="N7599" t="str">
            <v>Attachment OEM</v>
          </cell>
          <cell r="O7599" t="str">
            <v>HD Snow Blade</v>
          </cell>
          <cell r="P7599" t="str">
            <v>M11</v>
          </cell>
          <cell r="Q7599" t="str">
            <v>NORTH AMERICA</v>
          </cell>
        </row>
        <row r="7600">
          <cell r="H7600">
            <v>0</v>
          </cell>
          <cell r="I7600" t="str">
            <v>MTD Orders</v>
          </cell>
          <cell r="N7600" t="str">
            <v>Attachment OEM</v>
          </cell>
          <cell r="O7600" t="str">
            <v>HD Snow Blade</v>
          </cell>
          <cell r="P7600" t="str">
            <v>M11</v>
          </cell>
          <cell r="Q7600" t="str">
            <v>NORTH AMERICA</v>
          </cell>
        </row>
        <row r="7601">
          <cell r="H7601">
            <v>1</v>
          </cell>
          <cell r="I7601" t="str">
            <v>Orders by CRD</v>
          </cell>
          <cell r="N7601" t="str">
            <v>Attachment OEM</v>
          </cell>
          <cell r="O7601" t="str">
            <v>Snow V-Blade</v>
          </cell>
          <cell r="P7601" t="str">
            <v>M00</v>
          </cell>
          <cell r="Q7601" t="str">
            <v>NORTH AMERICA</v>
          </cell>
        </row>
        <row r="7602">
          <cell r="H7602">
            <v>1</v>
          </cell>
          <cell r="I7602" t="str">
            <v>Orders by CRD</v>
          </cell>
          <cell r="N7602" t="str">
            <v>Attachment OEM</v>
          </cell>
          <cell r="O7602" t="str">
            <v>Snow V-Blade</v>
          </cell>
          <cell r="P7602" t="str">
            <v>M00</v>
          </cell>
          <cell r="Q7602" t="str">
            <v>NORTH AMERICA</v>
          </cell>
        </row>
        <row r="7603">
          <cell r="H7603">
            <v>0</v>
          </cell>
          <cell r="I7603" t="str">
            <v>Orders by CRD</v>
          </cell>
          <cell r="N7603" t="str">
            <v>Attachment OEM</v>
          </cell>
          <cell r="O7603" t="str">
            <v>Snow V-Blade</v>
          </cell>
          <cell r="P7603" t="str">
            <v>M01</v>
          </cell>
          <cell r="Q7603" t="str">
            <v>NORTH AMERICA</v>
          </cell>
        </row>
        <row r="7604">
          <cell r="H7604">
            <v>0</v>
          </cell>
          <cell r="I7604" t="str">
            <v>Orders by CRD</v>
          </cell>
          <cell r="N7604" t="str">
            <v>Attachment OEM</v>
          </cell>
          <cell r="O7604" t="str">
            <v>Snow V-Blade</v>
          </cell>
          <cell r="P7604" t="str">
            <v>M01</v>
          </cell>
          <cell r="Q7604" t="str">
            <v>NORTH AMERICA</v>
          </cell>
        </row>
        <row r="7605">
          <cell r="H7605">
            <v>0</v>
          </cell>
          <cell r="I7605" t="str">
            <v>Orders by CRD</v>
          </cell>
          <cell r="N7605" t="str">
            <v>Attachment OEM</v>
          </cell>
          <cell r="O7605" t="str">
            <v>Snow V-Blade</v>
          </cell>
          <cell r="P7605" t="str">
            <v>M02</v>
          </cell>
          <cell r="Q7605" t="str">
            <v>NORTH AMERICA</v>
          </cell>
        </row>
        <row r="7606">
          <cell r="H7606">
            <v>0</v>
          </cell>
          <cell r="I7606" t="str">
            <v>Orders by CRD</v>
          </cell>
          <cell r="N7606" t="str">
            <v>Attachment OEM</v>
          </cell>
          <cell r="O7606" t="str">
            <v>Snow V-Blade</v>
          </cell>
          <cell r="P7606" t="str">
            <v>M02</v>
          </cell>
          <cell r="Q7606" t="str">
            <v>NORTH AMERICA</v>
          </cell>
        </row>
        <row r="7607">
          <cell r="H7607">
            <v>0</v>
          </cell>
          <cell r="I7607" t="str">
            <v>Orders by CRD</v>
          </cell>
          <cell r="N7607" t="str">
            <v>Attachment OEM</v>
          </cell>
          <cell r="O7607" t="str">
            <v>Snow V-Blade</v>
          </cell>
          <cell r="P7607" t="str">
            <v>M03</v>
          </cell>
          <cell r="Q7607" t="str">
            <v>NORTH AMERICA</v>
          </cell>
        </row>
        <row r="7608">
          <cell r="H7608">
            <v>0</v>
          </cell>
          <cell r="I7608" t="str">
            <v>Orders by CRD</v>
          </cell>
          <cell r="N7608" t="str">
            <v>Attachment OEM</v>
          </cell>
          <cell r="O7608" t="str">
            <v>Snow V-Blade</v>
          </cell>
          <cell r="P7608" t="str">
            <v>M03</v>
          </cell>
          <cell r="Q7608" t="str">
            <v>NORTH AMERICA</v>
          </cell>
        </row>
        <row r="7609">
          <cell r="H7609">
            <v>0</v>
          </cell>
          <cell r="I7609" t="str">
            <v>Orders by CRD</v>
          </cell>
          <cell r="N7609" t="str">
            <v>Attachment OEM</v>
          </cell>
          <cell r="O7609" t="str">
            <v>Snow V-Blade</v>
          </cell>
          <cell r="P7609" t="str">
            <v>M04</v>
          </cell>
          <cell r="Q7609" t="str">
            <v>NORTH AMERICA</v>
          </cell>
        </row>
        <row r="7610">
          <cell r="H7610">
            <v>0</v>
          </cell>
          <cell r="I7610" t="str">
            <v>Orders by CRD</v>
          </cell>
          <cell r="N7610" t="str">
            <v>Attachment OEM</v>
          </cell>
          <cell r="O7610" t="str">
            <v>Snow V-Blade</v>
          </cell>
          <cell r="P7610" t="str">
            <v>M04</v>
          </cell>
          <cell r="Q7610" t="str">
            <v>NORTH AMERICA</v>
          </cell>
        </row>
        <row r="7611">
          <cell r="H7611">
            <v>0</v>
          </cell>
          <cell r="I7611" t="str">
            <v>Orders by CRD</v>
          </cell>
          <cell r="N7611" t="str">
            <v>Attachment OEM</v>
          </cell>
          <cell r="O7611" t="str">
            <v>Snow V-Blade</v>
          </cell>
          <cell r="P7611" t="str">
            <v>M05</v>
          </cell>
          <cell r="Q7611" t="str">
            <v>NORTH AMERICA</v>
          </cell>
        </row>
        <row r="7612">
          <cell r="H7612">
            <v>0</v>
          </cell>
          <cell r="I7612" t="str">
            <v>Orders by CRD</v>
          </cell>
          <cell r="N7612" t="str">
            <v>Attachment OEM</v>
          </cell>
          <cell r="O7612" t="str">
            <v>Snow V-Blade</v>
          </cell>
          <cell r="P7612" t="str">
            <v>M05</v>
          </cell>
          <cell r="Q7612" t="str">
            <v>NORTH AMERICA</v>
          </cell>
        </row>
        <row r="7613">
          <cell r="H7613">
            <v>0</v>
          </cell>
          <cell r="I7613" t="str">
            <v>Orders by CRD</v>
          </cell>
          <cell r="N7613" t="str">
            <v>Attachment OEM</v>
          </cell>
          <cell r="O7613" t="str">
            <v>Snow V-Blade</v>
          </cell>
          <cell r="P7613" t="str">
            <v>M06</v>
          </cell>
          <cell r="Q7613" t="str">
            <v>NORTH AMERICA</v>
          </cell>
        </row>
        <row r="7614">
          <cell r="H7614">
            <v>0</v>
          </cell>
          <cell r="I7614" t="str">
            <v>Orders by CRD</v>
          </cell>
          <cell r="N7614" t="str">
            <v>Attachment OEM</v>
          </cell>
          <cell r="O7614" t="str">
            <v>Snow V-Blade</v>
          </cell>
          <cell r="P7614" t="str">
            <v>M06</v>
          </cell>
          <cell r="Q7614" t="str">
            <v>NORTH AMERICA</v>
          </cell>
        </row>
        <row r="7615">
          <cell r="H7615">
            <v>0</v>
          </cell>
          <cell r="I7615" t="str">
            <v>Orders by CRD</v>
          </cell>
          <cell r="N7615" t="str">
            <v>Attachment OEM</v>
          </cell>
          <cell r="O7615" t="str">
            <v>Snow V-Blade</v>
          </cell>
          <cell r="P7615" t="str">
            <v>M07</v>
          </cell>
          <cell r="Q7615" t="str">
            <v>NORTH AMERICA</v>
          </cell>
        </row>
        <row r="7616">
          <cell r="H7616">
            <v>0</v>
          </cell>
          <cell r="I7616" t="str">
            <v>Orders by CRD</v>
          </cell>
          <cell r="N7616" t="str">
            <v>Attachment OEM</v>
          </cell>
          <cell r="O7616" t="str">
            <v>Snow V-Blade</v>
          </cell>
          <cell r="P7616" t="str">
            <v>M07</v>
          </cell>
          <cell r="Q7616" t="str">
            <v>NORTH AMERICA</v>
          </cell>
        </row>
        <row r="7617">
          <cell r="H7617">
            <v>0</v>
          </cell>
          <cell r="I7617" t="str">
            <v>Orders by CRD</v>
          </cell>
          <cell r="N7617" t="str">
            <v>Attachment OEM</v>
          </cell>
          <cell r="O7617" t="str">
            <v>Snow V-Blade</v>
          </cell>
          <cell r="P7617" t="str">
            <v>M08</v>
          </cell>
          <cell r="Q7617" t="str">
            <v>NORTH AMERICA</v>
          </cell>
        </row>
        <row r="7618">
          <cell r="H7618">
            <v>0</v>
          </cell>
          <cell r="I7618" t="str">
            <v>Orders by CRD</v>
          </cell>
          <cell r="N7618" t="str">
            <v>Attachment OEM</v>
          </cell>
          <cell r="O7618" t="str">
            <v>Snow V-Blade</v>
          </cell>
          <cell r="P7618" t="str">
            <v>M08</v>
          </cell>
          <cell r="Q7618" t="str">
            <v>NORTH AMERICA</v>
          </cell>
        </row>
        <row r="7619">
          <cell r="H7619">
            <v>0</v>
          </cell>
          <cell r="I7619" t="str">
            <v>Orders by CRD</v>
          </cell>
          <cell r="N7619" t="str">
            <v>Attachment OEM</v>
          </cell>
          <cell r="O7619" t="str">
            <v>Snow V-Blade</v>
          </cell>
          <cell r="P7619" t="str">
            <v>M09</v>
          </cell>
          <cell r="Q7619" t="str">
            <v>NORTH AMERICA</v>
          </cell>
        </row>
        <row r="7620">
          <cell r="H7620">
            <v>0</v>
          </cell>
          <cell r="I7620" t="str">
            <v>Orders by CRD</v>
          </cell>
          <cell r="N7620" t="str">
            <v>Attachment OEM</v>
          </cell>
          <cell r="O7620" t="str">
            <v>Snow V-Blade</v>
          </cell>
          <cell r="P7620" t="str">
            <v>M09</v>
          </cell>
          <cell r="Q7620" t="str">
            <v>NORTH AMERICA</v>
          </cell>
        </row>
        <row r="7621">
          <cell r="H7621">
            <v>0</v>
          </cell>
          <cell r="I7621" t="str">
            <v>Orders by CRD</v>
          </cell>
          <cell r="N7621" t="str">
            <v>Attachment OEM</v>
          </cell>
          <cell r="O7621" t="str">
            <v>Snow V-Blade</v>
          </cell>
          <cell r="P7621" t="str">
            <v>M10</v>
          </cell>
          <cell r="Q7621" t="str">
            <v>NORTH AMERICA</v>
          </cell>
        </row>
        <row r="7622">
          <cell r="H7622">
            <v>0</v>
          </cell>
          <cell r="I7622" t="str">
            <v>Orders by CRD</v>
          </cell>
          <cell r="N7622" t="str">
            <v>Attachment OEM</v>
          </cell>
          <cell r="O7622" t="str">
            <v>Snow V-Blade</v>
          </cell>
          <cell r="P7622" t="str">
            <v>M10</v>
          </cell>
          <cell r="Q7622" t="str">
            <v>NORTH AMERICA</v>
          </cell>
        </row>
        <row r="7623">
          <cell r="H7623">
            <v>0</v>
          </cell>
          <cell r="I7623" t="str">
            <v>Orders by CRD</v>
          </cell>
          <cell r="N7623" t="str">
            <v>Attachment OEM</v>
          </cell>
          <cell r="O7623" t="str">
            <v>Snow V-Blade</v>
          </cell>
          <cell r="P7623" t="str">
            <v>M11</v>
          </cell>
          <cell r="Q7623" t="str">
            <v>NORTH AMERICA</v>
          </cell>
        </row>
        <row r="7624">
          <cell r="H7624">
            <v>0</v>
          </cell>
          <cell r="I7624" t="str">
            <v>Orders by CRD</v>
          </cell>
          <cell r="N7624" t="str">
            <v>Attachment OEM</v>
          </cell>
          <cell r="O7624" t="str">
            <v>Snow V-Blade</v>
          </cell>
          <cell r="P7624" t="str">
            <v>M11</v>
          </cell>
          <cell r="Q7624" t="str">
            <v>NORTH AMERICA</v>
          </cell>
        </row>
        <row r="7625">
          <cell r="H7625">
            <v>0</v>
          </cell>
          <cell r="I7625" t="str">
            <v>Orders by CRD</v>
          </cell>
          <cell r="N7625" t="str">
            <v>Attachment OEM</v>
          </cell>
          <cell r="O7625" t="str">
            <v>Snow V-Blade</v>
          </cell>
          <cell r="P7625" t="str">
            <v>MPD</v>
          </cell>
          <cell r="Q7625" t="str">
            <v>NORTH AMERICA</v>
          </cell>
        </row>
        <row r="7626">
          <cell r="H7626">
            <v>0</v>
          </cell>
          <cell r="I7626" t="str">
            <v>Orders by CRD</v>
          </cell>
          <cell r="N7626" t="str">
            <v>Attachment OEM</v>
          </cell>
          <cell r="O7626" t="str">
            <v>Snow V-Blade</v>
          </cell>
          <cell r="P7626" t="str">
            <v>MPD</v>
          </cell>
          <cell r="Q7626" t="str">
            <v>NORTH AMERICA</v>
          </cell>
        </row>
        <row r="7627">
          <cell r="H7627">
            <v>4</v>
          </cell>
          <cell r="I7627" t="str">
            <v>MTD Orders</v>
          </cell>
          <cell r="N7627" t="str">
            <v>Attachment OEM</v>
          </cell>
          <cell r="O7627" t="str">
            <v>Snow V-Blade</v>
          </cell>
          <cell r="P7627" t="str">
            <v>M00</v>
          </cell>
          <cell r="Q7627" t="str">
            <v>NORTH AMERICA</v>
          </cell>
        </row>
        <row r="7628">
          <cell r="H7628">
            <v>1</v>
          </cell>
          <cell r="I7628" t="str">
            <v>MTD Orders</v>
          </cell>
          <cell r="N7628" t="str">
            <v>Attachment OEM</v>
          </cell>
          <cell r="O7628" t="str">
            <v>Snow V-Blade</v>
          </cell>
          <cell r="P7628" t="str">
            <v>M00</v>
          </cell>
          <cell r="Q7628" t="str">
            <v>NORTH AMERICA</v>
          </cell>
        </row>
        <row r="7629">
          <cell r="H7629">
            <v>1</v>
          </cell>
          <cell r="I7629" t="str">
            <v>MTD Orders</v>
          </cell>
          <cell r="N7629" t="str">
            <v>Attachment OEM</v>
          </cell>
          <cell r="O7629" t="str">
            <v>Snow V-Blade</v>
          </cell>
          <cell r="P7629" t="str">
            <v>M00</v>
          </cell>
          <cell r="Q7629" t="str">
            <v>NORTH AMERICA</v>
          </cell>
        </row>
        <row r="7630">
          <cell r="H7630">
            <v>2</v>
          </cell>
          <cell r="I7630" t="str">
            <v>MTD Orders</v>
          </cell>
          <cell r="N7630" t="str">
            <v>Attachment OEM</v>
          </cell>
          <cell r="O7630" t="str">
            <v>Snow V-Blade</v>
          </cell>
          <cell r="P7630" t="str">
            <v>M00</v>
          </cell>
          <cell r="Q7630" t="str">
            <v>NORTH AMERICA</v>
          </cell>
        </row>
        <row r="7631">
          <cell r="H7631">
            <v>5</v>
          </cell>
          <cell r="I7631" t="str">
            <v>MTD Orders</v>
          </cell>
          <cell r="N7631" t="str">
            <v>Attachment OEM</v>
          </cell>
          <cell r="O7631" t="str">
            <v>Snow V-Blade</v>
          </cell>
          <cell r="P7631" t="str">
            <v>M00</v>
          </cell>
          <cell r="Q7631" t="str">
            <v>NORTH AMERICA</v>
          </cell>
        </row>
        <row r="7632">
          <cell r="H7632">
            <v>0</v>
          </cell>
          <cell r="I7632" t="str">
            <v>MTD Orders</v>
          </cell>
          <cell r="N7632" t="str">
            <v>Attachment OEM</v>
          </cell>
          <cell r="O7632" t="str">
            <v>Snow V-Blade</v>
          </cell>
          <cell r="P7632" t="str">
            <v>M01</v>
          </cell>
          <cell r="Q7632" t="str">
            <v>NORTH AMERICA</v>
          </cell>
        </row>
        <row r="7633">
          <cell r="H7633">
            <v>0</v>
          </cell>
          <cell r="I7633" t="str">
            <v>MTD Orders</v>
          </cell>
          <cell r="N7633" t="str">
            <v>Attachment OEM</v>
          </cell>
          <cell r="O7633" t="str">
            <v>Snow V-Blade</v>
          </cell>
          <cell r="P7633" t="str">
            <v>M01</v>
          </cell>
          <cell r="Q7633" t="str">
            <v>NORTH AMERICA</v>
          </cell>
        </row>
        <row r="7634">
          <cell r="H7634">
            <v>0</v>
          </cell>
          <cell r="I7634" t="str">
            <v>MTD Orders</v>
          </cell>
          <cell r="N7634" t="str">
            <v>Attachment OEM</v>
          </cell>
          <cell r="O7634" t="str">
            <v>Snow V-Blade</v>
          </cell>
          <cell r="P7634" t="str">
            <v>M01</v>
          </cell>
          <cell r="Q7634" t="str">
            <v>NORTH AMERICA</v>
          </cell>
        </row>
        <row r="7635">
          <cell r="H7635">
            <v>0</v>
          </cell>
          <cell r="I7635" t="str">
            <v>MTD Orders</v>
          </cell>
          <cell r="N7635" t="str">
            <v>Attachment OEM</v>
          </cell>
          <cell r="O7635" t="str">
            <v>Snow V-Blade</v>
          </cell>
          <cell r="P7635" t="str">
            <v>M01</v>
          </cell>
          <cell r="Q7635" t="str">
            <v>NORTH AMERICA</v>
          </cell>
        </row>
        <row r="7636">
          <cell r="H7636">
            <v>0</v>
          </cell>
          <cell r="I7636" t="str">
            <v>MTD Orders</v>
          </cell>
          <cell r="N7636" t="str">
            <v>Attachment OEM</v>
          </cell>
          <cell r="O7636" t="str">
            <v>Snow V-Blade</v>
          </cell>
          <cell r="P7636" t="str">
            <v>M01</v>
          </cell>
          <cell r="Q7636" t="str">
            <v>NORTH AMERICA</v>
          </cell>
        </row>
        <row r="7637">
          <cell r="H7637">
            <v>0</v>
          </cell>
          <cell r="I7637" t="str">
            <v>MTD Orders</v>
          </cell>
          <cell r="N7637" t="str">
            <v>Attachment OEM</v>
          </cell>
          <cell r="O7637" t="str">
            <v>Snow V-Blade</v>
          </cell>
          <cell r="P7637" t="str">
            <v>M02</v>
          </cell>
          <cell r="Q7637" t="str">
            <v>NORTH AMERICA</v>
          </cell>
        </row>
        <row r="7638">
          <cell r="H7638">
            <v>0</v>
          </cell>
          <cell r="I7638" t="str">
            <v>MTD Orders</v>
          </cell>
          <cell r="N7638" t="str">
            <v>Attachment OEM</v>
          </cell>
          <cell r="O7638" t="str">
            <v>Snow V-Blade</v>
          </cell>
          <cell r="P7638" t="str">
            <v>M02</v>
          </cell>
          <cell r="Q7638" t="str">
            <v>NORTH AMERICA</v>
          </cell>
        </row>
        <row r="7639">
          <cell r="H7639">
            <v>0</v>
          </cell>
          <cell r="I7639" t="str">
            <v>MTD Orders</v>
          </cell>
          <cell r="N7639" t="str">
            <v>Attachment OEM</v>
          </cell>
          <cell r="O7639" t="str">
            <v>Snow V-Blade</v>
          </cell>
          <cell r="P7639" t="str">
            <v>M02</v>
          </cell>
          <cell r="Q7639" t="str">
            <v>NORTH AMERICA</v>
          </cell>
        </row>
        <row r="7640">
          <cell r="H7640">
            <v>0</v>
          </cell>
          <cell r="I7640" t="str">
            <v>MTD Orders</v>
          </cell>
          <cell r="N7640" t="str">
            <v>Attachment OEM</v>
          </cell>
          <cell r="O7640" t="str">
            <v>Snow V-Blade</v>
          </cell>
          <cell r="P7640" t="str">
            <v>M02</v>
          </cell>
          <cell r="Q7640" t="str">
            <v>NORTH AMERICA</v>
          </cell>
        </row>
        <row r="7641">
          <cell r="H7641">
            <v>0</v>
          </cell>
          <cell r="I7641" t="str">
            <v>MTD Orders</v>
          </cell>
          <cell r="N7641" t="str">
            <v>Attachment OEM</v>
          </cell>
          <cell r="O7641" t="str">
            <v>Snow V-Blade</v>
          </cell>
          <cell r="P7641" t="str">
            <v>M02</v>
          </cell>
          <cell r="Q7641" t="str">
            <v>NORTH AMERICA</v>
          </cell>
        </row>
        <row r="7642">
          <cell r="H7642">
            <v>0</v>
          </cell>
          <cell r="I7642" t="str">
            <v>MTD Orders</v>
          </cell>
          <cell r="N7642" t="str">
            <v>Attachment OEM</v>
          </cell>
          <cell r="O7642" t="str">
            <v>Snow V-Blade</v>
          </cell>
          <cell r="P7642" t="str">
            <v>M03</v>
          </cell>
          <cell r="Q7642" t="str">
            <v>NORTH AMERICA</v>
          </cell>
        </row>
        <row r="7643">
          <cell r="H7643">
            <v>0</v>
          </cell>
          <cell r="I7643" t="str">
            <v>MTD Orders</v>
          </cell>
          <cell r="N7643" t="str">
            <v>Attachment OEM</v>
          </cell>
          <cell r="O7643" t="str">
            <v>Snow V-Blade</v>
          </cell>
          <cell r="P7643" t="str">
            <v>M03</v>
          </cell>
          <cell r="Q7643" t="str">
            <v>NORTH AMERICA</v>
          </cell>
        </row>
        <row r="7644">
          <cell r="H7644">
            <v>0</v>
          </cell>
          <cell r="I7644" t="str">
            <v>MTD Orders</v>
          </cell>
          <cell r="N7644" t="str">
            <v>Attachment OEM</v>
          </cell>
          <cell r="O7644" t="str">
            <v>Snow V-Blade</v>
          </cell>
          <cell r="P7644" t="str">
            <v>M03</v>
          </cell>
          <cell r="Q7644" t="str">
            <v>NORTH AMERICA</v>
          </cell>
        </row>
        <row r="7645">
          <cell r="H7645">
            <v>0</v>
          </cell>
          <cell r="I7645" t="str">
            <v>MTD Orders</v>
          </cell>
          <cell r="N7645" t="str">
            <v>Attachment OEM</v>
          </cell>
          <cell r="O7645" t="str">
            <v>Snow V-Blade</v>
          </cell>
          <cell r="P7645" t="str">
            <v>M03</v>
          </cell>
          <cell r="Q7645" t="str">
            <v>NORTH AMERICA</v>
          </cell>
        </row>
        <row r="7646">
          <cell r="H7646">
            <v>0</v>
          </cell>
          <cell r="I7646" t="str">
            <v>MTD Orders</v>
          </cell>
          <cell r="N7646" t="str">
            <v>Attachment OEM</v>
          </cell>
          <cell r="O7646" t="str">
            <v>Snow V-Blade</v>
          </cell>
          <cell r="P7646" t="str">
            <v>M03</v>
          </cell>
          <cell r="Q7646" t="str">
            <v>NORTH AMERICA</v>
          </cell>
        </row>
        <row r="7647">
          <cell r="H7647">
            <v>0</v>
          </cell>
          <cell r="I7647" t="str">
            <v>MTD Orders</v>
          </cell>
          <cell r="N7647" t="str">
            <v>Attachment OEM</v>
          </cell>
          <cell r="O7647" t="str">
            <v>Snow V-Blade</v>
          </cell>
          <cell r="P7647" t="str">
            <v>M04</v>
          </cell>
          <cell r="Q7647" t="str">
            <v>NORTH AMERICA</v>
          </cell>
        </row>
        <row r="7648">
          <cell r="H7648">
            <v>0</v>
          </cell>
          <cell r="I7648" t="str">
            <v>MTD Orders</v>
          </cell>
          <cell r="N7648" t="str">
            <v>Attachment OEM</v>
          </cell>
          <cell r="O7648" t="str">
            <v>Snow V-Blade</v>
          </cell>
          <cell r="P7648" t="str">
            <v>M04</v>
          </cell>
          <cell r="Q7648" t="str">
            <v>NORTH AMERICA</v>
          </cell>
        </row>
        <row r="7649">
          <cell r="H7649">
            <v>0</v>
          </cell>
          <cell r="I7649" t="str">
            <v>MTD Orders</v>
          </cell>
          <cell r="N7649" t="str">
            <v>Attachment OEM</v>
          </cell>
          <cell r="O7649" t="str">
            <v>Snow V-Blade</v>
          </cell>
          <cell r="P7649" t="str">
            <v>M04</v>
          </cell>
          <cell r="Q7649" t="str">
            <v>NORTH AMERICA</v>
          </cell>
        </row>
        <row r="7650">
          <cell r="H7650">
            <v>0</v>
          </cell>
          <cell r="I7650" t="str">
            <v>MTD Orders</v>
          </cell>
          <cell r="N7650" t="str">
            <v>Attachment OEM</v>
          </cell>
          <cell r="O7650" t="str">
            <v>Snow V-Blade</v>
          </cell>
          <cell r="P7650" t="str">
            <v>M04</v>
          </cell>
          <cell r="Q7650" t="str">
            <v>NORTH AMERICA</v>
          </cell>
        </row>
        <row r="7651">
          <cell r="H7651">
            <v>0</v>
          </cell>
          <cell r="I7651" t="str">
            <v>MTD Orders</v>
          </cell>
          <cell r="N7651" t="str">
            <v>Attachment OEM</v>
          </cell>
          <cell r="O7651" t="str">
            <v>Snow V-Blade</v>
          </cell>
          <cell r="P7651" t="str">
            <v>M04</v>
          </cell>
          <cell r="Q7651" t="str">
            <v>NORTH AMERICA</v>
          </cell>
        </row>
        <row r="7652">
          <cell r="H7652">
            <v>0</v>
          </cell>
          <cell r="I7652" t="str">
            <v>MTD Orders</v>
          </cell>
          <cell r="N7652" t="str">
            <v>Attachment OEM</v>
          </cell>
          <cell r="O7652" t="str">
            <v>Snow V-Blade</v>
          </cell>
          <cell r="P7652" t="str">
            <v>M05</v>
          </cell>
          <cell r="Q7652" t="str">
            <v>NORTH AMERICA</v>
          </cell>
        </row>
        <row r="7653">
          <cell r="H7653">
            <v>0</v>
          </cell>
          <cell r="I7653" t="str">
            <v>MTD Orders</v>
          </cell>
          <cell r="N7653" t="str">
            <v>Attachment OEM</v>
          </cell>
          <cell r="O7653" t="str">
            <v>Snow V-Blade</v>
          </cell>
          <cell r="P7653" t="str">
            <v>M05</v>
          </cell>
          <cell r="Q7653" t="str">
            <v>NORTH AMERICA</v>
          </cell>
        </row>
        <row r="7654">
          <cell r="H7654">
            <v>0</v>
          </cell>
          <cell r="I7654" t="str">
            <v>MTD Orders</v>
          </cell>
          <cell r="N7654" t="str">
            <v>Attachment OEM</v>
          </cell>
          <cell r="O7654" t="str">
            <v>Snow V-Blade</v>
          </cell>
          <cell r="P7654" t="str">
            <v>M05</v>
          </cell>
          <cell r="Q7654" t="str">
            <v>NORTH AMERICA</v>
          </cell>
        </row>
        <row r="7655">
          <cell r="H7655">
            <v>0</v>
          </cell>
          <cell r="I7655" t="str">
            <v>MTD Orders</v>
          </cell>
          <cell r="N7655" t="str">
            <v>Attachment OEM</v>
          </cell>
          <cell r="O7655" t="str">
            <v>Snow V-Blade</v>
          </cell>
          <cell r="P7655" t="str">
            <v>M05</v>
          </cell>
          <cell r="Q7655" t="str">
            <v>NORTH AMERICA</v>
          </cell>
        </row>
        <row r="7656">
          <cell r="H7656">
            <v>0</v>
          </cell>
          <cell r="I7656" t="str">
            <v>MTD Orders</v>
          </cell>
          <cell r="N7656" t="str">
            <v>Attachment OEM</v>
          </cell>
          <cell r="O7656" t="str">
            <v>Snow V-Blade</v>
          </cell>
          <cell r="P7656" t="str">
            <v>M05</v>
          </cell>
          <cell r="Q7656" t="str">
            <v>NORTH AMERICA</v>
          </cell>
        </row>
        <row r="7657">
          <cell r="H7657">
            <v>0</v>
          </cell>
          <cell r="I7657" t="str">
            <v>MTD Orders</v>
          </cell>
          <cell r="N7657" t="str">
            <v>Attachment OEM</v>
          </cell>
          <cell r="O7657" t="str">
            <v>Snow V-Blade</v>
          </cell>
          <cell r="P7657" t="str">
            <v>M06</v>
          </cell>
          <cell r="Q7657" t="str">
            <v>NORTH AMERICA</v>
          </cell>
        </row>
        <row r="7658">
          <cell r="H7658">
            <v>0</v>
          </cell>
          <cell r="I7658" t="str">
            <v>MTD Orders</v>
          </cell>
          <cell r="N7658" t="str">
            <v>Attachment OEM</v>
          </cell>
          <cell r="O7658" t="str">
            <v>Snow V-Blade</v>
          </cell>
          <cell r="P7658" t="str">
            <v>M06</v>
          </cell>
          <cell r="Q7658" t="str">
            <v>NORTH AMERICA</v>
          </cell>
        </row>
        <row r="7659">
          <cell r="H7659">
            <v>0</v>
          </cell>
          <cell r="I7659" t="str">
            <v>MTD Orders</v>
          </cell>
          <cell r="N7659" t="str">
            <v>Attachment OEM</v>
          </cell>
          <cell r="O7659" t="str">
            <v>Snow V-Blade</v>
          </cell>
          <cell r="P7659" t="str">
            <v>M06</v>
          </cell>
          <cell r="Q7659" t="str">
            <v>NORTH AMERICA</v>
          </cell>
        </row>
        <row r="7660">
          <cell r="H7660">
            <v>0</v>
          </cell>
          <cell r="I7660" t="str">
            <v>MTD Orders</v>
          </cell>
          <cell r="N7660" t="str">
            <v>Attachment OEM</v>
          </cell>
          <cell r="O7660" t="str">
            <v>Snow V-Blade</v>
          </cell>
          <cell r="P7660" t="str">
            <v>M06</v>
          </cell>
          <cell r="Q7660" t="str">
            <v>NORTH AMERICA</v>
          </cell>
        </row>
        <row r="7661">
          <cell r="H7661">
            <v>0</v>
          </cell>
          <cell r="I7661" t="str">
            <v>MTD Orders</v>
          </cell>
          <cell r="N7661" t="str">
            <v>Attachment OEM</v>
          </cell>
          <cell r="O7661" t="str">
            <v>Snow V-Blade</v>
          </cell>
          <cell r="P7661" t="str">
            <v>M06</v>
          </cell>
          <cell r="Q7661" t="str">
            <v>NORTH AMERICA</v>
          </cell>
        </row>
        <row r="7662">
          <cell r="H7662">
            <v>0</v>
          </cell>
          <cell r="I7662" t="str">
            <v>MTD Orders</v>
          </cell>
          <cell r="N7662" t="str">
            <v>Attachment OEM</v>
          </cell>
          <cell r="O7662" t="str">
            <v>Snow V-Blade</v>
          </cell>
          <cell r="P7662" t="str">
            <v>M07</v>
          </cell>
          <cell r="Q7662" t="str">
            <v>NORTH AMERICA</v>
          </cell>
        </row>
        <row r="7663">
          <cell r="H7663">
            <v>0</v>
          </cell>
          <cell r="I7663" t="str">
            <v>MTD Orders</v>
          </cell>
          <cell r="N7663" t="str">
            <v>Attachment OEM</v>
          </cell>
          <cell r="O7663" t="str">
            <v>Snow V-Blade</v>
          </cell>
          <cell r="P7663" t="str">
            <v>M07</v>
          </cell>
          <cell r="Q7663" t="str">
            <v>NORTH AMERICA</v>
          </cell>
        </row>
        <row r="7664">
          <cell r="H7664">
            <v>0</v>
          </cell>
          <cell r="I7664" t="str">
            <v>MTD Orders</v>
          </cell>
          <cell r="N7664" t="str">
            <v>Attachment OEM</v>
          </cell>
          <cell r="O7664" t="str">
            <v>Snow V-Blade</v>
          </cell>
          <cell r="P7664" t="str">
            <v>M07</v>
          </cell>
          <cell r="Q7664" t="str">
            <v>NORTH AMERICA</v>
          </cell>
        </row>
        <row r="7665">
          <cell r="H7665">
            <v>0</v>
          </cell>
          <cell r="I7665" t="str">
            <v>MTD Orders</v>
          </cell>
          <cell r="N7665" t="str">
            <v>Attachment OEM</v>
          </cell>
          <cell r="O7665" t="str">
            <v>Snow V-Blade</v>
          </cell>
          <cell r="P7665" t="str">
            <v>M07</v>
          </cell>
          <cell r="Q7665" t="str">
            <v>NORTH AMERICA</v>
          </cell>
        </row>
        <row r="7666">
          <cell r="H7666">
            <v>0</v>
          </cell>
          <cell r="I7666" t="str">
            <v>MTD Orders</v>
          </cell>
          <cell r="N7666" t="str">
            <v>Attachment OEM</v>
          </cell>
          <cell r="O7666" t="str">
            <v>Snow V-Blade</v>
          </cell>
          <cell r="P7666" t="str">
            <v>M07</v>
          </cell>
          <cell r="Q7666" t="str">
            <v>NORTH AMERICA</v>
          </cell>
        </row>
        <row r="7667">
          <cell r="H7667">
            <v>0</v>
          </cell>
          <cell r="I7667" t="str">
            <v>MTD Orders</v>
          </cell>
          <cell r="N7667" t="str">
            <v>Attachment OEM</v>
          </cell>
          <cell r="O7667" t="str">
            <v>Snow V-Blade</v>
          </cell>
          <cell r="P7667" t="str">
            <v>M08</v>
          </cell>
          <cell r="Q7667" t="str">
            <v>NORTH AMERICA</v>
          </cell>
        </row>
        <row r="7668">
          <cell r="H7668">
            <v>0</v>
          </cell>
          <cell r="I7668" t="str">
            <v>MTD Orders</v>
          </cell>
          <cell r="N7668" t="str">
            <v>Attachment OEM</v>
          </cell>
          <cell r="O7668" t="str">
            <v>Snow V-Blade</v>
          </cell>
          <cell r="P7668" t="str">
            <v>M08</v>
          </cell>
          <cell r="Q7668" t="str">
            <v>NORTH AMERICA</v>
          </cell>
        </row>
        <row r="7669">
          <cell r="H7669">
            <v>0</v>
          </cell>
          <cell r="I7669" t="str">
            <v>MTD Orders</v>
          </cell>
          <cell r="N7669" t="str">
            <v>Attachment OEM</v>
          </cell>
          <cell r="O7669" t="str">
            <v>Snow V-Blade</v>
          </cell>
          <cell r="P7669" t="str">
            <v>M08</v>
          </cell>
          <cell r="Q7669" t="str">
            <v>NORTH AMERICA</v>
          </cell>
        </row>
        <row r="7670">
          <cell r="H7670">
            <v>0</v>
          </cell>
          <cell r="I7670" t="str">
            <v>MTD Orders</v>
          </cell>
          <cell r="N7670" t="str">
            <v>Attachment OEM</v>
          </cell>
          <cell r="O7670" t="str">
            <v>Snow V-Blade</v>
          </cell>
          <cell r="P7670" t="str">
            <v>M08</v>
          </cell>
          <cell r="Q7670" t="str">
            <v>NORTH AMERICA</v>
          </cell>
        </row>
        <row r="7671">
          <cell r="H7671">
            <v>0</v>
          </cell>
          <cell r="I7671" t="str">
            <v>MTD Orders</v>
          </cell>
          <cell r="N7671" t="str">
            <v>Attachment OEM</v>
          </cell>
          <cell r="O7671" t="str">
            <v>Snow V-Blade</v>
          </cell>
          <cell r="P7671" t="str">
            <v>M08</v>
          </cell>
          <cell r="Q7671" t="str">
            <v>NORTH AMERICA</v>
          </cell>
        </row>
        <row r="7672">
          <cell r="H7672">
            <v>0</v>
          </cell>
          <cell r="I7672" t="str">
            <v>MTD Orders</v>
          </cell>
          <cell r="N7672" t="str">
            <v>Attachment OEM</v>
          </cell>
          <cell r="O7672" t="str">
            <v>Snow V-Blade</v>
          </cell>
          <cell r="P7672" t="str">
            <v>M09</v>
          </cell>
          <cell r="Q7672" t="str">
            <v>NORTH AMERICA</v>
          </cell>
        </row>
        <row r="7673">
          <cell r="H7673">
            <v>0</v>
          </cell>
          <cell r="I7673" t="str">
            <v>MTD Orders</v>
          </cell>
          <cell r="N7673" t="str">
            <v>Attachment OEM</v>
          </cell>
          <cell r="O7673" t="str">
            <v>Snow V-Blade</v>
          </cell>
          <cell r="P7673" t="str">
            <v>M09</v>
          </cell>
          <cell r="Q7673" t="str">
            <v>NORTH AMERICA</v>
          </cell>
        </row>
        <row r="7674">
          <cell r="H7674">
            <v>0</v>
          </cell>
          <cell r="I7674" t="str">
            <v>MTD Orders</v>
          </cell>
          <cell r="N7674" t="str">
            <v>Attachment OEM</v>
          </cell>
          <cell r="O7674" t="str">
            <v>Snow V-Blade</v>
          </cell>
          <cell r="P7674" t="str">
            <v>M09</v>
          </cell>
          <cell r="Q7674" t="str">
            <v>NORTH AMERICA</v>
          </cell>
        </row>
        <row r="7675">
          <cell r="H7675">
            <v>0</v>
          </cell>
          <cell r="I7675" t="str">
            <v>MTD Orders</v>
          </cell>
          <cell r="N7675" t="str">
            <v>Attachment OEM</v>
          </cell>
          <cell r="O7675" t="str">
            <v>Snow V-Blade</v>
          </cell>
          <cell r="P7675" t="str">
            <v>M09</v>
          </cell>
          <cell r="Q7675" t="str">
            <v>NORTH AMERICA</v>
          </cell>
        </row>
        <row r="7676">
          <cell r="H7676">
            <v>0</v>
          </cell>
          <cell r="I7676" t="str">
            <v>MTD Orders</v>
          </cell>
          <cell r="N7676" t="str">
            <v>Attachment OEM</v>
          </cell>
          <cell r="O7676" t="str">
            <v>Snow V-Blade</v>
          </cell>
          <cell r="P7676" t="str">
            <v>M09</v>
          </cell>
          <cell r="Q7676" t="str">
            <v>NORTH AMERICA</v>
          </cell>
        </row>
        <row r="7677">
          <cell r="H7677">
            <v>0</v>
          </cell>
          <cell r="I7677" t="str">
            <v>MTD Orders</v>
          </cell>
          <cell r="N7677" t="str">
            <v>Attachment OEM</v>
          </cell>
          <cell r="O7677" t="str">
            <v>Snow V-Blade</v>
          </cell>
          <cell r="P7677" t="str">
            <v>M10</v>
          </cell>
          <cell r="Q7677" t="str">
            <v>NORTH AMERICA</v>
          </cell>
        </row>
        <row r="7678">
          <cell r="H7678">
            <v>0</v>
          </cell>
          <cell r="I7678" t="str">
            <v>MTD Orders</v>
          </cell>
          <cell r="N7678" t="str">
            <v>Attachment OEM</v>
          </cell>
          <cell r="O7678" t="str">
            <v>Snow V-Blade</v>
          </cell>
          <cell r="P7678" t="str">
            <v>M10</v>
          </cell>
          <cell r="Q7678" t="str">
            <v>NORTH AMERICA</v>
          </cell>
        </row>
        <row r="7679">
          <cell r="H7679">
            <v>0</v>
          </cell>
          <cell r="I7679" t="str">
            <v>MTD Orders</v>
          </cell>
          <cell r="N7679" t="str">
            <v>Attachment OEM</v>
          </cell>
          <cell r="O7679" t="str">
            <v>Snow V-Blade</v>
          </cell>
          <cell r="P7679" t="str">
            <v>M10</v>
          </cell>
          <cell r="Q7679" t="str">
            <v>NORTH AMERICA</v>
          </cell>
        </row>
        <row r="7680">
          <cell r="H7680">
            <v>0</v>
          </cell>
          <cell r="I7680" t="str">
            <v>MTD Orders</v>
          </cell>
          <cell r="N7680" t="str">
            <v>Attachment OEM</v>
          </cell>
          <cell r="O7680" t="str">
            <v>Snow V-Blade</v>
          </cell>
          <cell r="P7680" t="str">
            <v>M10</v>
          </cell>
          <cell r="Q7680" t="str">
            <v>NORTH AMERICA</v>
          </cell>
        </row>
        <row r="7681">
          <cell r="H7681">
            <v>0</v>
          </cell>
          <cell r="I7681" t="str">
            <v>MTD Orders</v>
          </cell>
          <cell r="N7681" t="str">
            <v>Attachment OEM</v>
          </cell>
          <cell r="O7681" t="str">
            <v>Snow V-Blade</v>
          </cell>
          <cell r="P7681" t="str">
            <v>M10</v>
          </cell>
          <cell r="Q7681" t="str">
            <v>NORTH AMERICA</v>
          </cell>
        </row>
        <row r="7682">
          <cell r="H7682">
            <v>0</v>
          </cell>
          <cell r="I7682" t="str">
            <v>MTD Orders</v>
          </cell>
          <cell r="N7682" t="str">
            <v>Attachment OEM</v>
          </cell>
          <cell r="O7682" t="str">
            <v>Snow V-Blade</v>
          </cell>
          <cell r="P7682" t="str">
            <v>M11</v>
          </cell>
          <cell r="Q7682" t="str">
            <v>NORTH AMERICA</v>
          </cell>
        </row>
        <row r="7683">
          <cell r="H7683">
            <v>0</v>
          </cell>
          <cell r="I7683" t="str">
            <v>MTD Orders</v>
          </cell>
          <cell r="N7683" t="str">
            <v>Attachment OEM</v>
          </cell>
          <cell r="O7683" t="str">
            <v>Snow V-Blade</v>
          </cell>
          <cell r="P7683" t="str">
            <v>M11</v>
          </cell>
          <cell r="Q7683" t="str">
            <v>NORTH AMERICA</v>
          </cell>
        </row>
        <row r="7684">
          <cell r="H7684">
            <v>0</v>
          </cell>
          <cell r="I7684" t="str">
            <v>MTD Orders</v>
          </cell>
          <cell r="N7684" t="str">
            <v>Attachment OEM</v>
          </cell>
          <cell r="O7684" t="str">
            <v>Snow V-Blade</v>
          </cell>
          <cell r="P7684" t="str">
            <v>M11</v>
          </cell>
          <cell r="Q7684" t="str">
            <v>NORTH AMERICA</v>
          </cell>
        </row>
        <row r="7685">
          <cell r="H7685">
            <v>0</v>
          </cell>
          <cell r="I7685" t="str">
            <v>MTD Orders</v>
          </cell>
          <cell r="N7685" t="str">
            <v>Attachment OEM</v>
          </cell>
          <cell r="O7685" t="str">
            <v>Snow V-Blade</v>
          </cell>
          <cell r="P7685" t="str">
            <v>M11</v>
          </cell>
          <cell r="Q7685" t="str">
            <v>NORTH AMERICA</v>
          </cell>
        </row>
        <row r="7686">
          <cell r="H7686">
            <v>0</v>
          </cell>
          <cell r="I7686" t="str">
            <v>MTD Orders</v>
          </cell>
          <cell r="N7686" t="str">
            <v>Attachment OEM</v>
          </cell>
          <cell r="O7686" t="str">
            <v>Snow V-Blade</v>
          </cell>
          <cell r="P7686" t="str">
            <v>M11</v>
          </cell>
          <cell r="Q7686" t="str">
            <v>NORTH AMERICA</v>
          </cell>
        </row>
        <row r="7687">
          <cell r="H7687">
            <v>0</v>
          </cell>
          <cell r="I7687" t="str">
            <v>Orders by CRD</v>
          </cell>
          <cell r="N7687" t="str">
            <v>Attachment OEM</v>
          </cell>
          <cell r="O7687" t="str">
            <v>Snowpusher</v>
          </cell>
          <cell r="P7687" t="str">
            <v>M00</v>
          </cell>
          <cell r="Q7687" t="str">
            <v>NORTH AMERICA</v>
          </cell>
        </row>
        <row r="7688">
          <cell r="H7688">
            <v>0</v>
          </cell>
          <cell r="I7688" t="str">
            <v>Orders by CRD</v>
          </cell>
          <cell r="N7688" t="str">
            <v>Attachment OEM</v>
          </cell>
          <cell r="O7688" t="str">
            <v>Snowpusher</v>
          </cell>
          <cell r="P7688" t="str">
            <v>M01</v>
          </cell>
          <cell r="Q7688" t="str">
            <v>NORTH AMERICA</v>
          </cell>
        </row>
        <row r="7689">
          <cell r="H7689">
            <v>0</v>
          </cell>
          <cell r="I7689" t="str">
            <v>Orders by CRD</v>
          </cell>
          <cell r="N7689" t="str">
            <v>Attachment OEM</v>
          </cell>
          <cell r="O7689" t="str">
            <v>Snowpusher</v>
          </cell>
          <cell r="P7689" t="str">
            <v>M02</v>
          </cell>
          <cell r="Q7689" t="str">
            <v>NORTH AMERICA</v>
          </cell>
        </row>
        <row r="7690">
          <cell r="H7690">
            <v>0</v>
          </cell>
          <cell r="I7690" t="str">
            <v>Orders by CRD</v>
          </cell>
          <cell r="N7690" t="str">
            <v>Attachment OEM</v>
          </cell>
          <cell r="O7690" t="str">
            <v>Snowpusher</v>
          </cell>
          <cell r="P7690" t="str">
            <v>M03</v>
          </cell>
          <cell r="Q7690" t="str">
            <v>NORTH AMERICA</v>
          </cell>
        </row>
        <row r="7691">
          <cell r="H7691">
            <v>0</v>
          </cell>
          <cell r="I7691" t="str">
            <v>Orders by CRD</v>
          </cell>
          <cell r="N7691" t="str">
            <v>Attachment OEM</v>
          </cell>
          <cell r="O7691" t="str">
            <v>Snowpusher</v>
          </cell>
          <cell r="P7691" t="str">
            <v>M04</v>
          </cell>
          <cell r="Q7691" t="str">
            <v>NORTH AMERICA</v>
          </cell>
        </row>
        <row r="7692">
          <cell r="H7692">
            <v>0</v>
          </cell>
          <cell r="I7692" t="str">
            <v>Orders by CRD</v>
          </cell>
          <cell r="N7692" t="str">
            <v>Attachment OEM</v>
          </cell>
          <cell r="O7692" t="str">
            <v>Snowpusher</v>
          </cell>
          <cell r="P7692" t="str">
            <v>M05</v>
          </cell>
          <cell r="Q7692" t="str">
            <v>NORTH AMERICA</v>
          </cell>
        </row>
        <row r="7693">
          <cell r="H7693">
            <v>0</v>
          </cell>
          <cell r="I7693" t="str">
            <v>Orders by CRD</v>
          </cell>
          <cell r="N7693" t="str">
            <v>Attachment OEM</v>
          </cell>
          <cell r="O7693" t="str">
            <v>Snowpusher</v>
          </cell>
          <cell r="P7693" t="str">
            <v>M06</v>
          </cell>
          <cell r="Q7693" t="str">
            <v>NORTH AMERICA</v>
          </cell>
        </row>
        <row r="7694">
          <cell r="H7694">
            <v>1</v>
          </cell>
          <cell r="I7694" t="str">
            <v>Orders by CRD</v>
          </cell>
          <cell r="N7694" t="str">
            <v>Attachment OEM</v>
          </cell>
          <cell r="O7694" t="str">
            <v>Snowpusher</v>
          </cell>
          <cell r="P7694" t="str">
            <v>M07</v>
          </cell>
          <cell r="Q7694" t="str">
            <v>NORTH AMERICA</v>
          </cell>
        </row>
        <row r="7695">
          <cell r="H7695">
            <v>0</v>
          </cell>
          <cell r="I7695" t="str">
            <v>Orders by CRD</v>
          </cell>
          <cell r="N7695" t="str">
            <v>Attachment OEM</v>
          </cell>
          <cell r="O7695" t="str">
            <v>Snowpusher</v>
          </cell>
          <cell r="P7695" t="str">
            <v>M08</v>
          </cell>
          <cell r="Q7695" t="str">
            <v>NORTH AMERICA</v>
          </cell>
        </row>
        <row r="7696">
          <cell r="H7696">
            <v>0</v>
          </cell>
          <cell r="I7696" t="str">
            <v>Orders by CRD</v>
          </cell>
          <cell r="N7696" t="str">
            <v>Attachment OEM</v>
          </cell>
          <cell r="O7696" t="str">
            <v>Snowpusher</v>
          </cell>
          <cell r="P7696" t="str">
            <v>M09</v>
          </cell>
          <cell r="Q7696" t="str">
            <v>NORTH AMERICA</v>
          </cell>
        </row>
        <row r="7697">
          <cell r="H7697">
            <v>0</v>
          </cell>
          <cell r="I7697" t="str">
            <v>Orders by CRD</v>
          </cell>
          <cell r="N7697" t="str">
            <v>Attachment OEM</v>
          </cell>
          <cell r="O7697" t="str">
            <v>Snowpusher</v>
          </cell>
          <cell r="P7697" t="str">
            <v>M10</v>
          </cell>
          <cell r="Q7697" t="str">
            <v>NORTH AMERICA</v>
          </cell>
        </row>
        <row r="7698">
          <cell r="H7698">
            <v>0</v>
          </cell>
          <cell r="I7698" t="str">
            <v>Orders by CRD</v>
          </cell>
          <cell r="N7698" t="str">
            <v>Attachment OEM</v>
          </cell>
          <cell r="O7698" t="str">
            <v>Snowpusher</v>
          </cell>
          <cell r="P7698" t="str">
            <v>M11</v>
          </cell>
          <cell r="Q7698" t="str">
            <v>NORTH AMERICA</v>
          </cell>
        </row>
        <row r="7699">
          <cell r="H7699">
            <v>0</v>
          </cell>
          <cell r="I7699" t="str">
            <v>Orders by CRD</v>
          </cell>
          <cell r="N7699" t="str">
            <v>Attachment OEM</v>
          </cell>
          <cell r="O7699" t="str">
            <v>Snowpusher</v>
          </cell>
          <cell r="P7699" t="str">
            <v>MPD</v>
          </cell>
          <cell r="Q7699" t="str">
            <v>NORTH AMERICA</v>
          </cell>
        </row>
        <row r="7700">
          <cell r="H7700">
            <v>3</v>
          </cell>
          <cell r="I7700" t="str">
            <v>MTD Orders</v>
          </cell>
          <cell r="N7700" t="str">
            <v>Attachment OEM</v>
          </cell>
          <cell r="O7700" t="str">
            <v>Snowpusher</v>
          </cell>
          <cell r="P7700" t="str">
            <v>M00</v>
          </cell>
          <cell r="Q7700" t="str">
            <v>NORTH AMERICA</v>
          </cell>
        </row>
        <row r="7701">
          <cell r="H7701">
            <v>6</v>
          </cell>
          <cell r="I7701" t="str">
            <v>MTD Orders</v>
          </cell>
          <cell r="N7701" t="str">
            <v>Attachment OEM</v>
          </cell>
          <cell r="O7701" t="str">
            <v>Snowpusher</v>
          </cell>
          <cell r="P7701" t="str">
            <v>M00</v>
          </cell>
          <cell r="Q7701" t="str">
            <v>NORTH AMERICA</v>
          </cell>
        </row>
        <row r="7702">
          <cell r="H7702">
            <v>0</v>
          </cell>
          <cell r="I7702" t="str">
            <v>MTD Orders</v>
          </cell>
          <cell r="N7702" t="str">
            <v>Attachment OEM</v>
          </cell>
          <cell r="O7702" t="str">
            <v>Snowpusher</v>
          </cell>
          <cell r="P7702" t="str">
            <v>M01</v>
          </cell>
          <cell r="Q7702" t="str">
            <v>NORTH AMERICA</v>
          </cell>
        </row>
        <row r="7703">
          <cell r="H7703">
            <v>0</v>
          </cell>
          <cell r="I7703" t="str">
            <v>MTD Orders</v>
          </cell>
          <cell r="N7703" t="str">
            <v>Attachment OEM</v>
          </cell>
          <cell r="O7703" t="str">
            <v>Snowpusher</v>
          </cell>
          <cell r="P7703" t="str">
            <v>M01</v>
          </cell>
          <cell r="Q7703" t="str">
            <v>NORTH AMERICA</v>
          </cell>
        </row>
        <row r="7704">
          <cell r="H7704">
            <v>0</v>
          </cell>
          <cell r="I7704" t="str">
            <v>MTD Orders</v>
          </cell>
          <cell r="N7704" t="str">
            <v>Attachment OEM</v>
          </cell>
          <cell r="O7704" t="str">
            <v>Snowpusher</v>
          </cell>
          <cell r="P7704" t="str">
            <v>M02</v>
          </cell>
          <cell r="Q7704" t="str">
            <v>NORTH AMERICA</v>
          </cell>
        </row>
        <row r="7705">
          <cell r="H7705">
            <v>0</v>
          </cell>
          <cell r="I7705" t="str">
            <v>MTD Orders</v>
          </cell>
          <cell r="N7705" t="str">
            <v>Attachment OEM</v>
          </cell>
          <cell r="O7705" t="str">
            <v>Snowpusher</v>
          </cell>
          <cell r="P7705" t="str">
            <v>M02</v>
          </cell>
          <cell r="Q7705" t="str">
            <v>NORTH AMERICA</v>
          </cell>
        </row>
        <row r="7706">
          <cell r="H7706">
            <v>0</v>
          </cell>
          <cell r="I7706" t="str">
            <v>MTD Orders</v>
          </cell>
          <cell r="N7706" t="str">
            <v>Attachment OEM</v>
          </cell>
          <cell r="O7706" t="str">
            <v>Snowpusher</v>
          </cell>
          <cell r="P7706" t="str">
            <v>M03</v>
          </cell>
          <cell r="Q7706" t="str">
            <v>NORTH AMERICA</v>
          </cell>
        </row>
        <row r="7707">
          <cell r="H7707">
            <v>0</v>
          </cell>
          <cell r="I7707" t="str">
            <v>MTD Orders</v>
          </cell>
          <cell r="N7707" t="str">
            <v>Attachment OEM</v>
          </cell>
          <cell r="O7707" t="str">
            <v>Snowpusher</v>
          </cell>
          <cell r="P7707" t="str">
            <v>M03</v>
          </cell>
          <cell r="Q7707" t="str">
            <v>NORTH AMERICA</v>
          </cell>
        </row>
        <row r="7708">
          <cell r="H7708">
            <v>0</v>
          </cell>
          <cell r="I7708" t="str">
            <v>MTD Orders</v>
          </cell>
          <cell r="N7708" t="str">
            <v>Attachment OEM</v>
          </cell>
          <cell r="O7708" t="str">
            <v>Snowpusher</v>
          </cell>
          <cell r="P7708" t="str">
            <v>M04</v>
          </cell>
          <cell r="Q7708" t="str">
            <v>NORTH AMERICA</v>
          </cell>
        </row>
        <row r="7709">
          <cell r="H7709">
            <v>0</v>
          </cell>
          <cell r="I7709" t="str">
            <v>MTD Orders</v>
          </cell>
          <cell r="N7709" t="str">
            <v>Attachment OEM</v>
          </cell>
          <cell r="O7709" t="str">
            <v>Snowpusher</v>
          </cell>
          <cell r="P7709" t="str">
            <v>M04</v>
          </cell>
          <cell r="Q7709" t="str">
            <v>NORTH AMERICA</v>
          </cell>
        </row>
        <row r="7710">
          <cell r="H7710">
            <v>0</v>
          </cell>
          <cell r="I7710" t="str">
            <v>MTD Orders</v>
          </cell>
          <cell r="N7710" t="str">
            <v>Attachment OEM</v>
          </cell>
          <cell r="O7710" t="str">
            <v>Snowpusher</v>
          </cell>
          <cell r="P7710" t="str">
            <v>M05</v>
          </cell>
          <cell r="Q7710" t="str">
            <v>NORTH AMERICA</v>
          </cell>
        </row>
        <row r="7711">
          <cell r="H7711">
            <v>0</v>
          </cell>
          <cell r="I7711" t="str">
            <v>MTD Orders</v>
          </cell>
          <cell r="N7711" t="str">
            <v>Attachment OEM</v>
          </cell>
          <cell r="O7711" t="str">
            <v>Snowpusher</v>
          </cell>
          <cell r="P7711" t="str">
            <v>M05</v>
          </cell>
          <cell r="Q7711" t="str">
            <v>NORTH AMERICA</v>
          </cell>
        </row>
        <row r="7712">
          <cell r="H7712">
            <v>0</v>
          </cell>
          <cell r="I7712" t="str">
            <v>MTD Orders</v>
          </cell>
          <cell r="N7712" t="str">
            <v>Attachment OEM</v>
          </cell>
          <cell r="O7712" t="str">
            <v>Snowpusher</v>
          </cell>
          <cell r="P7712" t="str">
            <v>M06</v>
          </cell>
          <cell r="Q7712" t="str">
            <v>NORTH AMERICA</v>
          </cell>
        </row>
        <row r="7713">
          <cell r="H7713">
            <v>0</v>
          </cell>
          <cell r="I7713" t="str">
            <v>MTD Orders</v>
          </cell>
          <cell r="N7713" t="str">
            <v>Attachment OEM</v>
          </cell>
          <cell r="O7713" t="str">
            <v>Snowpusher</v>
          </cell>
          <cell r="P7713" t="str">
            <v>M06</v>
          </cell>
          <cell r="Q7713" t="str">
            <v>NORTH AMERICA</v>
          </cell>
        </row>
        <row r="7714">
          <cell r="H7714">
            <v>0</v>
          </cell>
          <cell r="I7714" t="str">
            <v>MTD Orders</v>
          </cell>
          <cell r="N7714" t="str">
            <v>Attachment OEM</v>
          </cell>
          <cell r="O7714" t="str">
            <v>Snowpusher</v>
          </cell>
          <cell r="P7714" t="str">
            <v>M07</v>
          </cell>
          <cell r="Q7714" t="str">
            <v>NORTH AMERICA</v>
          </cell>
        </row>
        <row r="7715">
          <cell r="H7715">
            <v>0</v>
          </cell>
          <cell r="I7715" t="str">
            <v>MTD Orders</v>
          </cell>
          <cell r="N7715" t="str">
            <v>Attachment OEM</v>
          </cell>
          <cell r="O7715" t="str">
            <v>Snowpusher</v>
          </cell>
          <cell r="P7715" t="str">
            <v>M07</v>
          </cell>
          <cell r="Q7715" t="str">
            <v>NORTH AMERICA</v>
          </cell>
        </row>
        <row r="7716">
          <cell r="H7716">
            <v>0</v>
          </cell>
          <cell r="I7716" t="str">
            <v>MTD Orders</v>
          </cell>
          <cell r="N7716" t="str">
            <v>Attachment OEM</v>
          </cell>
          <cell r="O7716" t="str">
            <v>Snowpusher</v>
          </cell>
          <cell r="P7716" t="str">
            <v>M08</v>
          </cell>
          <cell r="Q7716" t="str">
            <v>NORTH AMERICA</v>
          </cell>
        </row>
        <row r="7717">
          <cell r="H7717">
            <v>0</v>
          </cell>
          <cell r="I7717" t="str">
            <v>MTD Orders</v>
          </cell>
          <cell r="N7717" t="str">
            <v>Attachment OEM</v>
          </cell>
          <cell r="O7717" t="str">
            <v>Snowpusher</v>
          </cell>
          <cell r="P7717" t="str">
            <v>M08</v>
          </cell>
          <cell r="Q7717" t="str">
            <v>NORTH AMERICA</v>
          </cell>
        </row>
        <row r="7718">
          <cell r="H7718">
            <v>0</v>
          </cell>
          <cell r="I7718" t="str">
            <v>MTD Orders</v>
          </cell>
          <cell r="N7718" t="str">
            <v>Attachment OEM</v>
          </cell>
          <cell r="O7718" t="str">
            <v>Snowpusher</v>
          </cell>
          <cell r="P7718" t="str">
            <v>M09</v>
          </cell>
          <cell r="Q7718" t="str">
            <v>NORTH AMERICA</v>
          </cell>
        </row>
        <row r="7719">
          <cell r="H7719">
            <v>0</v>
          </cell>
          <cell r="I7719" t="str">
            <v>MTD Orders</v>
          </cell>
          <cell r="N7719" t="str">
            <v>Attachment OEM</v>
          </cell>
          <cell r="O7719" t="str">
            <v>Snowpusher</v>
          </cell>
          <cell r="P7719" t="str">
            <v>M09</v>
          </cell>
          <cell r="Q7719" t="str">
            <v>NORTH AMERICA</v>
          </cell>
        </row>
        <row r="7720">
          <cell r="H7720">
            <v>0</v>
          </cell>
          <cell r="I7720" t="str">
            <v>MTD Orders</v>
          </cell>
          <cell r="N7720" t="str">
            <v>Attachment OEM</v>
          </cell>
          <cell r="O7720" t="str">
            <v>Snowpusher</v>
          </cell>
          <cell r="P7720" t="str">
            <v>M10</v>
          </cell>
          <cell r="Q7720" t="str">
            <v>NORTH AMERICA</v>
          </cell>
        </row>
        <row r="7721">
          <cell r="H7721">
            <v>0</v>
          </cell>
          <cell r="I7721" t="str">
            <v>MTD Orders</v>
          </cell>
          <cell r="N7721" t="str">
            <v>Attachment OEM</v>
          </cell>
          <cell r="O7721" t="str">
            <v>Snowpusher</v>
          </cell>
          <cell r="P7721" t="str">
            <v>M10</v>
          </cell>
          <cell r="Q7721" t="str">
            <v>NORTH AMERICA</v>
          </cell>
        </row>
        <row r="7722">
          <cell r="H7722">
            <v>0</v>
          </cell>
          <cell r="I7722" t="str">
            <v>MTD Orders</v>
          </cell>
          <cell r="N7722" t="str">
            <v>Attachment OEM</v>
          </cell>
          <cell r="O7722" t="str">
            <v>Snowpusher</v>
          </cell>
          <cell r="P7722" t="str">
            <v>M11</v>
          </cell>
          <cell r="Q7722" t="str">
            <v>NORTH AMERICA</v>
          </cell>
        </row>
        <row r="7723">
          <cell r="H7723">
            <v>0</v>
          </cell>
          <cell r="I7723" t="str">
            <v>MTD Orders</v>
          </cell>
          <cell r="N7723" t="str">
            <v>Attachment OEM</v>
          </cell>
          <cell r="O7723" t="str">
            <v>Snowpusher</v>
          </cell>
          <cell r="P7723" t="str">
            <v>M11</v>
          </cell>
          <cell r="Q7723" t="str">
            <v>NORTH AMERICA</v>
          </cell>
        </row>
        <row r="7724">
          <cell r="H7724">
            <v>3</v>
          </cell>
          <cell r="I7724" t="str">
            <v>MTD Orders</v>
          </cell>
          <cell r="N7724" t="str">
            <v>Attachment OEM</v>
          </cell>
          <cell r="O7724" t="str">
            <v>Standard Snow Blade</v>
          </cell>
          <cell r="P7724" t="str">
            <v>M00</v>
          </cell>
          <cell r="Q7724" t="str">
            <v>NORTH AMERICA</v>
          </cell>
        </row>
        <row r="7725">
          <cell r="H7725">
            <v>0</v>
          </cell>
          <cell r="I7725" t="str">
            <v>MTD Orders</v>
          </cell>
          <cell r="N7725" t="str">
            <v>Attachment OEM</v>
          </cell>
          <cell r="O7725" t="str">
            <v>Standard Snow Blade</v>
          </cell>
          <cell r="P7725" t="str">
            <v>M01</v>
          </cell>
          <cell r="Q7725" t="str">
            <v>NORTH AMERICA</v>
          </cell>
        </row>
        <row r="7726">
          <cell r="H7726">
            <v>0</v>
          </cell>
          <cell r="I7726" t="str">
            <v>MTD Orders</v>
          </cell>
          <cell r="N7726" t="str">
            <v>Attachment OEM</v>
          </cell>
          <cell r="O7726" t="str">
            <v>Standard Snow Blade</v>
          </cell>
          <cell r="P7726" t="str">
            <v>M02</v>
          </cell>
          <cell r="Q7726" t="str">
            <v>NORTH AMERICA</v>
          </cell>
        </row>
        <row r="7727">
          <cell r="H7727">
            <v>0</v>
          </cell>
          <cell r="I7727" t="str">
            <v>MTD Orders</v>
          </cell>
          <cell r="N7727" t="str">
            <v>Attachment OEM</v>
          </cell>
          <cell r="O7727" t="str">
            <v>Standard Snow Blade</v>
          </cell>
          <cell r="P7727" t="str">
            <v>M03</v>
          </cell>
          <cell r="Q7727" t="str">
            <v>NORTH AMERICA</v>
          </cell>
        </row>
        <row r="7728">
          <cell r="H7728">
            <v>0</v>
          </cell>
          <cell r="I7728" t="str">
            <v>MTD Orders</v>
          </cell>
          <cell r="N7728" t="str">
            <v>Attachment OEM</v>
          </cell>
          <cell r="O7728" t="str">
            <v>Standard Snow Blade</v>
          </cell>
          <cell r="P7728" t="str">
            <v>M04</v>
          </cell>
          <cell r="Q7728" t="str">
            <v>NORTH AMERICA</v>
          </cell>
        </row>
        <row r="7729">
          <cell r="H7729">
            <v>0</v>
          </cell>
          <cell r="I7729" t="str">
            <v>MTD Orders</v>
          </cell>
          <cell r="N7729" t="str">
            <v>Attachment OEM</v>
          </cell>
          <cell r="O7729" t="str">
            <v>Standard Snow Blade</v>
          </cell>
          <cell r="P7729" t="str">
            <v>M05</v>
          </cell>
          <cell r="Q7729" t="str">
            <v>NORTH AMERICA</v>
          </cell>
        </row>
        <row r="7730">
          <cell r="H7730">
            <v>0</v>
          </cell>
          <cell r="I7730" t="str">
            <v>MTD Orders</v>
          </cell>
          <cell r="N7730" t="str">
            <v>Attachment OEM</v>
          </cell>
          <cell r="O7730" t="str">
            <v>Standard Snow Blade</v>
          </cell>
          <cell r="P7730" t="str">
            <v>M06</v>
          </cell>
          <cell r="Q7730" t="str">
            <v>NORTH AMERICA</v>
          </cell>
        </row>
        <row r="7731">
          <cell r="H7731">
            <v>0</v>
          </cell>
          <cell r="I7731" t="str">
            <v>MTD Orders</v>
          </cell>
          <cell r="N7731" t="str">
            <v>Attachment OEM</v>
          </cell>
          <cell r="O7731" t="str">
            <v>Standard Snow Blade</v>
          </cell>
          <cell r="P7731" t="str">
            <v>M07</v>
          </cell>
          <cell r="Q7731" t="str">
            <v>NORTH AMERICA</v>
          </cell>
        </row>
        <row r="7732">
          <cell r="H7732">
            <v>0</v>
          </cell>
          <cell r="I7732" t="str">
            <v>MTD Orders</v>
          </cell>
          <cell r="N7732" t="str">
            <v>Attachment OEM</v>
          </cell>
          <cell r="O7732" t="str">
            <v>Standard Snow Blade</v>
          </cell>
          <cell r="P7732" t="str">
            <v>M08</v>
          </cell>
          <cell r="Q7732" t="str">
            <v>NORTH AMERICA</v>
          </cell>
        </row>
        <row r="7733">
          <cell r="H7733">
            <v>0</v>
          </cell>
          <cell r="I7733" t="str">
            <v>MTD Orders</v>
          </cell>
          <cell r="N7733" t="str">
            <v>Attachment OEM</v>
          </cell>
          <cell r="O7733" t="str">
            <v>Standard Snow Blade</v>
          </cell>
          <cell r="P7733" t="str">
            <v>M09</v>
          </cell>
          <cell r="Q7733" t="str">
            <v>NORTH AMERICA</v>
          </cell>
        </row>
        <row r="7734">
          <cell r="H7734">
            <v>0</v>
          </cell>
          <cell r="I7734" t="str">
            <v>MTD Orders</v>
          </cell>
          <cell r="N7734" t="str">
            <v>Attachment OEM</v>
          </cell>
          <cell r="O7734" t="str">
            <v>Standard Snow Blade</v>
          </cell>
          <cell r="P7734" t="str">
            <v>M10</v>
          </cell>
          <cell r="Q7734" t="str">
            <v>NORTH AMERICA</v>
          </cell>
        </row>
        <row r="7735">
          <cell r="H7735">
            <v>0</v>
          </cell>
          <cell r="I7735" t="str">
            <v>MTD Orders</v>
          </cell>
          <cell r="N7735" t="str">
            <v>Attachment OEM</v>
          </cell>
          <cell r="O7735" t="str">
            <v>Standard Snow Blade</v>
          </cell>
          <cell r="P7735" t="str">
            <v>M11</v>
          </cell>
          <cell r="Q7735" t="str">
            <v>NORTH AMERICA</v>
          </cell>
        </row>
        <row r="7736">
          <cell r="H7736">
            <v>1</v>
          </cell>
          <cell r="I7736" t="str">
            <v>Orders by CRD</v>
          </cell>
          <cell r="N7736" t="e">
            <v>#N/A</v>
          </cell>
          <cell r="O7736" t="e">
            <v>#N/A</v>
          </cell>
          <cell r="P7736" t="str">
            <v>M00</v>
          </cell>
          <cell r="Q7736" t="str">
            <v>NORTH AMERICA</v>
          </cell>
        </row>
        <row r="7737">
          <cell r="H7737">
            <v>0</v>
          </cell>
          <cell r="I7737" t="str">
            <v>Orders by CRD</v>
          </cell>
          <cell r="N7737" t="e">
            <v>#N/A</v>
          </cell>
          <cell r="O7737" t="e">
            <v>#N/A</v>
          </cell>
          <cell r="P7737" t="str">
            <v>M01</v>
          </cell>
          <cell r="Q7737" t="str">
            <v>NORTH AMERICA</v>
          </cell>
        </row>
        <row r="7738">
          <cell r="H7738">
            <v>0</v>
          </cell>
          <cell r="I7738" t="str">
            <v>Orders by CRD</v>
          </cell>
          <cell r="N7738" t="e">
            <v>#N/A</v>
          </cell>
          <cell r="O7738" t="e">
            <v>#N/A</v>
          </cell>
          <cell r="P7738" t="str">
            <v>M02</v>
          </cell>
          <cell r="Q7738" t="str">
            <v>NORTH AMERICA</v>
          </cell>
        </row>
        <row r="7739">
          <cell r="H7739">
            <v>0</v>
          </cell>
          <cell r="I7739" t="str">
            <v>Orders by CRD</v>
          </cell>
          <cell r="N7739" t="e">
            <v>#N/A</v>
          </cell>
          <cell r="O7739" t="e">
            <v>#N/A</v>
          </cell>
          <cell r="P7739" t="str">
            <v>M03</v>
          </cell>
          <cell r="Q7739" t="str">
            <v>NORTH AMERICA</v>
          </cell>
        </row>
        <row r="7740">
          <cell r="H7740">
            <v>0</v>
          </cell>
          <cell r="I7740" t="str">
            <v>Orders by CRD</v>
          </cell>
          <cell r="N7740" t="e">
            <v>#N/A</v>
          </cell>
          <cell r="O7740" t="e">
            <v>#N/A</v>
          </cell>
          <cell r="P7740" t="str">
            <v>M04</v>
          </cell>
          <cell r="Q7740" t="str">
            <v>NORTH AMERICA</v>
          </cell>
        </row>
        <row r="7741">
          <cell r="H7741">
            <v>0</v>
          </cell>
          <cell r="I7741" t="str">
            <v>Orders by CRD</v>
          </cell>
          <cell r="N7741" t="e">
            <v>#N/A</v>
          </cell>
          <cell r="O7741" t="e">
            <v>#N/A</v>
          </cell>
          <cell r="P7741" t="str">
            <v>M05</v>
          </cell>
          <cell r="Q7741" t="str">
            <v>NORTH AMERICA</v>
          </cell>
        </row>
        <row r="7742">
          <cell r="H7742">
            <v>0</v>
          </cell>
          <cell r="I7742" t="str">
            <v>Orders by CRD</v>
          </cell>
          <cell r="N7742" t="e">
            <v>#N/A</v>
          </cell>
          <cell r="O7742" t="e">
            <v>#N/A</v>
          </cell>
          <cell r="P7742" t="str">
            <v>M06</v>
          </cell>
          <cell r="Q7742" t="str">
            <v>NORTH AMERICA</v>
          </cell>
        </row>
        <row r="7743">
          <cell r="H7743">
            <v>0</v>
          </cell>
          <cell r="I7743" t="str">
            <v>Orders by CRD</v>
          </cell>
          <cell r="N7743" t="e">
            <v>#N/A</v>
          </cell>
          <cell r="O7743" t="e">
            <v>#N/A</v>
          </cell>
          <cell r="P7743" t="str">
            <v>M07</v>
          </cell>
          <cell r="Q7743" t="str">
            <v>NORTH AMERICA</v>
          </cell>
        </row>
        <row r="7744">
          <cell r="H7744">
            <v>0</v>
          </cell>
          <cell r="I7744" t="str">
            <v>Orders by CRD</v>
          </cell>
          <cell r="N7744" t="e">
            <v>#N/A</v>
          </cell>
          <cell r="O7744" t="e">
            <v>#N/A</v>
          </cell>
          <cell r="P7744" t="str">
            <v>M08</v>
          </cell>
          <cell r="Q7744" t="str">
            <v>NORTH AMERICA</v>
          </cell>
        </row>
        <row r="7745">
          <cell r="H7745">
            <v>0</v>
          </cell>
          <cell r="I7745" t="str">
            <v>Orders by CRD</v>
          </cell>
          <cell r="N7745" t="e">
            <v>#N/A</v>
          </cell>
          <cell r="O7745" t="e">
            <v>#N/A</v>
          </cell>
          <cell r="P7745" t="str">
            <v>M09</v>
          </cell>
          <cell r="Q7745" t="str">
            <v>NORTH AMERICA</v>
          </cell>
        </row>
        <row r="7746">
          <cell r="H7746">
            <v>0</v>
          </cell>
          <cell r="I7746" t="str">
            <v>Orders by CRD</v>
          </cell>
          <cell r="N7746" t="e">
            <v>#N/A</v>
          </cell>
          <cell r="O7746" t="e">
            <v>#N/A</v>
          </cell>
          <cell r="P7746" t="str">
            <v>M10</v>
          </cell>
          <cell r="Q7746" t="str">
            <v>NORTH AMERICA</v>
          </cell>
        </row>
        <row r="7747">
          <cell r="H7747">
            <v>0</v>
          </cell>
          <cell r="I7747" t="str">
            <v>Orders by CRD</v>
          </cell>
          <cell r="N7747" t="e">
            <v>#N/A</v>
          </cell>
          <cell r="O7747" t="e">
            <v>#N/A</v>
          </cell>
          <cell r="P7747" t="str">
            <v>M11</v>
          </cell>
          <cell r="Q7747" t="str">
            <v>NORTH AMERICA</v>
          </cell>
        </row>
        <row r="7748">
          <cell r="H7748">
            <v>0</v>
          </cell>
          <cell r="I7748" t="str">
            <v>Orders by CRD</v>
          </cell>
          <cell r="N7748" t="e">
            <v>#N/A</v>
          </cell>
          <cell r="O7748" t="e">
            <v>#N/A</v>
          </cell>
          <cell r="P7748" t="str">
            <v>MPD</v>
          </cell>
          <cell r="Q7748" t="str">
            <v>NORTH AMERICA</v>
          </cell>
        </row>
        <row r="7749">
          <cell r="H7749">
            <v>5</v>
          </cell>
          <cell r="I7749" t="str">
            <v>MTD Orders</v>
          </cell>
          <cell r="N7749" t="str">
            <v>Attachment OEM</v>
          </cell>
          <cell r="O7749" t="str">
            <v>Utility Vehicle Snow Blade</v>
          </cell>
          <cell r="P7749" t="str">
            <v>M00</v>
          </cell>
          <cell r="Q7749" t="str">
            <v>NORTH AMERICA</v>
          </cell>
        </row>
        <row r="7750">
          <cell r="H7750">
            <v>8</v>
          </cell>
          <cell r="I7750" t="str">
            <v>MTD Orders</v>
          </cell>
          <cell r="N7750" t="e">
            <v>#N/A</v>
          </cell>
          <cell r="O7750" t="e">
            <v>#N/A</v>
          </cell>
          <cell r="P7750" t="str">
            <v>M00</v>
          </cell>
          <cell r="Q7750" t="str">
            <v>NORTH AMERICA</v>
          </cell>
        </row>
        <row r="7751">
          <cell r="H7751">
            <v>0</v>
          </cell>
          <cell r="I7751" t="str">
            <v>MTD Orders</v>
          </cell>
          <cell r="N7751" t="e">
            <v>#N/A</v>
          </cell>
          <cell r="O7751" t="e">
            <v>#N/A</v>
          </cell>
          <cell r="P7751" t="str">
            <v>M01</v>
          </cell>
          <cell r="Q7751" t="str">
            <v>NORTH AMERICA</v>
          </cell>
        </row>
        <row r="7752">
          <cell r="H7752">
            <v>0</v>
          </cell>
          <cell r="I7752" t="str">
            <v>MTD Orders</v>
          </cell>
          <cell r="N7752" t="str">
            <v>Attachment OEM</v>
          </cell>
          <cell r="O7752" t="str">
            <v>Utility Vehicle Snow Blade</v>
          </cell>
          <cell r="P7752" t="str">
            <v>M01</v>
          </cell>
          <cell r="Q7752" t="str">
            <v>NORTH AMERICA</v>
          </cell>
        </row>
        <row r="7753">
          <cell r="H7753">
            <v>0</v>
          </cell>
          <cell r="I7753" t="str">
            <v>MTD Orders</v>
          </cell>
          <cell r="N7753" t="e">
            <v>#N/A</v>
          </cell>
          <cell r="O7753" t="e">
            <v>#N/A</v>
          </cell>
          <cell r="P7753" t="str">
            <v>M02</v>
          </cell>
          <cell r="Q7753" t="str">
            <v>NORTH AMERICA</v>
          </cell>
        </row>
        <row r="7754">
          <cell r="H7754">
            <v>0</v>
          </cell>
          <cell r="I7754" t="str">
            <v>MTD Orders</v>
          </cell>
          <cell r="N7754" t="str">
            <v>Attachment OEM</v>
          </cell>
          <cell r="O7754" t="str">
            <v>Utility Vehicle Snow Blade</v>
          </cell>
          <cell r="P7754" t="str">
            <v>M02</v>
          </cell>
          <cell r="Q7754" t="str">
            <v>NORTH AMERICA</v>
          </cell>
        </row>
        <row r="7755">
          <cell r="H7755">
            <v>0</v>
          </cell>
          <cell r="I7755" t="str">
            <v>MTD Orders</v>
          </cell>
          <cell r="N7755" t="str">
            <v>Attachment OEM</v>
          </cell>
          <cell r="O7755" t="str">
            <v>Utility Vehicle Snow Blade</v>
          </cell>
          <cell r="P7755" t="str">
            <v>M03</v>
          </cell>
          <cell r="Q7755" t="str">
            <v>NORTH AMERICA</v>
          </cell>
        </row>
        <row r="7756">
          <cell r="H7756">
            <v>0</v>
          </cell>
          <cell r="I7756" t="str">
            <v>MTD Orders</v>
          </cell>
          <cell r="N7756" t="e">
            <v>#N/A</v>
          </cell>
          <cell r="O7756" t="e">
            <v>#N/A</v>
          </cell>
          <cell r="P7756" t="str">
            <v>M03</v>
          </cell>
          <cell r="Q7756" t="str">
            <v>NORTH AMERICA</v>
          </cell>
        </row>
        <row r="7757">
          <cell r="H7757">
            <v>0</v>
          </cell>
          <cell r="I7757" t="str">
            <v>MTD Orders</v>
          </cell>
          <cell r="N7757" t="e">
            <v>#N/A</v>
          </cell>
          <cell r="O7757" t="e">
            <v>#N/A</v>
          </cell>
          <cell r="P7757" t="str">
            <v>M04</v>
          </cell>
          <cell r="Q7757" t="str">
            <v>NORTH AMERICA</v>
          </cell>
        </row>
        <row r="7758">
          <cell r="H7758">
            <v>0</v>
          </cell>
          <cell r="I7758" t="str">
            <v>MTD Orders</v>
          </cell>
          <cell r="N7758" t="str">
            <v>Attachment OEM</v>
          </cell>
          <cell r="O7758" t="str">
            <v>Utility Vehicle Snow Blade</v>
          </cell>
          <cell r="P7758" t="str">
            <v>M04</v>
          </cell>
          <cell r="Q7758" t="str">
            <v>NORTH AMERICA</v>
          </cell>
        </row>
        <row r="7759">
          <cell r="H7759">
            <v>0</v>
          </cell>
          <cell r="I7759" t="str">
            <v>MTD Orders</v>
          </cell>
          <cell r="N7759" t="e">
            <v>#N/A</v>
          </cell>
          <cell r="O7759" t="e">
            <v>#N/A</v>
          </cell>
          <cell r="P7759" t="str">
            <v>M05</v>
          </cell>
          <cell r="Q7759" t="str">
            <v>NORTH AMERICA</v>
          </cell>
        </row>
        <row r="7760">
          <cell r="H7760">
            <v>0</v>
          </cell>
          <cell r="I7760" t="str">
            <v>MTD Orders</v>
          </cell>
          <cell r="N7760" t="str">
            <v>Attachment OEM</v>
          </cell>
          <cell r="O7760" t="str">
            <v>Utility Vehicle Snow Blade</v>
          </cell>
          <cell r="P7760" t="str">
            <v>M05</v>
          </cell>
          <cell r="Q7760" t="str">
            <v>NORTH AMERICA</v>
          </cell>
        </row>
        <row r="7761">
          <cell r="H7761">
            <v>0</v>
          </cell>
          <cell r="I7761" t="str">
            <v>MTD Orders</v>
          </cell>
          <cell r="N7761" t="str">
            <v>Attachment OEM</v>
          </cell>
          <cell r="O7761" t="str">
            <v>Utility Vehicle Snow Blade</v>
          </cell>
          <cell r="P7761" t="str">
            <v>M06</v>
          </cell>
          <cell r="Q7761" t="str">
            <v>NORTH AMERICA</v>
          </cell>
        </row>
        <row r="7762">
          <cell r="H7762">
            <v>0</v>
          </cell>
          <cell r="I7762" t="str">
            <v>MTD Orders</v>
          </cell>
          <cell r="N7762" t="e">
            <v>#N/A</v>
          </cell>
          <cell r="O7762" t="e">
            <v>#N/A</v>
          </cell>
          <cell r="P7762" t="str">
            <v>M06</v>
          </cell>
          <cell r="Q7762" t="str">
            <v>NORTH AMERICA</v>
          </cell>
        </row>
        <row r="7763">
          <cell r="H7763">
            <v>0</v>
          </cell>
          <cell r="I7763" t="str">
            <v>MTD Orders</v>
          </cell>
          <cell r="N7763" t="e">
            <v>#N/A</v>
          </cell>
          <cell r="O7763" t="e">
            <v>#N/A</v>
          </cell>
          <cell r="P7763" t="str">
            <v>M07</v>
          </cell>
          <cell r="Q7763" t="str">
            <v>NORTH AMERICA</v>
          </cell>
        </row>
        <row r="7764">
          <cell r="H7764">
            <v>0</v>
          </cell>
          <cell r="I7764" t="str">
            <v>MTD Orders</v>
          </cell>
          <cell r="N7764" t="str">
            <v>Attachment OEM</v>
          </cell>
          <cell r="O7764" t="str">
            <v>Utility Vehicle Snow Blade</v>
          </cell>
          <cell r="P7764" t="str">
            <v>M07</v>
          </cell>
          <cell r="Q7764" t="str">
            <v>NORTH AMERICA</v>
          </cell>
        </row>
        <row r="7765">
          <cell r="H7765">
            <v>0</v>
          </cell>
          <cell r="I7765" t="str">
            <v>MTD Orders</v>
          </cell>
          <cell r="N7765" t="str">
            <v>Attachment OEM</v>
          </cell>
          <cell r="O7765" t="str">
            <v>Utility Vehicle Snow Blade</v>
          </cell>
          <cell r="P7765" t="str">
            <v>M08</v>
          </cell>
          <cell r="Q7765" t="str">
            <v>NORTH AMERICA</v>
          </cell>
        </row>
        <row r="7766">
          <cell r="H7766">
            <v>0</v>
          </cell>
          <cell r="I7766" t="str">
            <v>MTD Orders</v>
          </cell>
          <cell r="N7766" t="e">
            <v>#N/A</v>
          </cell>
          <cell r="O7766" t="e">
            <v>#N/A</v>
          </cell>
          <cell r="P7766" t="str">
            <v>M08</v>
          </cell>
          <cell r="Q7766" t="str">
            <v>NORTH AMERICA</v>
          </cell>
        </row>
        <row r="7767">
          <cell r="H7767">
            <v>0</v>
          </cell>
          <cell r="I7767" t="str">
            <v>MTD Orders</v>
          </cell>
          <cell r="N7767" t="str">
            <v>Attachment OEM</v>
          </cell>
          <cell r="O7767" t="str">
            <v>Utility Vehicle Snow Blade</v>
          </cell>
          <cell r="P7767" t="str">
            <v>M09</v>
          </cell>
          <cell r="Q7767" t="str">
            <v>NORTH AMERICA</v>
          </cell>
        </row>
        <row r="7768">
          <cell r="H7768">
            <v>0</v>
          </cell>
          <cell r="I7768" t="str">
            <v>MTD Orders</v>
          </cell>
          <cell r="N7768" t="e">
            <v>#N/A</v>
          </cell>
          <cell r="O7768" t="e">
            <v>#N/A</v>
          </cell>
          <cell r="P7768" t="str">
            <v>M09</v>
          </cell>
          <cell r="Q7768" t="str">
            <v>NORTH AMERICA</v>
          </cell>
        </row>
        <row r="7769">
          <cell r="H7769">
            <v>0</v>
          </cell>
          <cell r="I7769" t="str">
            <v>MTD Orders</v>
          </cell>
          <cell r="N7769" t="str">
            <v>Attachment OEM</v>
          </cell>
          <cell r="O7769" t="str">
            <v>Utility Vehicle Snow Blade</v>
          </cell>
          <cell r="P7769" t="str">
            <v>M10</v>
          </cell>
          <cell r="Q7769" t="str">
            <v>NORTH AMERICA</v>
          </cell>
        </row>
        <row r="7770">
          <cell r="H7770">
            <v>0</v>
          </cell>
          <cell r="I7770" t="str">
            <v>MTD Orders</v>
          </cell>
          <cell r="N7770" t="e">
            <v>#N/A</v>
          </cell>
          <cell r="O7770" t="e">
            <v>#N/A</v>
          </cell>
          <cell r="P7770" t="str">
            <v>M10</v>
          </cell>
          <cell r="Q7770" t="str">
            <v>NORTH AMERICA</v>
          </cell>
        </row>
        <row r="7771">
          <cell r="H7771">
            <v>0</v>
          </cell>
          <cell r="I7771" t="str">
            <v>MTD Orders</v>
          </cell>
          <cell r="N7771" t="e">
            <v>#N/A</v>
          </cell>
          <cell r="O7771" t="e">
            <v>#N/A</v>
          </cell>
          <cell r="P7771" t="str">
            <v>M11</v>
          </cell>
          <cell r="Q7771" t="str">
            <v>NORTH AMERICA</v>
          </cell>
        </row>
        <row r="7772">
          <cell r="H7772">
            <v>0</v>
          </cell>
          <cell r="I7772" t="str">
            <v>MTD Orders</v>
          </cell>
          <cell r="N7772" t="str">
            <v>Attachment OEM</v>
          </cell>
          <cell r="O7772" t="str">
            <v>Utility Vehicle Snow Blade</v>
          </cell>
          <cell r="P7772" t="str">
            <v>M11</v>
          </cell>
          <cell r="Q7772" t="str">
            <v>NORTH AMERICA</v>
          </cell>
        </row>
        <row r="7773">
          <cell r="H7773">
            <v>1</v>
          </cell>
          <cell r="I7773" t="str">
            <v>MTD Orders</v>
          </cell>
          <cell r="N7773" t="str">
            <v>Attachment OEM</v>
          </cell>
          <cell r="O7773" t="str">
            <v>Replacement Track</v>
          </cell>
          <cell r="P7773" t="str">
            <v>M00</v>
          </cell>
          <cell r="Q7773" t="str">
            <v>NORTH AMERICA</v>
          </cell>
        </row>
        <row r="7774">
          <cell r="H7774">
            <v>0</v>
          </cell>
          <cell r="I7774" t="str">
            <v>MTD Orders</v>
          </cell>
          <cell r="N7774" t="str">
            <v>Attachment OEM</v>
          </cell>
          <cell r="O7774" t="str">
            <v>Replacement Track</v>
          </cell>
          <cell r="P7774" t="str">
            <v>M01</v>
          </cell>
          <cell r="Q7774" t="str">
            <v>NORTH AMERICA</v>
          </cell>
        </row>
        <row r="7775">
          <cell r="H7775">
            <v>0</v>
          </cell>
          <cell r="I7775" t="str">
            <v>MTD Orders</v>
          </cell>
          <cell r="N7775" t="str">
            <v>Attachment OEM</v>
          </cell>
          <cell r="O7775" t="str">
            <v>Replacement Track</v>
          </cell>
          <cell r="P7775" t="str">
            <v>M02</v>
          </cell>
          <cell r="Q7775" t="str">
            <v>NORTH AMERICA</v>
          </cell>
        </row>
        <row r="7776">
          <cell r="H7776">
            <v>0</v>
          </cell>
          <cell r="I7776" t="str">
            <v>MTD Orders</v>
          </cell>
          <cell r="N7776" t="str">
            <v>Attachment OEM</v>
          </cell>
          <cell r="O7776" t="str">
            <v>Replacement Track</v>
          </cell>
          <cell r="P7776" t="str">
            <v>M03</v>
          </cell>
          <cell r="Q7776" t="str">
            <v>NORTH AMERICA</v>
          </cell>
        </row>
        <row r="7777">
          <cell r="H7777">
            <v>0</v>
          </cell>
          <cell r="I7777" t="str">
            <v>MTD Orders</v>
          </cell>
          <cell r="N7777" t="str">
            <v>Attachment OEM</v>
          </cell>
          <cell r="O7777" t="str">
            <v>Replacement Track</v>
          </cell>
          <cell r="P7777" t="str">
            <v>M04</v>
          </cell>
          <cell r="Q7777" t="str">
            <v>NORTH AMERICA</v>
          </cell>
        </row>
        <row r="7778">
          <cell r="H7778">
            <v>0</v>
          </cell>
          <cell r="I7778" t="str">
            <v>MTD Orders</v>
          </cell>
          <cell r="N7778" t="str">
            <v>Attachment OEM</v>
          </cell>
          <cell r="O7778" t="str">
            <v>Replacement Track</v>
          </cell>
          <cell r="P7778" t="str">
            <v>M05</v>
          </cell>
          <cell r="Q7778" t="str">
            <v>NORTH AMERICA</v>
          </cell>
        </row>
        <row r="7779">
          <cell r="H7779">
            <v>0</v>
          </cell>
          <cell r="I7779" t="str">
            <v>MTD Orders</v>
          </cell>
          <cell r="N7779" t="str">
            <v>Attachment OEM</v>
          </cell>
          <cell r="O7779" t="str">
            <v>Replacement Track</v>
          </cell>
          <cell r="P7779" t="str">
            <v>M06</v>
          </cell>
          <cell r="Q7779" t="str">
            <v>NORTH AMERICA</v>
          </cell>
        </row>
        <row r="7780">
          <cell r="H7780">
            <v>0</v>
          </cell>
          <cell r="I7780" t="str">
            <v>MTD Orders</v>
          </cell>
          <cell r="N7780" t="str">
            <v>Attachment OEM</v>
          </cell>
          <cell r="O7780" t="str">
            <v>Replacement Track</v>
          </cell>
          <cell r="P7780" t="str">
            <v>M07</v>
          </cell>
          <cell r="Q7780" t="str">
            <v>NORTH AMERICA</v>
          </cell>
        </row>
        <row r="7781">
          <cell r="H7781">
            <v>0</v>
          </cell>
          <cell r="I7781" t="str">
            <v>MTD Orders</v>
          </cell>
          <cell r="N7781" t="str">
            <v>Attachment OEM</v>
          </cell>
          <cell r="O7781" t="str">
            <v>Replacement Track</v>
          </cell>
          <cell r="P7781" t="str">
            <v>M08</v>
          </cell>
          <cell r="Q7781" t="str">
            <v>NORTH AMERICA</v>
          </cell>
        </row>
        <row r="7782">
          <cell r="H7782">
            <v>0</v>
          </cell>
          <cell r="I7782" t="str">
            <v>MTD Orders</v>
          </cell>
          <cell r="N7782" t="str">
            <v>Attachment OEM</v>
          </cell>
          <cell r="O7782" t="str">
            <v>Replacement Track</v>
          </cell>
          <cell r="P7782" t="str">
            <v>M09</v>
          </cell>
          <cell r="Q7782" t="str">
            <v>NORTH AMERICA</v>
          </cell>
        </row>
        <row r="7783">
          <cell r="H7783">
            <v>0</v>
          </cell>
          <cell r="I7783" t="str">
            <v>MTD Orders</v>
          </cell>
          <cell r="N7783" t="str">
            <v>Attachment OEM</v>
          </cell>
          <cell r="O7783" t="str">
            <v>Replacement Track</v>
          </cell>
          <cell r="P7783" t="str">
            <v>M10</v>
          </cell>
          <cell r="Q7783" t="str">
            <v>NORTH AMERICA</v>
          </cell>
        </row>
        <row r="7784">
          <cell r="H7784">
            <v>0</v>
          </cell>
          <cell r="I7784" t="str">
            <v>MTD Orders</v>
          </cell>
          <cell r="N7784" t="str">
            <v>Attachment OEM</v>
          </cell>
          <cell r="O7784" t="str">
            <v>Replacement Track</v>
          </cell>
          <cell r="P7784" t="str">
            <v>M11</v>
          </cell>
          <cell r="Q7784" t="str">
            <v>NORTH AMERICA</v>
          </cell>
        </row>
        <row r="7785">
          <cell r="H7785">
            <v>4</v>
          </cell>
          <cell r="I7785" t="str">
            <v>MTD Orders</v>
          </cell>
          <cell r="N7785" t="str">
            <v>Attachment OEM</v>
          </cell>
          <cell r="O7785" t="str">
            <v>Tracks</v>
          </cell>
          <cell r="P7785" t="str">
            <v>M00</v>
          </cell>
          <cell r="Q7785" t="str">
            <v>NORTH AMERICA</v>
          </cell>
        </row>
        <row r="7786">
          <cell r="H7786">
            <v>0</v>
          </cell>
          <cell r="I7786" t="str">
            <v>MTD Orders</v>
          </cell>
          <cell r="N7786" t="str">
            <v>Attachment OEM</v>
          </cell>
          <cell r="O7786" t="str">
            <v>Tracks</v>
          </cell>
          <cell r="P7786" t="str">
            <v>M01</v>
          </cell>
          <cell r="Q7786" t="str">
            <v>NORTH AMERICA</v>
          </cell>
        </row>
        <row r="7787">
          <cell r="H7787">
            <v>0</v>
          </cell>
          <cell r="I7787" t="str">
            <v>MTD Orders</v>
          </cell>
          <cell r="N7787" t="str">
            <v>Attachment OEM</v>
          </cell>
          <cell r="O7787" t="str">
            <v>Tracks</v>
          </cell>
          <cell r="P7787" t="str">
            <v>M02</v>
          </cell>
          <cell r="Q7787" t="str">
            <v>NORTH AMERICA</v>
          </cell>
        </row>
        <row r="7788">
          <cell r="H7788">
            <v>0</v>
          </cell>
          <cell r="I7788" t="str">
            <v>MTD Orders</v>
          </cell>
          <cell r="N7788" t="str">
            <v>Attachment OEM</v>
          </cell>
          <cell r="O7788" t="str">
            <v>Tracks</v>
          </cell>
          <cell r="P7788" t="str">
            <v>M03</v>
          </cell>
          <cell r="Q7788" t="str">
            <v>NORTH AMERICA</v>
          </cell>
        </row>
        <row r="7789">
          <cell r="H7789">
            <v>0</v>
          </cell>
          <cell r="I7789" t="str">
            <v>MTD Orders</v>
          </cell>
          <cell r="N7789" t="str">
            <v>Attachment OEM</v>
          </cell>
          <cell r="O7789" t="str">
            <v>Tracks</v>
          </cell>
          <cell r="P7789" t="str">
            <v>M04</v>
          </cell>
          <cell r="Q7789" t="str">
            <v>NORTH AMERICA</v>
          </cell>
        </row>
        <row r="7790">
          <cell r="H7790">
            <v>0</v>
          </cell>
          <cell r="I7790" t="str">
            <v>MTD Orders</v>
          </cell>
          <cell r="N7790" t="str">
            <v>Attachment OEM</v>
          </cell>
          <cell r="O7790" t="str">
            <v>Tracks</v>
          </cell>
          <cell r="P7790" t="str">
            <v>M05</v>
          </cell>
          <cell r="Q7790" t="str">
            <v>NORTH AMERICA</v>
          </cell>
        </row>
        <row r="7791">
          <cell r="H7791">
            <v>0</v>
          </cell>
          <cell r="I7791" t="str">
            <v>MTD Orders</v>
          </cell>
          <cell r="N7791" t="str">
            <v>Attachment OEM</v>
          </cell>
          <cell r="O7791" t="str">
            <v>Tracks</v>
          </cell>
          <cell r="P7791" t="str">
            <v>M06</v>
          </cell>
          <cell r="Q7791" t="str">
            <v>NORTH AMERICA</v>
          </cell>
        </row>
        <row r="7792">
          <cell r="H7792">
            <v>0</v>
          </cell>
          <cell r="I7792" t="str">
            <v>MTD Orders</v>
          </cell>
          <cell r="N7792" t="str">
            <v>Attachment OEM</v>
          </cell>
          <cell r="O7792" t="str">
            <v>Tracks</v>
          </cell>
          <cell r="P7792" t="str">
            <v>M07</v>
          </cell>
          <cell r="Q7792" t="str">
            <v>NORTH AMERICA</v>
          </cell>
        </row>
        <row r="7793">
          <cell r="H7793">
            <v>0</v>
          </cell>
          <cell r="I7793" t="str">
            <v>MTD Orders</v>
          </cell>
          <cell r="N7793" t="str">
            <v>Attachment OEM</v>
          </cell>
          <cell r="O7793" t="str">
            <v>Tracks</v>
          </cell>
          <cell r="P7793" t="str">
            <v>M08</v>
          </cell>
          <cell r="Q7793" t="str">
            <v>NORTH AMERICA</v>
          </cell>
        </row>
        <row r="7794">
          <cell r="H7794">
            <v>0</v>
          </cell>
          <cell r="I7794" t="str">
            <v>MTD Orders</v>
          </cell>
          <cell r="N7794" t="str">
            <v>Attachment OEM</v>
          </cell>
          <cell r="O7794" t="str">
            <v>Tracks</v>
          </cell>
          <cell r="P7794" t="str">
            <v>M09</v>
          </cell>
          <cell r="Q7794" t="str">
            <v>NORTH AMERICA</v>
          </cell>
        </row>
        <row r="7795">
          <cell r="H7795">
            <v>0</v>
          </cell>
          <cell r="I7795" t="str">
            <v>MTD Orders</v>
          </cell>
          <cell r="N7795" t="str">
            <v>Attachment OEM</v>
          </cell>
          <cell r="O7795" t="str">
            <v>Tracks</v>
          </cell>
          <cell r="P7795" t="str">
            <v>M10</v>
          </cell>
          <cell r="Q7795" t="str">
            <v>NORTH AMERICA</v>
          </cell>
        </row>
        <row r="7796">
          <cell r="H7796">
            <v>0</v>
          </cell>
          <cell r="I7796" t="str">
            <v>MTD Orders</v>
          </cell>
          <cell r="N7796" t="str">
            <v>Attachment OEM</v>
          </cell>
          <cell r="O7796" t="str">
            <v>Tracks</v>
          </cell>
          <cell r="P7796" t="str">
            <v>M11</v>
          </cell>
          <cell r="Q7796" t="str">
            <v>NORTH AMERICA</v>
          </cell>
        </row>
        <row r="7797">
          <cell r="H7797">
            <v>1</v>
          </cell>
          <cell r="I7797" t="str">
            <v>Orders by CRD</v>
          </cell>
          <cell r="N7797" t="str">
            <v>Attachment OEM</v>
          </cell>
          <cell r="O7797" t="str">
            <v>Tracks</v>
          </cell>
          <cell r="P7797" t="str">
            <v>M00</v>
          </cell>
          <cell r="Q7797" t="str">
            <v>NORTH AMERICA</v>
          </cell>
        </row>
        <row r="7798">
          <cell r="H7798">
            <v>1</v>
          </cell>
          <cell r="I7798" t="str">
            <v>Orders by CRD</v>
          </cell>
          <cell r="N7798" t="str">
            <v>Attachment OEM</v>
          </cell>
          <cell r="O7798" t="str">
            <v>Tracks</v>
          </cell>
          <cell r="P7798" t="str">
            <v>M01</v>
          </cell>
          <cell r="Q7798" t="str">
            <v>NORTH AMERICA</v>
          </cell>
        </row>
        <row r="7799">
          <cell r="H7799">
            <v>0</v>
          </cell>
          <cell r="I7799" t="str">
            <v>Orders by CRD</v>
          </cell>
          <cell r="N7799" t="str">
            <v>Attachment OEM</v>
          </cell>
          <cell r="O7799" t="str">
            <v>Tracks</v>
          </cell>
          <cell r="P7799" t="str">
            <v>M02</v>
          </cell>
          <cell r="Q7799" t="str">
            <v>NORTH AMERICA</v>
          </cell>
        </row>
        <row r="7800">
          <cell r="H7800">
            <v>0</v>
          </cell>
          <cell r="I7800" t="str">
            <v>Orders by CRD</v>
          </cell>
          <cell r="N7800" t="str">
            <v>Attachment OEM</v>
          </cell>
          <cell r="O7800" t="str">
            <v>Tracks</v>
          </cell>
          <cell r="P7800" t="str">
            <v>M03</v>
          </cell>
          <cell r="Q7800" t="str">
            <v>NORTH AMERICA</v>
          </cell>
        </row>
        <row r="7801">
          <cell r="H7801">
            <v>0</v>
          </cell>
          <cell r="I7801" t="str">
            <v>Orders by CRD</v>
          </cell>
          <cell r="N7801" t="str">
            <v>Attachment OEM</v>
          </cell>
          <cell r="O7801" t="str">
            <v>Tracks</v>
          </cell>
          <cell r="P7801" t="str">
            <v>M04</v>
          </cell>
          <cell r="Q7801" t="str">
            <v>NORTH AMERICA</v>
          </cell>
        </row>
        <row r="7802">
          <cell r="H7802">
            <v>0</v>
          </cell>
          <cell r="I7802" t="str">
            <v>Orders by CRD</v>
          </cell>
          <cell r="N7802" t="str">
            <v>Attachment OEM</v>
          </cell>
          <cell r="O7802" t="str">
            <v>Tracks</v>
          </cell>
          <cell r="P7802" t="str">
            <v>M05</v>
          </cell>
          <cell r="Q7802" t="str">
            <v>NORTH AMERICA</v>
          </cell>
        </row>
        <row r="7803">
          <cell r="H7803">
            <v>0</v>
          </cell>
          <cell r="I7803" t="str">
            <v>Orders by CRD</v>
          </cell>
          <cell r="N7803" t="str">
            <v>Attachment OEM</v>
          </cell>
          <cell r="O7803" t="str">
            <v>Tracks</v>
          </cell>
          <cell r="P7803" t="str">
            <v>M06</v>
          </cell>
          <cell r="Q7803" t="str">
            <v>NORTH AMERICA</v>
          </cell>
        </row>
        <row r="7804">
          <cell r="H7804">
            <v>0</v>
          </cell>
          <cell r="I7804" t="str">
            <v>Orders by CRD</v>
          </cell>
          <cell r="N7804" t="str">
            <v>Attachment OEM</v>
          </cell>
          <cell r="O7804" t="str">
            <v>Tracks</v>
          </cell>
          <cell r="P7804" t="str">
            <v>M07</v>
          </cell>
          <cell r="Q7804" t="str">
            <v>NORTH AMERICA</v>
          </cell>
        </row>
        <row r="7805">
          <cell r="H7805">
            <v>0</v>
          </cell>
          <cell r="I7805" t="str">
            <v>Orders by CRD</v>
          </cell>
          <cell r="N7805" t="str">
            <v>Attachment OEM</v>
          </cell>
          <cell r="O7805" t="str">
            <v>Tracks</v>
          </cell>
          <cell r="P7805" t="str">
            <v>M08</v>
          </cell>
          <cell r="Q7805" t="str">
            <v>NORTH AMERICA</v>
          </cell>
        </row>
        <row r="7806">
          <cell r="H7806">
            <v>0</v>
          </cell>
          <cell r="I7806" t="str">
            <v>Orders by CRD</v>
          </cell>
          <cell r="N7806" t="str">
            <v>Attachment OEM</v>
          </cell>
          <cell r="O7806" t="str">
            <v>Tracks</v>
          </cell>
          <cell r="P7806" t="str">
            <v>M09</v>
          </cell>
          <cell r="Q7806" t="str">
            <v>NORTH AMERICA</v>
          </cell>
        </row>
        <row r="7807">
          <cell r="H7807">
            <v>0</v>
          </cell>
          <cell r="I7807" t="str">
            <v>Orders by CRD</v>
          </cell>
          <cell r="N7807" t="str">
            <v>Attachment OEM</v>
          </cell>
          <cell r="O7807" t="str">
            <v>Tracks</v>
          </cell>
          <cell r="P7807" t="str">
            <v>M10</v>
          </cell>
          <cell r="Q7807" t="str">
            <v>NORTH AMERICA</v>
          </cell>
        </row>
        <row r="7808">
          <cell r="H7808">
            <v>0</v>
          </cell>
          <cell r="I7808" t="str">
            <v>Orders by CRD</v>
          </cell>
          <cell r="N7808" t="str">
            <v>Attachment OEM</v>
          </cell>
          <cell r="O7808" t="str">
            <v>Tracks</v>
          </cell>
          <cell r="P7808" t="str">
            <v>M11</v>
          </cell>
          <cell r="Q7808" t="str">
            <v>NORTH AMERICA</v>
          </cell>
        </row>
        <row r="7809">
          <cell r="H7809">
            <v>0</v>
          </cell>
          <cell r="I7809" t="str">
            <v>Orders by CRD</v>
          </cell>
          <cell r="N7809" t="str">
            <v>Attachment OEM</v>
          </cell>
          <cell r="O7809" t="str">
            <v>Tracks</v>
          </cell>
          <cell r="P7809" t="str">
            <v>MPD</v>
          </cell>
          <cell r="Q7809" t="str">
            <v>NORTH AMERICA</v>
          </cell>
        </row>
        <row r="7810">
          <cell r="H7810">
            <v>1</v>
          </cell>
          <cell r="I7810" t="str">
            <v>MTD Orders</v>
          </cell>
          <cell r="N7810" t="str">
            <v>Attachment OEM</v>
          </cell>
          <cell r="O7810" t="str">
            <v>Tracks</v>
          </cell>
          <cell r="P7810" t="str">
            <v>M00</v>
          </cell>
          <cell r="Q7810" t="str">
            <v>NORTH AMERICA</v>
          </cell>
        </row>
        <row r="7811">
          <cell r="H7811">
            <v>1</v>
          </cell>
          <cell r="I7811" t="str">
            <v>MTD Orders</v>
          </cell>
          <cell r="N7811" t="str">
            <v>Attachment OEM</v>
          </cell>
          <cell r="O7811" t="str">
            <v>Tracks</v>
          </cell>
          <cell r="P7811" t="str">
            <v>M00</v>
          </cell>
          <cell r="Q7811" t="str">
            <v>NORTH AMERICA</v>
          </cell>
        </row>
        <row r="7812">
          <cell r="H7812">
            <v>1</v>
          </cell>
          <cell r="I7812" t="str">
            <v>MTD Orders</v>
          </cell>
          <cell r="N7812" t="str">
            <v>Attachment OEM</v>
          </cell>
          <cell r="O7812" t="str">
            <v>Tracks</v>
          </cell>
          <cell r="P7812" t="str">
            <v>M00</v>
          </cell>
          <cell r="Q7812" t="str">
            <v>NORTH AMERICA</v>
          </cell>
        </row>
        <row r="7813">
          <cell r="H7813">
            <v>6</v>
          </cell>
          <cell r="I7813" t="str">
            <v>MTD Orders</v>
          </cell>
          <cell r="N7813" t="str">
            <v>Attachment OEM</v>
          </cell>
          <cell r="O7813" t="str">
            <v>Tracks</v>
          </cell>
          <cell r="P7813" t="str">
            <v>M00</v>
          </cell>
          <cell r="Q7813" t="str">
            <v>NORTH AMERICA</v>
          </cell>
        </row>
        <row r="7814">
          <cell r="H7814">
            <v>1</v>
          </cell>
          <cell r="I7814" t="str">
            <v>MTD Orders</v>
          </cell>
          <cell r="N7814" t="str">
            <v>Attachment OEM</v>
          </cell>
          <cell r="O7814" t="str">
            <v>Tracks</v>
          </cell>
          <cell r="P7814" t="str">
            <v>M00</v>
          </cell>
          <cell r="Q7814" t="str">
            <v>NORTH AMERICA</v>
          </cell>
        </row>
        <row r="7815">
          <cell r="H7815">
            <v>2</v>
          </cell>
          <cell r="I7815" t="str">
            <v>MTD Orders</v>
          </cell>
          <cell r="N7815" t="str">
            <v>Attachment OEM</v>
          </cell>
          <cell r="O7815" t="str">
            <v>Tracks</v>
          </cell>
          <cell r="P7815" t="str">
            <v>M00</v>
          </cell>
          <cell r="Q7815" t="str">
            <v>NORTH AMERICA</v>
          </cell>
        </row>
        <row r="7816">
          <cell r="H7816">
            <v>0</v>
          </cell>
          <cell r="I7816" t="str">
            <v>MTD Orders</v>
          </cell>
          <cell r="N7816" t="str">
            <v>Attachment OEM</v>
          </cell>
          <cell r="O7816" t="str">
            <v>Tracks</v>
          </cell>
          <cell r="P7816" t="str">
            <v>M01</v>
          </cell>
          <cell r="Q7816" t="str">
            <v>NORTH AMERICA</v>
          </cell>
        </row>
        <row r="7817">
          <cell r="H7817">
            <v>0</v>
          </cell>
          <cell r="I7817" t="str">
            <v>MTD Orders</v>
          </cell>
          <cell r="N7817" t="str">
            <v>Attachment OEM</v>
          </cell>
          <cell r="O7817" t="str">
            <v>Tracks</v>
          </cell>
          <cell r="P7817" t="str">
            <v>M01</v>
          </cell>
          <cell r="Q7817" t="str">
            <v>NORTH AMERICA</v>
          </cell>
        </row>
        <row r="7818">
          <cell r="H7818">
            <v>0</v>
          </cell>
          <cell r="I7818" t="str">
            <v>MTD Orders</v>
          </cell>
          <cell r="N7818" t="str">
            <v>Attachment OEM</v>
          </cell>
          <cell r="O7818" t="str">
            <v>Tracks</v>
          </cell>
          <cell r="P7818" t="str">
            <v>M01</v>
          </cell>
          <cell r="Q7818" t="str">
            <v>NORTH AMERICA</v>
          </cell>
        </row>
        <row r="7819">
          <cell r="H7819">
            <v>0</v>
          </cell>
          <cell r="I7819" t="str">
            <v>MTD Orders</v>
          </cell>
          <cell r="N7819" t="str">
            <v>Attachment OEM</v>
          </cell>
          <cell r="O7819" t="str">
            <v>Tracks</v>
          </cell>
          <cell r="P7819" t="str">
            <v>M01</v>
          </cell>
          <cell r="Q7819" t="str">
            <v>NORTH AMERICA</v>
          </cell>
        </row>
        <row r="7820">
          <cell r="H7820">
            <v>0</v>
          </cell>
          <cell r="I7820" t="str">
            <v>MTD Orders</v>
          </cell>
          <cell r="N7820" t="str">
            <v>Attachment OEM</v>
          </cell>
          <cell r="O7820" t="str">
            <v>Tracks</v>
          </cell>
          <cell r="P7820" t="str">
            <v>M01</v>
          </cell>
          <cell r="Q7820" t="str">
            <v>NORTH AMERICA</v>
          </cell>
        </row>
        <row r="7821">
          <cell r="H7821">
            <v>0</v>
          </cell>
          <cell r="I7821" t="str">
            <v>MTD Orders</v>
          </cell>
          <cell r="N7821" t="str">
            <v>Attachment OEM</v>
          </cell>
          <cell r="O7821" t="str">
            <v>Tracks</v>
          </cell>
          <cell r="P7821" t="str">
            <v>M01</v>
          </cell>
          <cell r="Q7821" t="str">
            <v>NORTH AMERICA</v>
          </cell>
        </row>
        <row r="7822">
          <cell r="H7822">
            <v>0</v>
          </cell>
          <cell r="I7822" t="str">
            <v>MTD Orders</v>
          </cell>
          <cell r="N7822" t="str">
            <v>Attachment OEM</v>
          </cell>
          <cell r="O7822" t="str">
            <v>Tracks</v>
          </cell>
          <cell r="P7822" t="str">
            <v>M02</v>
          </cell>
          <cell r="Q7822" t="str">
            <v>NORTH AMERICA</v>
          </cell>
        </row>
        <row r="7823">
          <cell r="H7823">
            <v>0</v>
          </cell>
          <cell r="I7823" t="str">
            <v>MTD Orders</v>
          </cell>
          <cell r="N7823" t="str">
            <v>Attachment OEM</v>
          </cell>
          <cell r="O7823" t="str">
            <v>Tracks</v>
          </cell>
          <cell r="P7823" t="str">
            <v>M02</v>
          </cell>
          <cell r="Q7823" t="str">
            <v>NORTH AMERICA</v>
          </cell>
        </row>
        <row r="7824">
          <cell r="H7824">
            <v>0</v>
          </cell>
          <cell r="I7824" t="str">
            <v>MTD Orders</v>
          </cell>
          <cell r="N7824" t="str">
            <v>Attachment OEM</v>
          </cell>
          <cell r="O7824" t="str">
            <v>Tracks</v>
          </cell>
          <cell r="P7824" t="str">
            <v>M02</v>
          </cell>
          <cell r="Q7824" t="str">
            <v>NORTH AMERICA</v>
          </cell>
        </row>
        <row r="7825">
          <cell r="H7825">
            <v>0</v>
          </cell>
          <cell r="I7825" t="str">
            <v>MTD Orders</v>
          </cell>
          <cell r="N7825" t="str">
            <v>Attachment OEM</v>
          </cell>
          <cell r="O7825" t="str">
            <v>Tracks</v>
          </cell>
          <cell r="P7825" t="str">
            <v>M02</v>
          </cell>
          <cell r="Q7825" t="str">
            <v>NORTH AMERICA</v>
          </cell>
        </row>
        <row r="7826">
          <cell r="H7826">
            <v>0</v>
          </cell>
          <cell r="I7826" t="str">
            <v>MTD Orders</v>
          </cell>
          <cell r="N7826" t="str">
            <v>Attachment OEM</v>
          </cell>
          <cell r="O7826" t="str">
            <v>Tracks</v>
          </cell>
          <cell r="P7826" t="str">
            <v>M02</v>
          </cell>
          <cell r="Q7826" t="str">
            <v>NORTH AMERICA</v>
          </cell>
        </row>
        <row r="7827">
          <cell r="H7827">
            <v>0</v>
          </cell>
          <cell r="I7827" t="str">
            <v>MTD Orders</v>
          </cell>
          <cell r="N7827" t="str">
            <v>Attachment OEM</v>
          </cell>
          <cell r="O7827" t="str">
            <v>Tracks</v>
          </cell>
          <cell r="P7827" t="str">
            <v>M02</v>
          </cell>
          <cell r="Q7827" t="str">
            <v>NORTH AMERICA</v>
          </cell>
        </row>
        <row r="7828">
          <cell r="H7828">
            <v>0</v>
          </cell>
          <cell r="I7828" t="str">
            <v>MTD Orders</v>
          </cell>
          <cell r="N7828" t="str">
            <v>Attachment OEM</v>
          </cell>
          <cell r="O7828" t="str">
            <v>Tracks</v>
          </cell>
          <cell r="P7828" t="str">
            <v>M03</v>
          </cell>
          <cell r="Q7828" t="str">
            <v>NORTH AMERICA</v>
          </cell>
        </row>
        <row r="7829">
          <cell r="H7829">
            <v>0</v>
          </cell>
          <cell r="I7829" t="str">
            <v>MTD Orders</v>
          </cell>
          <cell r="N7829" t="str">
            <v>Attachment OEM</v>
          </cell>
          <cell r="O7829" t="str">
            <v>Tracks</v>
          </cell>
          <cell r="P7829" t="str">
            <v>M03</v>
          </cell>
          <cell r="Q7829" t="str">
            <v>NORTH AMERICA</v>
          </cell>
        </row>
        <row r="7830">
          <cell r="H7830">
            <v>0</v>
          </cell>
          <cell r="I7830" t="str">
            <v>MTD Orders</v>
          </cell>
          <cell r="N7830" t="str">
            <v>Attachment OEM</v>
          </cell>
          <cell r="O7830" t="str">
            <v>Tracks</v>
          </cell>
          <cell r="P7830" t="str">
            <v>M03</v>
          </cell>
          <cell r="Q7830" t="str">
            <v>NORTH AMERICA</v>
          </cell>
        </row>
        <row r="7831">
          <cell r="H7831">
            <v>0</v>
          </cell>
          <cell r="I7831" t="str">
            <v>MTD Orders</v>
          </cell>
          <cell r="N7831" t="str">
            <v>Attachment OEM</v>
          </cell>
          <cell r="O7831" t="str">
            <v>Tracks</v>
          </cell>
          <cell r="P7831" t="str">
            <v>M03</v>
          </cell>
          <cell r="Q7831" t="str">
            <v>NORTH AMERICA</v>
          </cell>
        </row>
        <row r="7832">
          <cell r="H7832">
            <v>0</v>
          </cell>
          <cell r="I7832" t="str">
            <v>MTD Orders</v>
          </cell>
          <cell r="N7832" t="str">
            <v>Attachment OEM</v>
          </cell>
          <cell r="O7832" t="str">
            <v>Tracks</v>
          </cell>
          <cell r="P7832" t="str">
            <v>M03</v>
          </cell>
          <cell r="Q7832" t="str">
            <v>NORTH AMERICA</v>
          </cell>
        </row>
        <row r="7833">
          <cell r="H7833">
            <v>0</v>
          </cell>
          <cell r="I7833" t="str">
            <v>MTD Orders</v>
          </cell>
          <cell r="N7833" t="str">
            <v>Attachment OEM</v>
          </cell>
          <cell r="O7833" t="str">
            <v>Tracks</v>
          </cell>
          <cell r="P7833" t="str">
            <v>M03</v>
          </cell>
          <cell r="Q7833" t="str">
            <v>NORTH AMERICA</v>
          </cell>
        </row>
        <row r="7834">
          <cell r="H7834">
            <v>0</v>
          </cell>
          <cell r="I7834" t="str">
            <v>MTD Orders</v>
          </cell>
          <cell r="N7834" t="str">
            <v>Attachment OEM</v>
          </cell>
          <cell r="O7834" t="str">
            <v>Tracks</v>
          </cell>
          <cell r="P7834" t="str">
            <v>M04</v>
          </cell>
          <cell r="Q7834" t="str">
            <v>NORTH AMERICA</v>
          </cell>
        </row>
        <row r="7835">
          <cell r="H7835">
            <v>0</v>
          </cell>
          <cell r="I7835" t="str">
            <v>MTD Orders</v>
          </cell>
          <cell r="N7835" t="str">
            <v>Attachment OEM</v>
          </cell>
          <cell r="O7835" t="str">
            <v>Tracks</v>
          </cell>
          <cell r="P7835" t="str">
            <v>M04</v>
          </cell>
          <cell r="Q7835" t="str">
            <v>NORTH AMERICA</v>
          </cell>
        </row>
        <row r="7836">
          <cell r="H7836">
            <v>0</v>
          </cell>
          <cell r="I7836" t="str">
            <v>MTD Orders</v>
          </cell>
          <cell r="N7836" t="str">
            <v>Attachment OEM</v>
          </cell>
          <cell r="O7836" t="str">
            <v>Tracks</v>
          </cell>
          <cell r="P7836" t="str">
            <v>M04</v>
          </cell>
          <cell r="Q7836" t="str">
            <v>NORTH AMERICA</v>
          </cell>
        </row>
        <row r="7837">
          <cell r="H7837">
            <v>0</v>
          </cell>
          <cell r="I7837" t="str">
            <v>MTD Orders</v>
          </cell>
          <cell r="N7837" t="str">
            <v>Attachment OEM</v>
          </cell>
          <cell r="O7837" t="str">
            <v>Tracks</v>
          </cell>
          <cell r="P7837" t="str">
            <v>M04</v>
          </cell>
          <cell r="Q7837" t="str">
            <v>NORTH AMERICA</v>
          </cell>
        </row>
        <row r="7838">
          <cell r="H7838">
            <v>0</v>
          </cell>
          <cell r="I7838" t="str">
            <v>MTD Orders</v>
          </cell>
          <cell r="N7838" t="str">
            <v>Attachment OEM</v>
          </cell>
          <cell r="O7838" t="str">
            <v>Tracks</v>
          </cell>
          <cell r="P7838" t="str">
            <v>M04</v>
          </cell>
          <cell r="Q7838" t="str">
            <v>NORTH AMERICA</v>
          </cell>
        </row>
        <row r="7839">
          <cell r="H7839">
            <v>0</v>
          </cell>
          <cell r="I7839" t="str">
            <v>MTD Orders</v>
          </cell>
          <cell r="N7839" t="str">
            <v>Attachment OEM</v>
          </cell>
          <cell r="O7839" t="str">
            <v>Tracks</v>
          </cell>
          <cell r="P7839" t="str">
            <v>M04</v>
          </cell>
          <cell r="Q7839" t="str">
            <v>NORTH AMERICA</v>
          </cell>
        </row>
        <row r="7840">
          <cell r="H7840">
            <v>0</v>
          </cell>
          <cell r="I7840" t="str">
            <v>MTD Orders</v>
          </cell>
          <cell r="N7840" t="str">
            <v>Attachment OEM</v>
          </cell>
          <cell r="O7840" t="str">
            <v>Tracks</v>
          </cell>
          <cell r="P7840" t="str">
            <v>M05</v>
          </cell>
          <cell r="Q7840" t="str">
            <v>NORTH AMERICA</v>
          </cell>
        </row>
        <row r="7841">
          <cell r="H7841">
            <v>0</v>
          </cell>
          <cell r="I7841" t="str">
            <v>MTD Orders</v>
          </cell>
          <cell r="N7841" t="str">
            <v>Attachment OEM</v>
          </cell>
          <cell r="O7841" t="str">
            <v>Tracks</v>
          </cell>
          <cell r="P7841" t="str">
            <v>M05</v>
          </cell>
          <cell r="Q7841" t="str">
            <v>NORTH AMERICA</v>
          </cell>
        </row>
        <row r="7842">
          <cell r="H7842">
            <v>0</v>
          </cell>
          <cell r="I7842" t="str">
            <v>MTD Orders</v>
          </cell>
          <cell r="N7842" t="str">
            <v>Attachment OEM</v>
          </cell>
          <cell r="O7842" t="str">
            <v>Tracks</v>
          </cell>
          <cell r="P7842" t="str">
            <v>M05</v>
          </cell>
          <cell r="Q7842" t="str">
            <v>NORTH AMERICA</v>
          </cell>
        </row>
        <row r="7843">
          <cell r="H7843">
            <v>0</v>
          </cell>
          <cell r="I7843" t="str">
            <v>MTD Orders</v>
          </cell>
          <cell r="N7843" t="str">
            <v>Attachment OEM</v>
          </cell>
          <cell r="O7843" t="str">
            <v>Tracks</v>
          </cell>
          <cell r="P7843" t="str">
            <v>M05</v>
          </cell>
          <cell r="Q7843" t="str">
            <v>NORTH AMERICA</v>
          </cell>
        </row>
        <row r="7844">
          <cell r="H7844">
            <v>0</v>
          </cell>
          <cell r="I7844" t="str">
            <v>MTD Orders</v>
          </cell>
          <cell r="N7844" t="str">
            <v>Attachment OEM</v>
          </cell>
          <cell r="O7844" t="str">
            <v>Tracks</v>
          </cell>
          <cell r="P7844" t="str">
            <v>M05</v>
          </cell>
          <cell r="Q7844" t="str">
            <v>NORTH AMERICA</v>
          </cell>
        </row>
        <row r="7845">
          <cell r="H7845">
            <v>0</v>
          </cell>
          <cell r="I7845" t="str">
            <v>MTD Orders</v>
          </cell>
          <cell r="N7845" t="str">
            <v>Attachment OEM</v>
          </cell>
          <cell r="O7845" t="str">
            <v>Tracks</v>
          </cell>
          <cell r="P7845" t="str">
            <v>M05</v>
          </cell>
          <cell r="Q7845" t="str">
            <v>NORTH AMERICA</v>
          </cell>
        </row>
        <row r="7846">
          <cell r="H7846">
            <v>0</v>
          </cell>
          <cell r="I7846" t="str">
            <v>MTD Orders</v>
          </cell>
          <cell r="N7846" t="str">
            <v>Attachment OEM</v>
          </cell>
          <cell r="O7846" t="str">
            <v>Tracks</v>
          </cell>
          <cell r="P7846" t="str">
            <v>M06</v>
          </cell>
          <cell r="Q7846" t="str">
            <v>NORTH AMERICA</v>
          </cell>
        </row>
        <row r="7847">
          <cell r="H7847">
            <v>0</v>
          </cell>
          <cell r="I7847" t="str">
            <v>MTD Orders</v>
          </cell>
          <cell r="N7847" t="str">
            <v>Attachment OEM</v>
          </cell>
          <cell r="O7847" t="str">
            <v>Tracks</v>
          </cell>
          <cell r="P7847" t="str">
            <v>M06</v>
          </cell>
          <cell r="Q7847" t="str">
            <v>NORTH AMERICA</v>
          </cell>
        </row>
        <row r="7848">
          <cell r="H7848">
            <v>0</v>
          </cell>
          <cell r="I7848" t="str">
            <v>MTD Orders</v>
          </cell>
          <cell r="N7848" t="str">
            <v>Attachment OEM</v>
          </cell>
          <cell r="O7848" t="str">
            <v>Tracks</v>
          </cell>
          <cell r="P7848" t="str">
            <v>M06</v>
          </cell>
          <cell r="Q7848" t="str">
            <v>NORTH AMERICA</v>
          </cell>
        </row>
        <row r="7849">
          <cell r="H7849">
            <v>0</v>
          </cell>
          <cell r="I7849" t="str">
            <v>MTD Orders</v>
          </cell>
          <cell r="N7849" t="str">
            <v>Attachment OEM</v>
          </cell>
          <cell r="O7849" t="str">
            <v>Tracks</v>
          </cell>
          <cell r="P7849" t="str">
            <v>M06</v>
          </cell>
          <cell r="Q7849" t="str">
            <v>NORTH AMERICA</v>
          </cell>
        </row>
        <row r="7850">
          <cell r="H7850">
            <v>0</v>
          </cell>
          <cell r="I7850" t="str">
            <v>MTD Orders</v>
          </cell>
          <cell r="N7850" t="str">
            <v>Attachment OEM</v>
          </cell>
          <cell r="O7850" t="str">
            <v>Tracks</v>
          </cell>
          <cell r="P7850" t="str">
            <v>M06</v>
          </cell>
          <cell r="Q7850" t="str">
            <v>NORTH AMERICA</v>
          </cell>
        </row>
        <row r="7851">
          <cell r="H7851">
            <v>0</v>
          </cell>
          <cell r="I7851" t="str">
            <v>MTD Orders</v>
          </cell>
          <cell r="N7851" t="str">
            <v>Attachment OEM</v>
          </cell>
          <cell r="O7851" t="str">
            <v>Tracks</v>
          </cell>
          <cell r="P7851" t="str">
            <v>M06</v>
          </cell>
          <cell r="Q7851" t="str">
            <v>NORTH AMERICA</v>
          </cell>
        </row>
        <row r="7852">
          <cell r="H7852">
            <v>0</v>
          </cell>
          <cell r="I7852" t="str">
            <v>MTD Orders</v>
          </cell>
          <cell r="N7852" t="str">
            <v>Attachment OEM</v>
          </cell>
          <cell r="O7852" t="str">
            <v>Tracks</v>
          </cell>
          <cell r="P7852" t="str">
            <v>M07</v>
          </cell>
          <cell r="Q7852" t="str">
            <v>NORTH AMERICA</v>
          </cell>
        </row>
        <row r="7853">
          <cell r="H7853">
            <v>0</v>
          </cell>
          <cell r="I7853" t="str">
            <v>MTD Orders</v>
          </cell>
          <cell r="N7853" t="str">
            <v>Attachment OEM</v>
          </cell>
          <cell r="O7853" t="str">
            <v>Tracks</v>
          </cell>
          <cell r="P7853" t="str">
            <v>M07</v>
          </cell>
          <cell r="Q7853" t="str">
            <v>NORTH AMERICA</v>
          </cell>
        </row>
        <row r="7854">
          <cell r="H7854">
            <v>0</v>
          </cell>
          <cell r="I7854" t="str">
            <v>MTD Orders</v>
          </cell>
          <cell r="N7854" t="str">
            <v>Attachment OEM</v>
          </cell>
          <cell r="O7854" t="str">
            <v>Tracks</v>
          </cell>
          <cell r="P7854" t="str">
            <v>M07</v>
          </cell>
          <cell r="Q7854" t="str">
            <v>NORTH AMERICA</v>
          </cell>
        </row>
        <row r="7855">
          <cell r="H7855">
            <v>0</v>
          </cell>
          <cell r="I7855" t="str">
            <v>MTD Orders</v>
          </cell>
          <cell r="N7855" t="str">
            <v>Attachment OEM</v>
          </cell>
          <cell r="O7855" t="str">
            <v>Tracks</v>
          </cell>
          <cell r="P7855" t="str">
            <v>M07</v>
          </cell>
          <cell r="Q7855" t="str">
            <v>NORTH AMERICA</v>
          </cell>
        </row>
        <row r="7856">
          <cell r="H7856">
            <v>0</v>
          </cell>
          <cell r="I7856" t="str">
            <v>MTD Orders</v>
          </cell>
          <cell r="N7856" t="str">
            <v>Attachment OEM</v>
          </cell>
          <cell r="O7856" t="str">
            <v>Tracks</v>
          </cell>
          <cell r="P7856" t="str">
            <v>M07</v>
          </cell>
          <cell r="Q7856" t="str">
            <v>NORTH AMERICA</v>
          </cell>
        </row>
        <row r="7857">
          <cell r="H7857">
            <v>0</v>
          </cell>
          <cell r="I7857" t="str">
            <v>MTD Orders</v>
          </cell>
          <cell r="N7857" t="str">
            <v>Attachment OEM</v>
          </cell>
          <cell r="O7857" t="str">
            <v>Tracks</v>
          </cell>
          <cell r="P7857" t="str">
            <v>M07</v>
          </cell>
          <cell r="Q7857" t="str">
            <v>NORTH AMERICA</v>
          </cell>
        </row>
        <row r="7858">
          <cell r="H7858">
            <v>0</v>
          </cell>
          <cell r="I7858" t="str">
            <v>MTD Orders</v>
          </cell>
          <cell r="N7858" t="str">
            <v>Attachment OEM</v>
          </cell>
          <cell r="O7858" t="str">
            <v>Tracks</v>
          </cell>
          <cell r="P7858" t="str">
            <v>M08</v>
          </cell>
          <cell r="Q7858" t="str">
            <v>NORTH AMERICA</v>
          </cell>
        </row>
        <row r="7859">
          <cell r="H7859">
            <v>0</v>
          </cell>
          <cell r="I7859" t="str">
            <v>MTD Orders</v>
          </cell>
          <cell r="N7859" t="str">
            <v>Attachment OEM</v>
          </cell>
          <cell r="O7859" t="str">
            <v>Tracks</v>
          </cell>
          <cell r="P7859" t="str">
            <v>M08</v>
          </cell>
          <cell r="Q7859" t="str">
            <v>NORTH AMERICA</v>
          </cell>
        </row>
        <row r="7860">
          <cell r="H7860">
            <v>0</v>
          </cell>
          <cell r="I7860" t="str">
            <v>MTD Orders</v>
          </cell>
          <cell r="N7860" t="str">
            <v>Attachment OEM</v>
          </cell>
          <cell r="O7860" t="str">
            <v>Tracks</v>
          </cell>
          <cell r="P7860" t="str">
            <v>M08</v>
          </cell>
          <cell r="Q7860" t="str">
            <v>NORTH AMERICA</v>
          </cell>
        </row>
        <row r="7861">
          <cell r="H7861">
            <v>0</v>
          </cell>
          <cell r="I7861" t="str">
            <v>MTD Orders</v>
          </cell>
          <cell r="N7861" t="str">
            <v>Attachment OEM</v>
          </cell>
          <cell r="O7861" t="str">
            <v>Tracks</v>
          </cell>
          <cell r="P7861" t="str">
            <v>M08</v>
          </cell>
          <cell r="Q7861" t="str">
            <v>NORTH AMERICA</v>
          </cell>
        </row>
        <row r="7862">
          <cell r="H7862">
            <v>0</v>
          </cell>
          <cell r="I7862" t="str">
            <v>MTD Orders</v>
          </cell>
          <cell r="N7862" t="str">
            <v>Attachment OEM</v>
          </cell>
          <cell r="O7862" t="str">
            <v>Tracks</v>
          </cell>
          <cell r="P7862" t="str">
            <v>M08</v>
          </cell>
          <cell r="Q7862" t="str">
            <v>NORTH AMERICA</v>
          </cell>
        </row>
        <row r="7863">
          <cell r="H7863">
            <v>0</v>
          </cell>
          <cell r="I7863" t="str">
            <v>MTD Orders</v>
          </cell>
          <cell r="N7863" t="str">
            <v>Attachment OEM</v>
          </cell>
          <cell r="O7863" t="str">
            <v>Tracks</v>
          </cell>
          <cell r="P7863" t="str">
            <v>M08</v>
          </cell>
          <cell r="Q7863" t="str">
            <v>NORTH AMERICA</v>
          </cell>
        </row>
        <row r="7864">
          <cell r="H7864">
            <v>0</v>
          </cell>
          <cell r="I7864" t="str">
            <v>MTD Orders</v>
          </cell>
          <cell r="N7864" t="str">
            <v>Attachment OEM</v>
          </cell>
          <cell r="O7864" t="str">
            <v>Tracks</v>
          </cell>
          <cell r="P7864" t="str">
            <v>M09</v>
          </cell>
          <cell r="Q7864" t="str">
            <v>NORTH AMERICA</v>
          </cell>
        </row>
        <row r="7865">
          <cell r="H7865">
            <v>0</v>
          </cell>
          <cell r="I7865" t="str">
            <v>MTD Orders</v>
          </cell>
          <cell r="N7865" t="str">
            <v>Attachment OEM</v>
          </cell>
          <cell r="O7865" t="str">
            <v>Tracks</v>
          </cell>
          <cell r="P7865" t="str">
            <v>M09</v>
          </cell>
          <cell r="Q7865" t="str">
            <v>NORTH AMERICA</v>
          </cell>
        </row>
        <row r="7866">
          <cell r="H7866">
            <v>0</v>
          </cell>
          <cell r="I7866" t="str">
            <v>MTD Orders</v>
          </cell>
          <cell r="N7866" t="str">
            <v>Attachment OEM</v>
          </cell>
          <cell r="O7866" t="str">
            <v>Tracks</v>
          </cell>
          <cell r="P7866" t="str">
            <v>M09</v>
          </cell>
          <cell r="Q7866" t="str">
            <v>NORTH AMERICA</v>
          </cell>
        </row>
        <row r="7867">
          <cell r="H7867">
            <v>0</v>
          </cell>
          <cell r="I7867" t="str">
            <v>MTD Orders</v>
          </cell>
          <cell r="N7867" t="str">
            <v>Attachment OEM</v>
          </cell>
          <cell r="O7867" t="str">
            <v>Tracks</v>
          </cell>
          <cell r="P7867" t="str">
            <v>M09</v>
          </cell>
          <cell r="Q7867" t="str">
            <v>NORTH AMERICA</v>
          </cell>
        </row>
        <row r="7868">
          <cell r="H7868">
            <v>0</v>
          </cell>
          <cell r="I7868" t="str">
            <v>MTD Orders</v>
          </cell>
          <cell r="N7868" t="str">
            <v>Attachment OEM</v>
          </cell>
          <cell r="O7868" t="str">
            <v>Tracks</v>
          </cell>
          <cell r="P7868" t="str">
            <v>M09</v>
          </cell>
          <cell r="Q7868" t="str">
            <v>NORTH AMERICA</v>
          </cell>
        </row>
        <row r="7869">
          <cell r="H7869">
            <v>0</v>
          </cell>
          <cell r="I7869" t="str">
            <v>MTD Orders</v>
          </cell>
          <cell r="N7869" t="str">
            <v>Attachment OEM</v>
          </cell>
          <cell r="O7869" t="str">
            <v>Tracks</v>
          </cell>
          <cell r="P7869" t="str">
            <v>M09</v>
          </cell>
          <cell r="Q7869" t="str">
            <v>NORTH AMERICA</v>
          </cell>
        </row>
        <row r="7870">
          <cell r="H7870">
            <v>0</v>
          </cell>
          <cell r="I7870" t="str">
            <v>MTD Orders</v>
          </cell>
          <cell r="N7870" t="str">
            <v>Attachment OEM</v>
          </cell>
          <cell r="O7870" t="str">
            <v>Tracks</v>
          </cell>
          <cell r="P7870" t="str">
            <v>M10</v>
          </cell>
          <cell r="Q7870" t="str">
            <v>NORTH AMERICA</v>
          </cell>
        </row>
        <row r="7871">
          <cell r="H7871">
            <v>0</v>
          </cell>
          <cell r="I7871" t="str">
            <v>MTD Orders</v>
          </cell>
          <cell r="N7871" t="str">
            <v>Attachment OEM</v>
          </cell>
          <cell r="O7871" t="str">
            <v>Tracks</v>
          </cell>
          <cell r="P7871" t="str">
            <v>M10</v>
          </cell>
          <cell r="Q7871" t="str">
            <v>NORTH AMERICA</v>
          </cell>
        </row>
        <row r="7872">
          <cell r="H7872">
            <v>0</v>
          </cell>
          <cell r="I7872" t="str">
            <v>MTD Orders</v>
          </cell>
          <cell r="N7872" t="str">
            <v>Attachment OEM</v>
          </cell>
          <cell r="O7872" t="str">
            <v>Tracks</v>
          </cell>
          <cell r="P7872" t="str">
            <v>M10</v>
          </cell>
          <cell r="Q7872" t="str">
            <v>NORTH AMERICA</v>
          </cell>
        </row>
        <row r="7873">
          <cell r="H7873">
            <v>0</v>
          </cell>
          <cell r="I7873" t="str">
            <v>MTD Orders</v>
          </cell>
          <cell r="N7873" t="str">
            <v>Attachment OEM</v>
          </cell>
          <cell r="O7873" t="str">
            <v>Tracks</v>
          </cell>
          <cell r="P7873" t="str">
            <v>M10</v>
          </cell>
          <cell r="Q7873" t="str">
            <v>NORTH AMERICA</v>
          </cell>
        </row>
        <row r="7874">
          <cell r="H7874">
            <v>0</v>
          </cell>
          <cell r="I7874" t="str">
            <v>MTD Orders</v>
          </cell>
          <cell r="N7874" t="str">
            <v>Attachment OEM</v>
          </cell>
          <cell r="O7874" t="str">
            <v>Tracks</v>
          </cell>
          <cell r="P7874" t="str">
            <v>M10</v>
          </cell>
          <cell r="Q7874" t="str">
            <v>NORTH AMERICA</v>
          </cell>
        </row>
        <row r="7875">
          <cell r="H7875">
            <v>0</v>
          </cell>
          <cell r="I7875" t="str">
            <v>MTD Orders</v>
          </cell>
          <cell r="N7875" t="str">
            <v>Attachment OEM</v>
          </cell>
          <cell r="O7875" t="str">
            <v>Tracks</v>
          </cell>
          <cell r="P7875" t="str">
            <v>M10</v>
          </cell>
          <cell r="Q7875" t="str">
            <v>NORTH AMERICA</v>
          </cell>
        </row>
        <row r="7876">
          <cell r="H7876">
            <v>0</v>
          </cell>
          <cell r="I7876" t="str">
            <v>MTD Orders</v>
          </cell>
          <cell r="N7876" t="str">
            <v>Attachment OEM</v>
          </cell>
          <cell r="O7876" t="str">
            <v>Tracks</v>
          </cell>
          <cell r="P7876" t="str">
            <v>M11</v>
          </cell>
          <cell r="Q7876" t="str">
            <v>NORTH AMERICA</v>
          </cell>
        </row>
        <row r="7877">
          <cell r="H7877">
            <v>0</v>
          </cell>
          <cell r="I7877" t="str">
            <v>MTD Orders</v>
          </cell>
          <cell r="N7877" t="str">
            <v>Attachment OEM</v>
          </cell>
          <cell r="O7877" t="str">
            <v>Tracks</v>
          </cell>
          <cell r="P7877" t="str">
            <v>M11</v>
          </cell>
          <cell r="Q7877" t="str">
            <v>NORTH AMERICA</v>
          </cell>
        </row>
        <row r="7878">
          <cell r="H7878">
            <v>0</v>
          </cell>
          <cell r="I7878" t="str">
            <v>MTD Orders</v>
          </cell>
          <cell r="N7878" t="str">
            <v>Attachment OEM</v>
          </cell>
          <cell r="O7878" t="str">
            <v>Tracks</v>
          </cell>
          <cell r="P7878" t="str">
            <v>M11</v>
          </cell>
          <cell r="Q7878" t="str">
            <v>NORTH AMERICA</v>
          </cell>
        </row>
        <row r="7879">
          <cell r="H7879">
            <v>0</v>
          </cell>
          <cell r="I7879" t="str">
            <v>MTD Orders</v>
          </cell>
          <cell r="N7879" t="str">
            <v>Attachment OEM</v>
          </cell>
          <cell r="O7879" t="str">
            <v>Tracks</v>
          </cell>
          <cell r="P7879" t="str">
            <v>M11</v>
          </cell>
          <cell r="Q7879" t="str">
            <v>NORTH AMERICA</v>
          </cell>
        </row>
        <row r="7880">
          <cell r="H7880">
            <v>0</v>
          </cell>
          <cell r="I7880" t="str">
            <v>MTD Orders</v>
          </cell>
          <cell r="N7880" t="str">
            <v>Attachment OEM</v>
          </cell>
          <cell r="O7880" t="str">
            <v>Tracks</v>
          </cell>
          <cell r="P7880" t="str">
            <v>M11</v>
          </cell>
          <cell r="Q7880" t="str">
            <v>NORTH AMERICA</v>
          </cell>
        </row>
        <row r="7881">
          <cell r="H7881">
            <v>0</v>
          </cell>
          <cell r="I7881" t="str">
            <v>MTD Orders</v>
          </cell>
          <cell r="N7881" t="str">
            <v>Attachment OEM</v>
          </cell>
          <cell r="O7881" t="str">
            <v>Tracks</v>
          </cell>
          <cell r="P7881" t="str">
            <v>M11</v>
          </cell>
          <cell r="Q7881" t="str">
            <v>NORTH AMERICA</v>
          </cell>
        </row>
        <row r="7882">
          <cell r="H7882">
            <v>3</v>
          </cell>
          <cell r="I7882" t="str">
            <v>MTD Orders</v>
          </cell>
          <cell r="N7882" t="str">
            <v>Attachment OEM</v>
          </cell>
          <cell r="O7882" t="str">
            <v>Chute</v>
          </cell>
          <cell r="P7882" t="str">
            <v>M00</v>
          </cell>
          <cell r="Q7882" t="str">
            <v>NORTH AMERICA</v>
          </cell>
        </row>
        <row r="7883">
          <cell r="H7883">
            <v>0</v>
          </cell>
          <cell r="I7883" t="str">
            <v>MTD Orders</v>
          </cell>
          <cell r="N7883" t="str">
            <v>Attachment OEM</v>
          </cell>
          <cell r="O7883" t="str">
            <v>Chute</v>
          </cell>
          <cell r="P7883" t="str">
            <v>M01</v>
          </cell>
          <cell r="Q7883" t="str">
            <v>NORTH AMERICA</v>
          </cell>
        </row>
        <row r="7884">
          <cell r="H7884">
            <v>0</v>
          </cell>
          <cell r="I7884" t="str">
            <v>MTD Orders</v>
          </cell>
          <cell r="N7884" t="str">
            <v>Attachment OEM</v>
          </cell>
          <cell r="O7884" t="str">
            <v>Chute</v>
          </cell>
          <cell r="P7884" t="str">
            <v>M02</v>
          </cell>
          <cell r="Q7884" t="str">
            <v>NORTH AMERICA</v>
          </cell>
        </row>
        <row r="7885">
          <cell r="H7885">
            <v>0</v>
          </cell>
          <cell r="I7885" t="str">
            <v>MTD Orders</v>
          </cell>
          <cell r="N7885" t="str">
            <v>Attachment OEM</v>
          </cell>
          <cell r="O7885" t="str">
            <v>Chute</v>
          </cell>
          <cell r="P7885" t="str">
            <v>M03</v>
          </cell>
          <cell r="Q7885" t="str">
            <v>NORTH AMERICA</v>
          </cell>
        </row>
        <row r="7886">
          <cell r="H7886">
            <v>0</v>
          </cell>
          <cell r="I7886" t="str">
            <v>MTD Orders</v>
          </cell>
          <cell r="N7886" t="str">
            <v>Attachment OEM</v>
          </cell>
          <cell r="O7886" t="str">
            <v>Chute</v>
          </cell>
          <cell r="P7886" t="str">
            <v>M04</v>
          </cell>
          <cell r="Q7886" t="str">
            <v>NORTH AMERICA</v>
          </cell>
        </row>
        <row r="7887">
          <cell r="H7887">
            <v>0</v>
          </cell>
          <cell r="I7887" t="str">
            <v>MTD Orders</v>
          </cell>
          <cell r="N7887" t="str">
            <v>Attachment OEM</v>
          </cell>
          <cell r="O7887" t="str">
            <v>Chute</v>
          </cell>
          <cell r="P7887" t="str">
            <v>M05</v>
          </cell>
          <cell r="Q7887" t="str">
            <v>NORTH AMERICA</v>
          </cell>
        </row>
        <row r="7888">
          <cell r="H7888">
            <v>0</v>
          </cell>
          <cell r="I7888" t="str">
            <v>MTD Orders</v>
          </cell>
          <cell r="N7888" t="str">
            <v>Attachment OEM</v>
          </cell>
          <cell r="O7888" t="str">
            <v>Chute</v>
          </cell>
          <cell r="P7888" t="str">
            <v>M06</v>
          </cell>
          <cell r="Q7888" t="str">
            <v>NORTH AMERICA</v>
          </cell>
        </row>
        <row r="7889">
          <cell r="H7889">
            <v>0</v>
          </cell>
          <cell r="I7889" t="str">
            <v>MTD Orders</v>
          </cell>
          <cell r="N7889" t="str">
            <v>Attachment OEM</v>
          </cell>
          <cell r="O7889" t="str">
            <v>Chute</v>
          </cell>
          <cell r="P7889" t="str">
            <v>M07</v>
          </cell>
          <cell r="Q7889" t="str">
            <v>NORTH AMERICA</v>
          </cell>
        </row>
        <row r="7890">
          <cell r="H7890">
            <v>0</v>
          </cell>
          <cell r="I7890" t="str">
            <v>MTD Orders</v>
          </cell>
          <cell r="N7890" t="str">
            <v>Attachment OEM</v>
          </cell>
          <cell r="O7890" t="str">
            <v>Chute</v>
          </cell>
          <cell r="P7890" t="str">
            <v>M08</v>
          </cell>
          <cell r="Q7890" t="str">
            <v>NORTH AMERICA</v>
          </cell>
        </row>
        <row r="7891">
          <cell r="H7891">
            <v>0</v>
          </cell>
          <cell r="I7891" t="str">
            <v>MTD Orders</v>
          </cell>
          <cell r="N7891" t="str">
            <v>Attachment OEM</v>
          </cell>
          <cell r="O7891" t="str">
            <v>Chute</v>
          </cell>
          <cell r="P7891" t="str">
            <v>M09</v>
          </cell>
          <cell r="Q7891" t="str">
            <v>NORTH AMERICA</v>
          </cell>
        </row>
        <row r="7892">
          <cell r="H7892">
            <v>0</v>
          </cell>
          <cell r="I7892" t="str">
            <v>MTD Orders</v>
          </cell>
          <cell r="N7892" t="str">
            <v>Attachment OEM</v>
          </cell>
          <cell r="O7892" t="str">
            <v>Chute</v>
          </cell>
          <cell r="P7892" t="str">
            <v>M10</v>
          </cell>
          <cell r="Q7892" t="str">
            <v>NORTH AMERICA</v>
          </cell>
        </row>
        <row r="7893">
          <cell r="H7893">
            <v>0</v>
          </cell>
          <cell r="I7893" t="str">
            <v>MTD Orders</v>
          </cell>
          <cell r="N7893" t="str">
            <v>Attachment OEM</v>
          </cell>
          <cell r="O7893" t="str">
            <v>Chute</v>
          </cell>
          <cell r="P7893" t="str">
            <v>M11</v>
          </cell>
          <cell r="Q7893" t="str">
            <v>NORTH AMERICA</v>
          </cell>
        </row>
        <row r="7894">
          <cell r="H7894">
            <v>0</v>
          </cell>
          <cell r="I7894" t="str">
            <v>Orders by CRD</v>
          </cell>
          <cell r="N7894" t="str">
            <v>Attachment OEM</v>
          </cell>
          <cell r="O7894" t="str">
            <v>Snowblower</v>
          </cell>
          <cell r="P7894" t="str">
            <v>M00</v>
          </cell>
          <cell r="Q7894" t="str">
            <v>NORTH AMERICA</v>
          </cell>
        </row>
        <row r="7895">
          <cell r="H7895">
            <v>0</v>
          </cell>
          <cell r="I7895" t="str">
            <v>Orders by CRD</v>
          </cell>
          <cell r="N7895" t="str">
            <v>Attachment OEM</v>
          </cell>
          <cell r="O7895" t="str">
            <v>Snowblower</v>
          </cell>
          <cell r="P7895" t="str">
            <v>M01</v>
          </cell>
          <cell r="Q7895" t="str">
            <v>NORTH AMERICA</v>
          </cell>
        </row>
        <row r="7896">
          <cell r="H7896">
            <v>0</v>
          </cell>
          <cell r="I7896" t="str">
            <v>Orders by CRD</v>
          </cell>
          <cell r="N7896" t="str">
            <v>Attachment OEM</v>
          </cell>
          <cell r="O7896" t="str">
            <v>Snowblower</v>
          </cell>
          <cell r="P7896" t="str">
            <v>M02</v>
          </cell>
          <cell r="Q7896" t="str">
            <v>NORTH AMERICA</v>
          </cell>
        </row>
        <row r="7897">
          <cell r="H7897">
            <v>0</v>
          </cell>
          <cell r="I7897" t="str">
            <v>Orders by CRD</v>
          </cell>
          <cell r="N7897" t="str">
            <v>Attachment OEM</v>
          </cell>
          <cell r="O7897" t="str">
            <v>Snowblower</v>
          </cell>
          <cell r="P7897" t="str">
            <v>M03</v>
          </cell>
          <cell r="Q7897" t="str">
            <v>NORTH AMERICA</v>
          </cell>
        </row>
        <row r="7898">
          <cell r="H7898">
            <v>0</v>
          </cell>
          <cell r="I7898" t="str">
            <v>Orders by CRD</v>
          </cell>
          <cell r="N7898" t="str">
            <v>Attachment OEM</v>
          </cell>
          <cell r="O7898" t="str">
            <v>Snowblower</v>
          </cell>
          <cell r="P7898" t="str">
            <v>M04</v>
          </cell>
          <cell r="Q7898" t="str">
            <v>NORTH AMERICA</v>
          </cell>
        </row>
        <row r="7899">
          <cell r="H7899">
            <v>0</v>
          </cell>
          <cell r="I7899" t="str">
            <v>Orders by CRD</v>
          </cell>
          <cell r="N7899" t="str">
            <v>Attachment OEM</v>
          </cell>
          <cell r="O7899" t="str">
            <v>Snowblower</v>
          </cell>
          <cell r="P7899" t="str">
            <v>M05</v>
          </cell>
          <cell r="Q7899" t="str">
            <v>NORTH AMERICA</v>
          </cell>
        </row>
        <row r="7900">
          <cell r="H7900">
            <v>1</v>
          </cell>
          <cell r="I7900" t="str">
            <v>Orders by CRD</v>
          </cell>
          <cell r="N7900" t="str">
            <v>Attachment OEM</v>
          </cell>
          <cell r="O7900" t="str">
            <v>Snowblower</v>
          </cell>
          <cell r="P7900" t="str">
            <v>M06</v>
          </cell>
          <cell r="Q7900" t="str">
            <v>NORTH AMERICA</v>
          </cell>
        </row>
        <row r="7901">
          <cell r="H7901">
            <v>0</v>
          </cell>
          <cell r="I7901" t="str">
            <v>Orders by CRD</v>
          </cell>
          <cell r="N7901" t="str">
            <v>Attachment OEM</v>
          </cell>
          <cell r="O7901" t="str">
            <v>Snowblower</v>
          </cell>
          <cell r="P7901" t="str">
            <v>M07</v>
          </cell>
          <cell r="Q7901" t="str">
            <v>NORTH AMERICA</v>
          </cell>
        </row>
        <row r="7902">
          <cell r="H7902">
            <v>0</v>
          </cell>
          <cell r="I7902" t="str">
            <v>Orders by CRD</v>
          </cell>
          <cell r="N7902" t="str">
            <v>Attachment OEM</v>
          </cell>
          <cell r="O7902" t="str">
            <v>Snowblower</v>
          </cell>
          <cell r="P7902" t="str">
            <v>M08</v>
          </cell>
          <cell r="Q7902" t="str">
            <v>NORTH AMERICA</v>
          </cell>
        </row>
        <row r="7903">
          <cell r="H7903">
            <v>0</v>
          </cell>
          <cell r="I7903" t="str">
            <v>Orders by CRD</v>
          </cell>
          <cell r="N7903" t="str">
            <v>Attachment OEM</v>
          </cell>
          <cell r="O7903" t="str">
            <v>Snowblower</v>
          </cell>
          <cell r="P7903" t="str">
            <v>M09</v>
          </cell>
          <cell r="Q7903" t="str">
            <v>NORTH AMERICA</v>
          </cell>
        </row>
        <row r="7904">
          <cell r="H7904">
            <v>0</v>
          </cell>
          <cell r="I7904" t="str">
            <v>Orders by CRD</v>
          </cell>
          <cell r="N7904" t="str">
            <v>Attachment OEM</v>
          </cell>
          <cell r="O7904" t="str">
            <v>Snowblower</v>
          </cell>
          <cell r="P7904" t="str">
            <v>M10</v>
          </cell>
          <cell r="Q7904" t="str">
            <v>NORTH AMERICA</v>
          </cell>
        </row>
        <row r="7905">
          <cell r="H7905">
            <v>0</v>
          </cell>
          <cell r="I7905" t="str">
            <v>Orders by CRD</v>
          </cell>
          <cell r="N7905" t="str">
            <v>Attachment OEM</v>
          </cell>
          <cell r="O7905" t="str">
            <v>Snowblower</v>
          </cell>
          <cell r="P7905" t="str">
            <v>M11</v>
          </cell>
          <cell r="Q7905" t="str">
            <v>NORTH AMERICA</v>
          </cell>
        </row>
        <row r="7906">
          <cell r="H7906">
            <v>0</v>
          </cell>
          <cell r="I7906" t="str">
            <v>Orders by CRD</v>
          </cell>
          <cell r="N7906" t="str">
            <v>Attachment OEM</v>
          </cell>
          <cell r="O7906" t="str">
            <v>Snowblower</v>
          </cell>
          <cell r="P7906" t="str">
            <v>MPD</v>
          </cell>
          <cell r="Q7906" t="str">
            <v>NORTH AMERICA</v>
          </cell>
        </row>
        <row r="7907">
          <cell r="H7907">
            <v>2</v>
          </cell>
          <cell r="I7907" t="str">
            <v>MTD Orders</v>
          </cell>
          <cell r="N7907" t="e">
            <v>#N/A</v>
          </cell>
          <cell r="O7907" t="e">
            <v>#N/A</v>
          </cell>
          <cell r="P7907" t="str">
            <v>M00</v>
          </cell>
          <cell r="Q7907" t="str">
            <v>NORTH AMERICA</v>
          </cell>
        </row>
        <row r="7908">
          <cell r="H7908">
            <v>3</v>
          </cell>
          <cell r="I7908" t="str">
            <v>MTD Orders</v>
          </cell>
          <cell r="N7908" t="str">
            <v>Attachment OEM</v>
          </cell>
          <cell r="O7908" t="str">
            <v>Snowblower</v>
          </cell>
          <cell r="P7908" t="str">
            <v>M00</v>
          </cell>
          <cell r="Q7908" t="str">
            <v>NORTH AMERICA</v>
          </cell>
        </row>
        <row r="7909">
          <cell r="H7909">
            <v>0</v>
          </cell>
          <cell r="I7909" t="str">
            <v>MTD Orders</v>
          </cell>
          <cell r="N7909" t="str">
            <v>Attachment OEM</v>
          </cell>
          <cell r="O7909" t="str">
            <v>Snowblower</v>
          </cell>
          <cell r="P7909" t="str">
            <v>M01</v>
          </cell>
          <cell r="Q7909" t="str">
            <v>NORTH AMERICA</v>
          </cell>
        </row>
        <row r="7910">
          <cell r="H7910">
            <v>0</v>
          </cell>
          <cell r="I7910" t="str">
            <v>MTD Orders</v>
          </cell>
          <cell r="N7910" t="e">
            <v>#N/A</v>
          </cell>
          <cell r="O7910" t="e">
            <v>#N/A</v>
          </cell>
          <cell r="P7910" t="str">
            <v>M01</v>
          </cell>
          <cell r="Q7910" t="str">
            <v>NORTH AMERICA</v>
          </cell>
        </row>
        <row r="7911">
          <cell r="H7911">
            <v>0</v>
          </cell>
          <cell r="I7911" t="str">
            <v>MTD Orders</v>
          </cell>
          <cell r="N7911" t="str">
            <v>Attachment OEM</v>
          </cell>
          <cell r="O7911" t="str">
            <v>Snowblower</v>
          </cell>
          <cell r="P7911" t="str">
            <v>M02</v>
          </cell>
          <cell r="Q7911" t="str">
            <v>NORTH AMERICA</v>
          </cell>
        </row>
        <row r="7912">
          <cell r="H7912">
            <v>0</v>
          </cell>
          <cell r="I7912" t="str">
            <v>MTD Orders</v>
          </cell>
          <cell r="N7912" t="e">
            <v>#N/A</v>
          </cell>
          <cell r="O7912" t="e">
            <v>#N/A</v>
          </cell>
          <cell r="P7912" t="str">
            <v>M02</v>
          </cell>
          <cell r="Q7912" t="str">
            <v>NORTH AMERICA</v>
          </cell>
        </row>
        <row r="7913">
          <cell r="H7913">
            <v>0</v>
          </cell>
          <cell r="I7913" t="str">
            <v>MTD Orders</v>
          </cell>
          <cell r="N7913" t="str">
            <v>Attachment OEM</v>
          </cell>
          <cell r="O7913" t="str">
            <v>Snowblower</v>
          </cell>
          <cell r="P7913" t="str">
            <v>M03</v>
          </cell>
          <cell r="Q7913" t="str">
            <v>NORTH AMERICA</v>
          </cell>
        </row>
        <row r="7914">
          <cell r="H7914">
            <v>0</v>
          </cell>
          <cell r="I7914" t="str">
            <v>MTD Orders</v>
          </cell>
          <cell r="N7914" t="e">
            <v>#N/A</v>
          </cell>
          <cell r="O7914" t="e">
            <v>#N/A</v>
          </cell>
          <cell r="P7914" t="str">
            <v>M03</v>
          </cell>
          <cell r="Q7914" t="str">
            <v>NORTH AMERICA</v>
          </cell>
        </row>
        <row r="7915">
          <cell r="H7915">
            <v>0</v>
          </cell>
          <cell r="I7915" t="str">
            <v>MTD Orders</v>
          </cell>
          <cell r="N7915" t="str">
            <v>Attachment OEM</v>
          </cell>
          <cell r="O7915" t="str">
            <v>Snowblower</v>
          </cell>
          <cell r="P7915" t="str">
            <v>M04</v>
          </cell>
          <cell r="Q7915" t="str">
            <v>NORTH AMERICA</v>
          </cell>
        </row>
        <row r="7916">
          <cell r="H7916">
            <v>0</v>
          </cell>
          <cell r="I7916" t="str">
            <v>MTD Orders</v>
          </cell>
          <cell r="N7916" t="e">
            <v>#N/A</v>
          </cell>
          <cell r="O7916" t="e">
            <v>#N/A</v>
          </cell>
          <cell r="P7916" t="str">
            <v>M04</v>
          </cell>
          <cell r="Q7916" t="str">
            <v>NORTH AMERICA</v>
          </cell>
        </row>
        <row r="7917">
          <cell r="H7917">
            <v>0</v>
          </cell>
          <cell r="I7917" t="str">
            <v>MTD Orders</v>
          </cell>
          <cell r="N7917" t="e">
            <v>#N/A</v>
          </cell>
          <cell r="O7917" t="e">
            <v>#N/A</v>
          </cell>
          <cell r="P7917" t="str">
            <v>M05</v>
          </cell>
          <cell r="Q7917" t="str">
            <v>NORTH AMERICA</v>
          </cell>
        </row>
        <row r="7918">
          <cell r="H7918">
            <v>0</v>
          </cell>
          <cell r="I7918" t="str">
            <v>MTD Orders</v>
          </cell>
          <cell r="N7918" t="str">
            <v>Attachment OEM</v>
          </cell>
          <cell r="O7918" t="str">
            <v>Snowblower</v>
          </cell>
          <cell r="P7918" t="str">
            <v>M05</v>
          </cell>
          <cell r="Q7918" t="str">
            <v>NORTH AMERICA</v>
          </cell>
        </row>
        <row r="7919">
          <cell r="H7919">
            <v>0</v>
          </cell>
          <cell r="I7919" t="str">
            <v>MTD Orders</v>
          </cell>
          <cell r="N7919" t="str">
            <v>Attachment OEM</v>
          </cell>
          <cell r="O7919" t="str">
            <v>Snowblower</v>
          </cell>
          <cell r="P7919" t="str">
            <v>M06</v>
          </cell>
          <cell r="Q7919" t="str">
            <v>NORTH AMERICA</v>
          </cell>
        </row>
        <row r="7920">
          <cell r="H7920">
            <v>0</v>
          </cell>
          <cell r="I7920" t="str">
            <v>MTD Orders</v>
          </cell>
          <cell r="N7920" t="e">
            <v>#N/A</v>
          </cell>
          <cell r="O7920" t="e">
            <v>#N/A</v>
          </cell>
          <cell r="P7920" t="str">
            <v>M06</v>
          </cell>
          <cell r="Q7920" t="str">
            <v>NORTH AMERICA</v>
          </cell>
        </row>
        <row r="7921">
          <cell r="H7921">
            <v>0</v>
          </cell>
          <cell r="I7921" t="str">
            <v>MTD Orders</v>
          </cell>
          <cell r="N7921" t="str">
            <v>Attachment OEM</v>
          </cell>
          <cell r="O7921" t="str">
            <v>Snowblower</v>
          </cell>
          <cell r="P7921" t="str">
            <v>M07</v>
          </cell>
          <cell r="Q7921" t="str">
            <v>NORTH AMERICA</v>
          </cell>
        </row>
        <row r="7922">
          <cell r="H7922">
            <v>0</v>
          </cell>
          <cell r="I7922" t="str">
            <v>MTD Orders</v>
          </cell>
          <cell r="N7922" t="e">
            <v>#N/A</v>
          </cell>
          <cell r="O7922" t="e">
            <v>#N/A</v>
          </cell>
          <cell r="P7922" t="str">
            <v>M07</v>
          </cell>
          <cell r="Q7922" t="str">
            <v>NORTH AMERICA</v>
          </cell>
        </row>
        <row r="7923">
          <cell r="H7923">
            <v>0</v>
          </cell>
          <cell r="I7923" t="str">
            <v>MTD Orders</v>
          </cell>
          <cell r="N7923" t="str">
            <v>Attachment OEM</v>
          </cell>
          <cell r="O7923" t="str">
            <v>Snowblower</v>
          </cell>
          <cell r="P7923" t="str">
            <v>M08</v>
          </cell>
          <cell r="Q7923" t="str">
            <v>NORTH AMERICA</v>
          </cell>
        </row>
        <row r="7924">
          <cell r="H7924">
            <v>0</v>
          </cell>
          <cell r="I7924" t="str">
            <v>MTD Orders</v>
          </cell>
          <cell r="N7924" t="e">
            <v>#N/A</v>
          </cell>
          <cell r="O7924" t="e">
            <v>#N/A</v>
          </cell>
          <cell r="P7924" t="str">
            <v>M08</v>
          </cell>
          <cell r="Q7924" t="str">
            <v>NORTH AMERICA</v>
          </cell>
        </row>
        <row r="7925">
          <cell r="H7925">
            <v>0</v>
          </cell>
          <cell r="I7925" t="str">
            <v>MTD Orders</v>
          </cell>
          <cell r="N7925" t="e">
            <v>#N/A</v>
          </cell>
          <cell r="O7925" t="e">
            <v>#N/A</v>
          </cell>
          <cell r="P7925" t="str">
            <v>M09</v>
          </cell>
          <cell r="Q7925" t="str">
            <v>NORTH AMERICA</v>
          </cell>
        </row>
        <row r="7926">
          <cell r="H7926">
            <v>0</v>
          </cell>
          <cell r="I7926" t="str">
            <v>MTD Orders</v>
          </cell>
          <cell r="N7926" t="str">
            <v>Attachment OEM</v>
          </cell>
          <cell r="O7926" t="str">
            <v>Snowblower</v>
          </cell>
          <cell r="P7926" t="str">
            <v>M09</v>
          </cell>
          <cell r="Q7926" t="str">
            <v>NORTH AMERICA</v>
          </cell>
        </row>
        <row r="7927">
          <cell r="H7927">
            <v>0</v>
          </cell>
          <cell r="I7927" t="str">
            <v>MTD Orders</v>
          </cell>
          <cell r="N7927" t="str">
            <v>Attachment OEM</v>
          </cell>
          <cell r="O7927" t="str">
            <v>Snowblower</v>
          </cell>
          <cell r="P7927" t="str">
            <v>M10</v>
          </cell>
          <cell r="Q7927" t="str">
            <v>NORTH AMERICA</v>
          </cell>
        </row>
        <row r="7928">
          <cell r="H7928">
            <v>0</v>
          </cell>
          <cell r="I7928" t="str">
            <v>MTD Orders</v>
          </cell>
          <cell r="N7928" t="e">
            <v>#N/A</v>
          </cell>
          <cell r="O7928" t="e">
            <v>#N/A</v>
          </cell>
          <cell r="P7928" t="str">
            <v>M10</v>
          </cell>
          <cell r="Q7928" t="str">
            <v>NORTH AMERICA</v>
          </cell>
        </row>
        <row r="7929">
          <cell r="H7929">
            <v>0</v>
          </cell>
          <cell r="I7929" t="str">
            <v>MTD Orders</v>
          </cell>
          <cell r="N7929" t="str">
            <v>Attachment OEM</v>
          </cell>
          <cell r="O7929" t="str">
            <v>Snowblower</v>
          </cell>
          <cell r="P7929" t="str">
            <v>M11</v>
          </cell>
          <cell r="Q7929" t="str">
            <v>NORTH AMERICA</v>
          </cell>
        </row>
        <row r="7930">
          <cell r="H7930">
            <v>0</v>
          </cell>
          <cell r="I7930" t="str">
            <v>MTD Orders</v>
          </cell>
          <cell r="N7930" t="e">
            <v>#N/A</v>
          </cell>
          <cell r="O7930" t="e">
            <v>#N/A</v>
          </cell>
          <cell r="P7930" t="str">
            <v>M11</v>
          </cell>
          <cell r="Q7930" t="str">
            <v>NORTH AMERICA</v>
          </cell>
        </row>
        <row r="7931">
          <cell r="H7931">
            <v>1</v>
          </cell>
          <cell r="I7931" t="str">
            <v>Orders by CRD</v>
          </cell>
          <cell r="N7931" t="str">
            <v>Attachment OEM</v>
          </cell>
          <cell r="O7931" t="str">
            <v>Digger</v>
          </cell>
          <cell r="P7931" t="str">
            <v>M00</v>
          </cell>
          <cell r="Q7931" t="str">
            <v>NORTH AMERICA</v>
          </cell>
        </row>
        <row r="7932">
          <cell r="H7932">
            <v>1</v>
          </cell>
          <cell r="I7932" t="str">
            <v>Orders by CRD</v>
          </cell>
          <cell r="N7932" t="str">
            <v>Attachment OEM</v>
          </cell>
          <cell r="O7932" t="str">
            <v>Digger</v>
          </cell>
          <cell r="P7932" t="str">
            <v>M00</v>
          </cell>
          <cell r="Q7932" t="str">
            <v>NORTH AMERICA</v>
          </cell>
        </row>
        <row r="7933">
          <cell r="H7933">
            <v>0</v>
          </cell>
          <cell r="I7933" t="str">
            <v>Orders by CRD</v>
          </cell>
          <cell r="N7933" t="str">
            <v>Attachment OEM</v>
          </cell>
          <cell r="O7933" t="str">
            <v>Digger</v>
          </cell>
          <cell r="P7933" t="str">
            <v>M01</v>
          </cell>
          <cell r="Q7933" t="str">
            <v>NORTH AMERICA</v>
          </cell>
        </row>
        <row r="7934">
          <cell r="H7934">
            <v>0</v>
          </cell>
          <cell r="I7934" t="str">
            <v>Orders by CRD</v>
          </cell>
          <cell r="N7934" t="str">
            <v>Attachment OEM</v>
          </cell>
          <cell r="O7934" t="str">
            <v>Digger</v>
          </cell>
          <cell r="P7934" t="str">
            <v>M01</v>
          </cell>
          <cell r="Q7934" t="str">
            <v>NORTH AMERICA</v>
          </cell>
        </row>
        <row r="7935">
          <cell r="H7935">
            <v>0</v>
          </cell>
          <cell r="I7935" t="str">
            <v>Orders by CRD</v>
          </cell>
          <cell r="N7935" t="str">
            <v>Attachment OEM</v>
          </cell>
          <cell r="O7935" t="str">
            <v>Digger</v>
          </cell>
          <cell r="P7935" t="str">
            <v>M02</v>
          </cell>
          <cell r="Q7935" t="str">
            <v>NORTH AMERICA</v>
          </cell>
        </row>
        <row r="7936">
          <cell r="H7936">
            <v>0</v>
          </cell>
          <cell r="I7936" t="str">
            <v>Orders by CRD</v>
          </cell>
          <cell r="N7936" t="str">
            <v>Attachment OEM</v>
          </cell>
          <cell r="O7936" t="str">
            <v>Digger</v>
          </cell>
          <cell r="P7936" t="str">
            <v>M02</v>
          </cell>
          <cell r="Q7936" t="str">
            <v>NORTH AMERICA</v>
          </cell>
        </row>
        <row r="7937">
          <cell r="H7937">
            <v>0</v>
          </cell>
          <cell r="I7937" t="str">
            <v>Orders by CRD</v>
          </cell>
          <cell r="N7937" t="str">
            <v>Attachment OEM</v>
          </cell>
          <cell r="O7937" t="str">
            <v>Digger</v>
          </cell>
          <cell r="P7937" t="str">
            <v>M03</v>
          </cell>
          <cell r="Q7937" t="str">
            <v>NORTH AMERICA</v>
          </cell>
        </row>
        <row r="7938">
          <cell r="H7938">
            <v>0</v>
          </cell>
          <cell r="I7938" t="str">
            <v>Orders by CRD</v>
          </cell>
          <cell r="N7938" t="str">
            <v>Attachment OEM</v>
          </cell>
          <cell r="O7938" t="str">
            <v>Digger</v>
          </cell>
          <cell r="P7938" t="str">
            <v>M03</v>
          </cell>
          <cell r="Q7938" t="str">
            <v>NORTH AMERICA</v>
          </cell>
        </row>
        <row r="7939">
          <cell r="H7939">
            <v>0</v>
          </cell>
          <cell r="I7939" t="str">
            <v>Orders by CRD</v>
          </cell>
          <cell r="N7939" t="str">
            <v>Attachment OEM</v>
          </cell>
          <cell r="O7939" t="str">
            <v>Digger</v>
          </cell>
          <cell r="P7939" t="str">
            <v>M04</v>
          </cell>
          <cell r="Q7939" t="str">
            <v>NORTH AMERICA</v>
          </cell>
        </row>
        <row r="7940">
          <cell r="H7940">
            <v>0</v>
          </cell>
          <cell r="I7940" t="str">
            <v>Orders by CRD</v>
          </cell>
          <cell r="N7940" t="str">
            <v>Attachment OEM</v>
          </cell>
          <cell r="O7940" t="str">
            <v>Digger</v>
          </cell>
          <cell r="P7940" t="str">
            <v>M04</v>
          </cell>
          <cell r="Q7940" t="str">
            <v>NORTH AMERICA</v>
          </cell>
        </row>
        <row r="7941">
          <cell r="H7941">
            <v>0</v>
          </cell>
          <cell r="I7941" t="str">
            <v>Orders by CRD</v>
          </cell>
          <cell r="N7941" t="str">
            <v>Attachment OEM</v>
          </cell>
          <cell r="O7941" t="str">
            <v>Digger</v>
          </cell>
          <cell r="P7941" t="str">
            <v>M05</v>
          </cell>
          <cell r="Q7941" t="str">
            <v>NORTH AMERICA</v>
          </cell>
        </row>
        <row r="7942">
          <cell r="H7942">
            <v>0</v>
          </cell>
          <cell r="I7942" t="str">
            <v>Orders by CRD</v>
          </cell>
          <cell r="N7942" t="str">
            <v>Attachment OEM</v>
          </cell>
          <cell r="O7942" t="str">
            <v>Digger</v>
          </cell>
          <cell r="P7942" t="str">
            <v>M05</v>
          </cell>
          <cell r="Q7942" t="str">
            <v>NORTH AMERICA</v>
          </cell>
        </row>
        <row r="7943">
          <cell r="H7943">
            <v>0</v>
          </cell>
          <cell r="I7943" t="str">
            <v>Orders by CRD</v>
          </cell>
          <cell r="N7943" t="str">
            <v>Attachment OEM</v>
          </cell>
          <cell r="O7943" t="str">
            <v>Digger</v>
          </cell>
          <cell r="P7943" t="str">
            <v>M06</v>
          </cell>
          <cell r="Q7943" t="str">
            <v>NORTH AMERICA</v>
          </cell>
        </row>
        <row r="7944">
          <cell r="H7944">
            <v>0</v>
          </cell>
          <cell r="I7944" t="str">
            <v>Orders by CRD</v>
          </cell>
          <cell r="N7944" t="str">
            <v>Attachment OEM</v>
          </cell>
          <cell r="O7944" t="str">
            <v>Digger</v>
          </cell>
          <cell r="P7944" t="str">
            <v>M06</v>
          </cell>
          <cell r="Q7944" t="str">
            <v>NORTH AMERICA</v>
          </cell>
        </row>
        <row r="7945">
          <cell r="H7945">
            <v>0</v>
          </cell>
          <cell r="I7945" t="str">
            <v>Orders by CRD</v>
          </cell>
          <cell r="N7945" t="str">
            <v>Attachment OEM</v>
          </cell>
          <cell r="O7945" t="str">
            <v>Digger</v>
          </cell>
          <cell r="P7945" t="str">
            <v>M07</v>
          </cell>
          <cell r="Q7945" t="str">
            <v>NORTH AMERICA</v>
          </cell>
        </row>
        <row r="7946">
          <cell r="H7946">
            <v>0</v>
          </cell>
          <cell r="I7946" t="str">
            <v>Orders by CRD</v>
          </cell>
          <cell r="N7946" t="str">
            <v>Attachment OEM</v>
          </cell>
          <cell r="O7946" t="str">
            <v>Digger</v>
          </cell>
          <cell r="P7946" t="str">
            <v>M07</v>
          </cell>
          <cell r="Q7946" t="str">
            <v>NORTH AMERICA</v>
          </cell>
        </row>
        <row r="7947">
          <cell r="H7947">
            <v>0</v>
          </cell>
          <cell r="I7947" t="str">
            <v>Orders by CRD</v>
          </cell>
          <cell r="N7947" t="str">
            <v>Attachment OEM</v>
          </cell>
          <cell r="O7947" t="str">
            <v>Digger</v>
          </cell>
          <cell r="P7947" t="str">
            <v>M08</v>
          </cell>
          <cell r="Q7947" t="str">
            <v>NORTH AMERICA</v>
          </cell>
        </row>
        <row r="7948">
          <cell r="H7948">
            <v>0</v>
          </cell>
          <cell r="I7948" t="str">
            <v>Orders by CRD</v>
          </cell>
          <cell r="N7948" t="str">
            <v>Attachment OEM</v>
          </cell>
          <cell r="O7948" t="str">
            <v>Digger</v>
          </cell>
          <cell r="P7948" t="str">
            <v>M08</v>
          </cell>
          <cell r="Q7948" t="str">
            <v>NORTH AMERICA</v>
          </cell>
        </row>
        <row r="7949">
          <cell r="H7949">
            <v>0</v>
          </cell>
          <cell r="I7949" t="str">
            <v>Orders by CRD</v>
          </cell>
          <cell r="N7949" t="str">
            <v>Attachment OEM</v>
          </cell>
          <cell r="O7949" t="str">
            <v>Digger</v>
          </cell>
          <cell r="P7949" t="str">
            <v>M09</v>
          </cell>
          <cell r="Q7949" t="str">
            <v>NORTH AMERICA</v>
          </cell>
        </row>
        <row r="7950">
          <cell r="H7950">
            <v>0</v>
          </cell>
          <cell r="I7950" t="str">
            <v>Orders by CRD</v>
          </cell>
          <cell r="N7950" t="str">
            <v>Attachment OEM</v>
          </cell>
          <cell r="O7950" t="str">
            <v>Digger</v>
          </cell>
          <cell r="P7950" t="str">
            <v>M09</v>
          </cell>
          <cell r="Q7950" t="str">
            <v>NORTH AMERICA</v>
          </cell>
        </row>
        <row r="7951">
          <cell r="H7951">
            <v>0</v>
          </cell>
          <cell r="I7951" t="str">
            <v>Orders by CRD</v>
          </cell>
          <cell r="N7951" t="str">
            <v>Attachment OEM</v>
          </cell>
          <cell r="O7951" t="str">
            <v>Digger</v>
          </cell>
          <cell r="P7951" t="str">
            <v>M10</v>
          </cell>
          <cell r="Q7951" t="str">
            <v>NORTH AMERICA</v>
          </cell>
        </row>
        <row r="7952">
          <cell r="H7952">
            <v>0</v>
          </cell>
          <cell r="I7952" t="str">
            <v>Orders by CRD</v>
          </cell>
          <cell r="N7952" t="str">
            <v>Attachment OEM</v>
          </cell>
          <cell r="O7952" t="str">
            <v>Digger</v>
          </cell>
          <cell r="P7952" t="str">
            <v>M10</v>
          </cell>
          <cell r="Q7952" t="str">
            <v>NORTH AMERICA</v>
          </cell>
        </row>
        <row r="7953">
          <cell r="H7953">
            <v>0</v>
          </cell>
          <cell r="I7953" t="str">
            <v>Orders by CRD</v>
          </cell>
          <cell r="N7953" t="str">
            <v>Attachment OEM</v>
          </cell>
          <cell r="O7953" t="str">
            <v>Digger</v>
          </cell>
          <cell r="P7953" t="str">
            <v>M11</v>
          </cell>
          <cell r="Q7953" t="str">
            <v>NORTH AMERICA</v>
          </cell>
        </row>
        <row r="7954">
          <cell r="H7954">
            <v>0</v>
          </cell>
          <cell r="I7954" t="str">
            <v>Orders by CRD</v>
          </cell>
          <cell r="N7954" t="str">
            <v>Attachment OEM</v>
          </cell>
          <cell r="O7954" t="str">
            <v>Digger</v>
          </cell>
          <cell r="P7954" t="str">
            <v>M11</v>
          </cell>
          <cell r="Q7954" t="str">
            <v>NORTH AMERICA</v>
          </cell>
        </row>
        <row r="7955">
          <cell r="H7955">
            <v>0</v>
          </cell>
          <cell r="I7955" t="str">
            <v>Orders by CRD</v>
          </cell>
          <cell r="N7955" t="str">
            <v>Attachment OEM</v>
          </cell>
          <cell r="O7955" t="str">
            <v>Digger</v>
          </cell>
          <cell r="P7955" t="str">
            <v>MPD</v>
          </cell>
          <cell r="Q7955" t="str">
            <v>NORTH AMERICA</v>
          </cell>
        </row>
        <row r="7956">
          <cell r="H7956">
            <v>0</v>
          </cell>
          <cell r="I7956" t="str">
            <v>Orders by CRD</v>
          </cell>
          <cell r="N7956" t="str">
            <v>Attachment OEM</v>
          </cell>
          <cell r="O7956" t="str">
            <v>Digger</v>
          </cell>
          <cell r="P7956" t="str">
            <v>MPD</v>
          </cell>
          <cell r="Q7956" t="str">
            <v>NORTH AMERICA</v>
          </cell>
        </row>
        <row r="7957">
          <cell r="H7957">
            <v>2</v>
          </cell>
          <cell r="I7957" t="str">
            <v>MTD Orders</v>
          </cell>
          <cell r="N7957" t="str">
            <v>Attachment OEM</v>
          </cell>
          <cell r="O7957" t="str">
            <v>Digger</v>
          </cell>
          <cell r="P7957" t="str">
            <v>M00</v>
          </cell>
          <cell r="Q7957" t="str">
            <v>NORTH AMERICA</v>
          </cell>
        </row>
        <row r="7958">
          <cell r="H7958">
            <v>2</v>
          </cell>
          <cell r="I7958" t="str">
            <v>MTD Orders</v>
          </cell>
          <cell r="N7958" t="str">
            <v>Attachment OEM</v>
          </cell>
          <cell r="O7958" t="str">
            <v>Digger</v>
          </cell>
          <cell r="P7958" t="str">
            <v>M00</v>
          </cell>
          <cell r="Q7958" t="str">
            <v>NORTH AMERICA</v>
          </cell>
        </row>
        <row r="7959">
          <cell r="H7959">
            <v>3</v>
          </cell>
          <cell r="I7959" t="str">
            <v>MTD Orders</v>
          </cell>
          <cell r="N7959" t="str">
            <v>Attachment OEM</v>
          </cell>
          <cell r="O7959" t="str">
            <v>Digger</v>
          </cell>
          <cell r="P7959" t="str">
            <v>M00</v>
          </cell>
          <cell r="Q7959" t="str">
            <v>NORTH AMERICA</v>
          </cell>
        </row>
        <row r="7960">
          <cell r="H7960">
            <v>2</v>
          </cell>
          <cell r="I7960" t="str">
            <v>MTD Orders</v>
          </cell>
          <cell r="N7960" t="str">
            <v>Attachment OEM</v>
          </cell>
          <cell r="O7960" t="str">
            <v>Digger</v>
          </cell>
          <cell r="P7960" t="str">
            <v>M00</v>
          </cell>
          <cell r="Q7960" t="str">
            <v>NORTH AMERICA</v>
          </cell>
        </row>
        <row r="7961">
          <cell r="H7961">
            <v>0</v>
          </cell>
          <cell r="I7961" t="str">
            <v>MTD Orders</v>
          </cell>
          <cell r="N7961" t="str">
            <v>Attachment OEM</v>
          </cell>
          <cell r="O7961" t="str">
            <v>Digger</v>
          </cell>
          <cell r="P7961" t="str">
            <v>M01</v>
          </cell>
          <cell r="Q7961" t="str">
            <v>NORTH AMERICA</v>
          </cell>
        </row>
        <row r="7962">
          <cell r="H7962">
            <v>0</v>
          </cell>
          <cell r="I7962" t="str">
            <v>MTD Orders</v>
          </cell>
          <cell r="N7962" t="str">
            <v>Attachment OEM</v>
          </cell>
          <cell r="O7962" t="str">
            <v>Digger</v>
          </cell>
          <cell r="P7962" t="str">
            <v>M01</v>
          </cell>
          <cell r="Q7962" t="str">
            <v>NORTH AMERICA</v>
          </cell>
        </row>
        <row r="7963">
          <cell r="H7963">
            <v>0</v>
          </cell>
          <cell r="I7963" t="str">
            <v>MTD Orders</v>
          </cell>
          <cell r="N7963" t="str">
            <v>Attachment OEM</v>
          </cell>
          <cell r="O7963" t="str">
            <v>Digger</v>
          </cell>
          <cell r="P7963" t="str">
            <v>M01</v>
          </cell>
          <cell r="Q7963" t="str">
            <v>NORTH AMERICA</v>
          </cell>
        </row>
        <row r="7964">
          <cell r="H7964">
            <v>0</v>
          </cell>
          <cell r="I7964" t="str">
            <v>MTD Orders</v>
          </cell>
          <cell r="N7964" t="str">
            <v>Attachment OEM</v>
          </cell>
          <cell r="O7964" t="str">
            <v>Digger</v>
          </cell>
          <cell r="P7964" t="str">
            <v>M01</v>
          </cell>
          <cell r="Q7964" t="str">
            <v>NORTH AMERICA</v>
          </cell>
        </row>
        <row r="7965">
          <cell r="H7965">
            <v>0</v>
          </cell>
          <cell r="I7965" t="str">
            <v>MTD Orders</v>
          </cell>
          <cell r="N7965" t="str">
            <v>Attachment OEM</v>
          </cell>
          <cell r="O7965" t="str">
            <v>Digger</v>
          </cell>
          <cell r="P7965" t="str">
            <v>M02</v>
          </cell>
          <cell r="Q7965" t="str">
            <v>NORTH AMERICA</v>
          </cell>
        </row>
        <row r="7966">
          <cell r="H7966">
            <v>0</v>
          </cell>
          <cell r="I7966" t="str">
            <v>MTD Orders</v>
          </cell>
          <cell r="N7966" t="str">
            <v>Attachment OEM</v>
          </cell>
          <cell r="O7966" t="str">
            <v>Digger</v>
          </cell>
          <cell r="P7966" t="str">
            <v>M02</v>
          </cell>
          <cell r="Q7966" t="str">
            <v>NORTH AMERICA</v>
          </cell>
        </row>
        <row r="7967">
          <cell r="H7967">
            <v>0</v>
          </cell>
          <cell r="I7967" t="str">
            <v>MTD Orders</v>
          </cell>
          <cell r="N7967" t="str">
            <v>Attachment OEM</v>
          </cell>
          <cell r="O7967" t="str">
            <v>Digger</v>
          </cell>
          <cell r="P7967" t="str">
            <v>M02</v>
          </cell>
          <cell r="Q7967" t="str">
            <v>NORTH AMERICA</v>
          </cell>
        </row>
        <row r="7968">
          <cell r="H7968">
            <v>0</v>
          </cell>
          <cell r="I7968" t="str">
            <v>MTD Orders</v>
          </cell>
          <cell r="N7968" t="str">
            <v>Attachment OEM</v>
          </cell>
          <cell r="O7968" t="str">
            <v>Digger</v>
          </cell>
          <cell r="P7968" t="str">
            <v>M02</v>
          </cell>
          <cell r="Q7968" t="str">
            <v>NORTH AMERICA</v>
          </cell>
        </row>
        <row r="7969">
          <cell r="H7969">
            <v>0</v>
          </cell>
          <cell r="I7969" t="str">
            <v>MTD Orders</v>
          </cell>
          <cell r="N7969" t="str">
            <v>Attachment OEM</v>
          </cell>
          <cell r="O7969" t="str">
            <v>Digger</v>
          </cell>
          <cell r="P7969" t="str">
            <v>M03</v>
          </cell>
          <cell r="Q7969" t="str">
            <v>NORTH AMERICA</v>
          </cell>
        </row>
        <row r="7970">
          <cell r="H7970">
            <v>0</v>
          </cell>
          <cell r="I7970" t="str">
            <v>MTD Orders</v>
          </cell>
          <cell r="N7970" t="str">
            <v>Attachment OEM</v>
          </cell>
          <cell r="O7970" t="str">
            <v>Digger</v>
          </cell>
          <cell r="P7970" t="str">
            <v>M03</v>
          </cell>
          <cell r="Q7970" t="str">
            <v>NORTH AMERICA</v>
          </cell>
        </row>
        <row r="7971">
          <cell r="H7971">
            <v>0</v>
          </cell>
          <cell r="I7971" t="str">
            <v>MTD Orders</v>
          </cell>
          <cell r="N7971" t="str">
            <v>Attachment OEM</v>
          </cell>
          <cell r="O7971" t="str">
            <v>Digger</v>
          </cell>
          <cell r="P7971" t="str">
            <v>M03</v>
          </cell>
          <cell r="Q7971" t="str">
            <v>NORTH AMERICA</v>
          </cell>
        </row>
        <row r="7972">
          <cell r="H7972">
            <v>0</v>
          </cell>
          <cell r="I7972" t="str">
            <v>MTD Orders</v>
          </cell>
          <cell r="N7972" t="str">
            <v>Attachment OEM</v>
          </cell>
          <cell r="O7972" t="str">
            <v>Digger</v>
          </cell>
          <cell r="P7972" t="str">
            <v>M03</v>
          </cell>
          <cell r="Q7972" t="str">
            <v>NORTH AMERICA</v>
          </cell>
        </row>
        <row r="7973">
          <cell r="H7973">
            <v>0</v>
          </cell>
          <cell r="I7973" t="str">
            <v>MTD Orders</v>
          </cell>
          <cell r="N7973" t="str">
            <v>Attachment OEM</v>
          </cell>
          <cell r="O7973" t="str">
            <v>Digger</v>
          </cell>
          <cell r="P7973" t="str">
            <v>M04</v>
          </cell>
          <cell r="Q7973" t="str">
            <v>NORTH AMERICA</v>
          </cell>
        </row>
        <row r="7974">
          <cell r="H7974">
            <v>0</v>
          </cell>
          <cell r="I7974" t="str">
            <v>MTD Orders</v>
          </cell>
          <cell r="N7974" t="str">
            <v>Attachment OEM</v>
          </cell>
          <cell r="O7974" t="str">
            <v>Digger</v>
          </cell>
          <cell r="P7974" t="str">
            <v>M04</v>
          </cell>
          <cell r="Q7974" t="str">
            <v>NORTH AMERICA</v>
          </cell>
        </row>
        <row r="7975">
          <cell r="H7975">
            <v>0</v>
          </cell>
          <cell r="I7975" t="str">
            <v>MTD Orders</v>
          </cell>
          <cell r="N7975" t="str">
            <v>Attachment OEM</v>
          </cell>
          <cell r="O7975" t="str">
            <v>Digger</v>
          </cell>
          <cell r="P7975" t="str">
            <v>M04</v>
          </cell>
          <cell r="Q7975" t="str">
            <v>NORTH AMERICA</v>
          </cell>
        </row>
        <row r="7976">
          <cell r="H7976">
            <v>0</v>
          </cell>
          <cell r="I7976" t="str">
            <v>MTD Orders</v>
          </cell>
          <cell r="N7976" t="str">
            <v>Attachment OEM</v>
          </cell>
          <cell r="O7976" t="str">
            <v>Digger</v>
          </cell>
          <cell r="P7976" t="str">
            <v>M04</v>
          </cell>
          <cell r="Q7976" t="str">
            <v>NORTH AMERICA</v>
          </cell>
        </row>
        <row r="7977">
          <cell r="H7977">
            <v>0</v>
          </cell>
          <cell r="I7977" t="str">
            <v>MTD Orders</v>
          </cell>
          <cell r="N7977" t="str">
            <v>Attachment OEM</v>
          </cell>
          <cell r="O7977" t="str">
            <v>Digger</v>
          </cell>
          <cell r="P7977" t="str">
            <v>M05</v>
          </cell>
          <cell r="Q7977" t="str">
            <v>NORTH AMERICA</v>
          </cell>
        </row>
        <row r="7978">
          <cell r="H7978">
            <v>0</v>
          </cell>
          <cell r="I7978" t="str">
            <v>MTD Orders</v>
          </cell>
          <cell r="N7978" t="str">
            <v>Attachment OEM</v>
          </cell>
          <cell r="O7978" t="str">
            <v>Digger</v>
          </cell>
          <cell r="P7978" t="str">
            <v>M05</v>
          </cell>
          <cell r="Q7978" t="str">
            <v>NORTH AMERICA</v>
          </cell>
        </row>
        <row r="7979">
          <cell r="H7979">
            <v>0</v>
          </cell>
          <cell r="I7979" t="str">
            <v>MTD Orders</v>
          </cell>
          <cell r="N7979" t="str">
            <v>Attachment OEM</v>
          </cell>
          <cell r="O7979" t="str">
            <v>Digger</v>
          </cell>
          <cell r="P7979" t="str">
            <v>M05</v>
          </cell>
          <cell r="Q7979" t="str">
            <v>NORTH AMERICA</v>
          </cell>
        </row>
        <row r="7980">
          <cell r="H7980">
            <v>0</v>
          </cell>
          <cell r="I7980" t="str">
            <v>MTD Orders</v>
          </cell>
          <cell r="N7980" t="str">
            <v>Attachment OEM</v>
          </cell>
          <cell r="O7980" t="str">
            <v>Digger</v>
          </cell>
          <cell r="P7980" t="str">
            <v>M05</v>
          </cell>
          <cell r="Q7980" t="str">
            <v>NORTH AMERICA</v>
          </cell>
        </row>
        <row r="7981">
          <cell r="H7981">
            <v>0</v>
          </cell>
          <cell r="I7981" t="str">
            <v>MTD Orders</v>
          </cell>
          <cell r="N7981" t="str">
            <v>Attachment OEM</v>
          </cell>
          <cell r="O7981" t="str">
            <v>Digger</v>
          </cell>
          <cell r="P7981" t="str">
            <v>M06</v>
          </cell>
          <cell r="Q7981" t="str">
            <v>NORTH AMERICA</v>
          </cell>
        </row>
        <row r="7982">
          <cell r="H7982">
            <v>0</v>
          </cell>
          <cell r="I7982" t="str">
            <v>MTD Orders</v>
          </cell>
          <cell r="N7982" t="str">
            <v>Attachment OEM</v>
          </cell>
          <cell r="O7982" t="str">
            <v>Digger</v>
          </cell>
          <cell r="P7982" t="str">
            <v>M06</v>
          </cell>
          <cell r="Q7982" t="str">
            <v>NORTH AMERICA</v>
          </cell>
        </row>
        <row r="7983">
          <cell r="H7983">
            <v>0</v>
          </cell>
          <cell r="I7983" t="str">
            <v>MTD Orders</v>
          </cell>
          <cell r="N7983" t="str">
            <v>Attachment OEM</v>
          </cell>
          <cell r="O7983" t="str">
            <v>Digger</v>
          </cell>
          <cell r="P7983" t="str">
            <v>M06</v>
          </cell>
          <cell r="Q7983" t="str">
            <v>NORTH AMERICA</v>
          </cell>
        </row>
        <row r="7984">
          <cell r="H7984">
            <v>0</v>
          </cell>
          <cell r="I7984" t="str">
            <v>MTD Orders</v>
          </cell>
          <cell r="N7984" t="str">
            <v>Attachment OEM</v>
          </cell>
          <cell r="O7984" t="str">
            <v>Digger</v>
          </cell>
          <cell r="P7984" t="str">
            <v>M06</v>
          </cell>
          <cell r="Q7984" t="str">
            <v>NORTH AMERICA</v>
          </cell>
        </row>
        <row r="7985">
          <cell r="H7985">
            <v>0</v>
          </cell>
          <cell r="I7985" t="str">
            <v>MTD Orders</v>
          </cell>
          <cell r="N7985" t="str">
            <v>Attachment OEM</v>
          </cell>
          <cell r="O7985" t="str">
            <v>Digger</v>
          </cell>
          <cell r="P7985" t="str">
            <v>M07</v>
          </cell>
          <cell r="Q7985" t="str">
            <v>NORTH AMERICA</v>
          </cell>
        </row>
        <row r="7986">
          <cell r="H7986">
            <v>0</v>
          </cell>
          <cell r="I7986" t="str">
            <v>MTD Orders</v>
          </cell>
          <cell r="N7986" t="str">
            <v>Attachment OEM</v>
          </cell>
          <cell r="O7986" t="str">
            <v>Digger</v>
          </cell>
          <cell r="P7986" t="str">
            <v>M07</v>
          </cell>
          <cell r="Q7986" t="str">
            <v>NORTH AMERICA</v>
          </cell>
        </row>
        <row r="7987">
          <cell r="H7987">
            <v>0</v>
          </cell>
          <cell r="I7987" t="str">
            <v>MTD Orders</v>
          </cell>
          <cell r="N7987" t="str">
            <v>Attachment OEM</v>
          </cell>
          <cell r="O7987" t="str">
            <v>Digger</v>
          </cell>
          <cell r="P7987" t="str">
            <v>M07</v>
          </cell>
          <cell r="Q7987" t="str">
            <v>NORTH AMERICA</v>
          </cell>
        </row>
        <row r="7988">
          <cell r="H7988">
            <v>0</v>
          </cell>
          <cell r="I7988" t="str">
            <v>MTD Orders</v>
          </cell>
          <cell r="N7988" t="str">
            <v>Attachment OEM</v>
          </cell>
          <cell r="O7988" t="str">
            <v>Digger</v>
          </cell>
          <cell r="P7988" t="str">
            <v>M07</v>
          </cell>
          <cell r="Q7988" t="str">
            <v>NORTH AMERICA</v>
          </cell>
        </row>
        <row r="7989">
          <cell r="H7989">
            <v>0</v>
          </cell>
          <cell r="I7989" t="str">
            <v>MTD Orders</v>
          </cell>
          <cell r="N7989" t="str">
            <v>Attachment OEM</v>
          </cell>
          <cell r="O7989" t="str">
            <v>Digger</v>
          </cell>
          <cell r="P7989" t="str">
            <v>M08</v>
          </cell>
          <cell r="Q7989" t="str">
            <v>NORTH AMERICA</v>
          </cell>
        </row>
        <row r="7990">
          <cell r="H7990">
            <v>0</v>
          </cell>
          <cell r="I7990" t="str">
            <v>MTD Orders</v>
          </cell>
          <cell r="N7990" t="str">
            <v>Attachment OEM</v>
          </cell>
          <cell r="O7990" t="str">
            <v>Digger</v>
          </cell>
          <cell r="P7990" t="str">
            <v>M08</v>
          </cell>
          <cell r="Q7990" t="str">
            <v>NORTH AMERICA</v>
          </cell>
        </row>
        <row r="7991">
          <cell r="H7991">
            <v>0</v>
          </cell>
          <cell r="I7991" t="str">
            <v>MTD Orders</v>
          </cell>
          <cell r="N7991" t="str">
            <v>Attachment OEM</v>
          </cell>
          <cell r="O7991" t="str">
            <v>Digger</v>
          </cell>
          <cell r="P7991" t="str">
            <v>M08</v>
          </cell>
          <cell r="Q7991" t="str">
            <v>NORTH AMERICA</v>
          </cell>
        </row>
        <row r="7992">
          <cell r="H7992">
            <v>0</v>
          </cell>
          <cell r="I7992" t="str">
            <v>MTD Orders</v>
          </cell>
          <cell r="N7992" t="str">
            <v>Attachment OEM</v>
          </cell>
          <cell r="O7992" t="str">
            <v>Digger</v>
          </cell>
          <cell r="P7992" t="str">
            <v>M08</v>
          </cell>
          <cell r="Q7992" t="str">
            <v>NORTH AMERICA</v>
          </cell>
        </row>
        <row r="7993">
          <cell r="H7993">
            <v>0</v>
          </cell>
          <cell r="I7993" t="str">
            <v>MTD Orders</v>
          </cell>
          <cell r="N7993" t="str">
            <v>Attachment OEM</v>
          </cell>
          <cell r="O7993" t="str">
            <v>Digger</v>
          </cell>
          <cell r="P7993" t="str">
            <v>M09</v>
          </cell>
          <cell r="Q7993" t="str">
            <v>NORTH AMERICA</v>
          </cell>
        </row>
        <row r="7994">
          <cell r="H7994">
            <v>0</v>
          </cell>
          <cell r="I7994" t="str">
            <v>MTD Orders</v>
          </cell>
          <cell r="N7994" t="str">
            <v>Attachment OEM</v>
          </cell>
          <cell r="O7994" t="str">
            <v>Digger</v>
          </cell>
          <cell r="P7994" t="str">
            <v>M09</v>
          </cell>
          <cell r="Q7994" t="str">
            <v>NORTH AMERICA</v>
          </cell>
        </row>
        <row r="7995">
          <cell r="H7995">
            <v>0</v>
          </cell>
          <cell r="I7995" t="str">
            <v>MTD Orders</v>
          </cell>
          <cell r="N7995" t="str">
            <v>Attachment OEM</v>
          </cell>
          <cell r="O7995" t="str">
            <v>Digger</v>
          </cell>
          <cell r="P7995" t="str">
            <v>M09</v>
          </cell>
          <cell r="Q7995" t="str">
            <v>NORTH AMERICA</v>
          </cell>
        </row>
        <row r="7996">
          <cell r="H7996">
            <v>0</v>
          </cell>
          <cell r="I7996" t="str">
            <v>MTD Orders</v>
          </cell>
          <cell r="N7996" t="str">
            <v>Attachment OEM</v>
          </cell>
          <cell r="O7996" t="str">
            <v>Digger</v>
          </cell>
          <cell r="P7996" t="str">
            <v>M09</v>
          </cell>
          <cell r="Q7996" t="str">
            <v>NORTH AMERICA</v>
          </cell>
        </row>
        <row r="7997">
          <cell r="H7997">
            <v>0</v>
          </cell>
          <cell r="I7997" t="str">
            <v>MTD Orders</v>
          </cell>
          <cell r="N7997" t="str">
            <v>Attachment OEM</v>
          </cell>
          <cell r="O7997" t="str">
            <v>Digger</v>
          </cell>
          <cell r="P7997" t="str">
            <v>M10</v>
          </cell>
          <cell r="Q7997" t="str">
            <v>NORTH AMERICA</v>
          </cell>
        </row>
        <row r="7998">
          <cell r="H7998">
            <v>0</v>
          </cell>
          <cell r="I7998" t="str">
            <v>MTD Orders</v>
          </cell>
          <cell r="N7998" t="str">
            <v>Attachment OEM</v>
          </cell>
          <cell r="O7998" t="str">
            <v>Digger</v>
          </cell>
          <cell r="P7998" t="str">
            <v>M10</v>
          </cell>
          <cell r="Q7998" t="str">
            <v>NORTH AMERICA</v>
          </cell>
        </row>
        <row r="7999">
          <cell r="H7999">
            <v>0</v>
          </cell>
          <cell r="I7999" t="str">
            <v>MTD Orders</v>
          </cell>
          <cell r="N7999" t="str">
            <v>Attachment OEM</v>
          </cell>
          <cell r="O7999" t="str">
            <v>Digger</v>
          </cell>
          <cell r="P7999" t="str">
            <v>M10</v>
          </cell>
          <cell r="Q7999" t="str">
            <v>NORTH AMERICA</v>
          </cell>
        </row>
        <row r="8000">
          <cell r="H8000">
            <v>0</v>
          </cell>
          <cell r="I8000" t="str">
            <v>MTD Orders</v>
          </cell>
          <cell r="N8000" t="str">
            <v>Attachment OEM</v>
          </cell>
          <cell r="O8000" t="str">
            <v>Digger</v>
          </cell>
          <cell r="P8000" t="str">
            <v>M10</v>
          </cell>
          <cell r="Q8000" t="str">
            <v>NORTH AMERICA</v>
          </cell>
        </row>
        <row r="8001">
          <cell r="H8001">
            <v>0</v>
          </cell>
          <cell r="I8001" t="str">
            <v>MTD Orders</v>
          </cell>
          <cell r="N8001" t="str">
            <v>Attachment OEM</v>
          </cell>
          <cell r="O8001" t="str">
            <v>Digger</v>
          </cell>
          <cell r="P8001" t="str">
            <v>M11</v>
          </cell>
          <cell r="Q8001" t="str">
            <v>NORTH AMERICA</v>
          </cell>
        </row>
        <row r="8002">
          <cell r="H8002">
            <v>0</v>
          </cell>
          <cell r="I8002" t="str">
            <v>MTD Orders</v>
          </cell>
          <cell r="N8002" t="str">
            <v>Attachment OEM</v>
          </cell>
          <cell r="O8002" t="str">
            <v>Digger</v>
          </cell>
          <cell r="P8002" t="str">
            <v>M11</v>
          </cell>
          <cell r="Q8002" t="str">
            <v>NORTH AMERICA</v>
          </cell>
        </row>
        <row r="8003">
          <cell r="H8003">
            <v>0</v>
          </cell>
          <cell r="I8003" t="str">
            <v>MTD Orders</v>
          </cell>
          <cell r="N8003" t="str">
            <v>Attachment OEM</v>
          </cell>
          <cell r="O8003" t="str">
            <v>Digger</v>
          </cell>
          <cell r="P8003" t="str">
            <v>M11</v>
          </cell>
          <cell r="Q8003" t="str">
            <v>NORTH AMERICA</v>
          </cell>
        </row>
        <row r="8004">
          <cell r="H8004">
            <v>0</v>
          </cell>
          <cell r="I8004" t="str">
            <v>MTD Orders</v>
          </cell>
          <cell r="N8004" t="str">
            <v>Attachment OEM</v>
          </cell>
          <cell r="O8004" t="str">
            <v>Digger</v>
          </cell>
          <cell r="P8004" t="str">
            <v>M11</v>
          </cell>
          <cell r="Q8004" t="str">
            <v>NORTH AMERICA</v>
          </cell>
        </row>
        <row r="8005">
          <cell r="H8005">
            <v>3</v>
          </cell>
          <cell r="I8005" t="str">
            <v>Orders by CRD</v>
          </cell>
          <cell r="N8005" t="str">
            <v>Attachment OEM</v>
          </cell>
          <cell r="O8005" t="str">
            <v>Kit</v>
          </cell>
          <cell r="P8005" t="str">
            <v>M00</v>
          </cell>
          <cell r="Q8005" t="str">
            <v>NORTH AMERICA</v>
          </cell>
        </row>
        <row r="8006">
          <cell r="H8006">
            <v>1</v>
          </cell>
          <cell r="I8006" t="str">
            <v>Orders by CRD</v>
          </cell>
          <cell r="N8006" t="str">
            <v>Attachment OEM</v>
          </cell>
          <cell r="O8006" t="str">
            <v>Kit</v>
          </cell>
          <cell r="P8006" t="str">
            <v>M00</v>
          </cell>
          <cell r="Q8006" t="str">
            <v>NORTH AMERICA</v>
          </cell>
        </row>
        <row r="8007">
          <cell r="H8007">
            <v>0</v>
          </cell>
          <cell r="I8007" t="str">
            <v>Orders by CRD</v>
          </cell>
          <cell r="N8007" t="str">
            <v>Attachment OEM</v>
          </cell>
          <cell r="O8007" t="str">
            <v>Kit</v>
          </cell>
          <cell r="P8007" t="str">
            <v>M01</v>
          </cell>
          <cell r="Q8007" t="str">
            <v>NORTH AMERICA</v>
          </cell>
        </row>
        <row r="8008">
          <cell r="H8008">
            <v>0</v>
          </cell>
          <cell r="I8008" t="str">
            <v>Orders by CRD</v>
          </cell>
          <cell r="N8008" t="str">
            <v>Attachment OEM</v>
          </cell>
          <cell r="O8008" t="str">
            <v>Kit</v>
          </cell>
          <cell r="P8008" t="str">
            <v>M01</v>
          </cell>
          <cell r="Q8008" t="str">
            <v>NORTH AMERICA</v>
          </cell>
        </row>
        <row r="8009">
          <cell r="H8009">
            <v>0</v>
          </cell>
          <cell r="I8009" t="str">
            <v>Orders by CRD</v>
          </cell>
          <cell r="N8009" t="str">
            <v>Attachment OEM</v>
          </cell>
          <cell r="O8009" t="str">
            <v>Kit</v>
          </cell>
          <cell r="P8009" t="str">
            <v>M02</v>
          </cell>
          <cell r="Q8009" t="str">
            <v>NORTH AMERICA</v>
          </cell>
        </row>
        <row r="8010">
          <cell r="H8010">
            <v>0</v>
          </cell>
          <cell r="I8010" t="str">
            <v>Orders by CRD</v>
          </cell>
          <cell r="N8010" t="str">
            <v>Attachment OEM</v>
          </cell>
          <cell r="O8010" t="str">
            <v>Kit</v>
          </cell>
          <cell r="P8010" t="str">
            <v>M02</v>
          </cell>
          <cell r="Q8010" t="str">
            <v>NORTH AMERICA</v>
          </cell>
        </row>
        <row r="8011">
          <cell r="H8011">
            <v>0</v>
          </cell>
          <cell r="I8011" t="str">
            <v>Orders by CRD</v>
          </cell>
          <cell r="N8011" t="str">
            <v>Attachment OEM</v>
          </cell>
          <cell r="O8011" t="str">
            <v>Kit</v>
          </cell>
          <cell r="P8011" t="str">
            <v>M03</v>
          </cell>
          <cell r="Q8011" t="str">
            <v>NORTH AMERICA</v>
          </cell>
        </row>
        <row r="8012">
          <cell r="H8012">
            <v>0</v>
          </cell>
          <cell r="I8012" t="str">
            <v>Orders by CRD</v>
          </cell>
          <cell r="N8012" t="str">
            <v>Attachment OEM</v>
          </cell>
          <cell r="O8012" t="str">
            <v>Kit</v>
          </cell>
          <cell r="P8012" t="str">
            <v>M03</v>
          </cell>
          <cell r="Q8012" t="str">
            <v>NORTH AMERICA</v>
          </cell>
        </row>
        <row r="8013">
          <cell r="H8013">
            <v>0</v>
          </cell>
          <cell r="I8013" t="str">
            <v>Orders by CRD</v>
          </cell>
          <cell r="N8013" t="str">
            <v>Attachment OEM</v>
          </cell>
          <cell r="O8013" t="str">
            <v>Kit</v>
          </cell>
          <cell r="P8013" t="str">
            <v>M04</v>
          </cell>
          <cell r="Q8013" t="str">
            <v>NORTH AMERICA</v>
          </cell>
        </row>
        <row r="8014">
          <cell r="H8014">
            <v>0</v>
          </cell>
          <cell r="I8014" t="str">
            <v>Orders by CRD</v>
          </cell>
          <cell r="N8014" t="str">
            <v>Attachment OEM</v>
          </cell>
          <cell r="O8014" t="str">
            <v>Kit</v>
          </cell>
          <cell r="P8014" t="str">
            <v>M04</v>
          </cell>
          <cell r="Q8014" t="str">
            <v>NORTH AMERICA</v>
          </cell>
        </row>
        <row r="8015">
          <cell r="H8015">
            <v>0</v>
          </cell>
          <cell r="I8015" t="str">
            <v>Orders by CRD</v>
          </cell>
          <cell r="N8015" t="str">
            <v>Attachment OEM</v>
          </cell>
          <cell r="O8015" t="str">
            <v>Kit</v>
          </cell>
          <cell r="P8015" t="str">
            <v>M05</v>
          </cell>
          <cell r="Q8015" t="str">
            <v>NORTH AMERICA</v>
          </cell>
        </row>
        <row r="8016">
          <cell r="H8016">
            <v>0</v>
          </cell>
          <cell r="I8016" t="str">
            <v>Orders by CRD</v>
          </cell>
          <cell r="N8016" t="str">
            <v>Attachment OEM</v>
          </cell>
          <cell r="O8016" t="str">
            <v>Kit</v>
          </cell>
          <cell r="P8016" t="str">
            <v>M05</v>
          </cell>
          <cell r="Q8016" t="str">
            <v>NORTH AMERICA</v>
          </cell>
        </row>
        <row r="8017">
          <cell r="H8017">
            <v>0</v>
          </cell>
          <cell r="I8017" t="str">
            <v>Orders by CRD</v>
          </cell>
          <cell r="N8017" t="str">
            <v>Attachment OEM</v>
          </cell>
          <cell r="O8017" t="str">
            <v>Kit</v>
          </cell>
          <cell r="P8017" t="str">
            <v>M06</v>
          </cell>
          <cell r="Q8017" t="str">
            <v>NORTH AMERICA</v>
          </cell>
        </row>
        <row r="8018">
          <cell r="H8018">
            <v>0</v>
          </cell>
          <cell r="I8018" t="str">
            <v>Orders by CRD</v>
          </cell>
          <cell r="N8018" t="str">
            <v>Attachment OEM</v>
          </cell>
          <cell r="O8018" t="str">
            <v>Kit</v>
          </cell>
          <cell r="P8018" t="str">
            <v>M06</v>
          </cell>
          <cell r="Q8018" t="str">
            <v>NORTH AMERICA</v>
          </cell>
        </row>
        <row r="8019">
          <cell r="H8019">
            <v>0</v>
          </cell>
          <cell r="I8019" t="str">
            <v>Orders by CRD</v>
          </cell>
          <cell r="N8019" t="str">
            <v>Attachment OEM</v>
          </cell>
          <cell r="O8019" t="str">
            <v>Kit</v>
          </cell>
          <cell r="P8019" t="str">
            <v>M07</v>
          </cell>
          <cell r="Q8019" t="str">
            <v>NORTH AMERICA</v>
          </cell>
        </row>
        <row r="8020">
          <cell r="H8020">
            <v>0</v>
          </cell>
          <cell r="I8020" t="str">
            <v>Orders by CRD</v>
          </cell>
          <cell r="N8020" t="str">
            <v>Attachment OEM</v>
          </cell>
          <cell r="O8020" t="str">
            <v>Kit</v>
          </cell>
          <cell r="P8020" t="str">
            <v>M07</v>
          </cell>
          <cell r="Q8020" t="str">
            <v>NORTH AMERICA</v>
          </cell>
        </row>
        <row r="8021">
          <cell r="H8021">
            <v>0</v>
          </cell>
          <cell r="I8021" t="str">
            <v>Orders by CRD</v>
          </cell>
          <cell r="N8021" t="str">
            <v>Attachment OEM</v>
          </cell>
          <cell r="O8021" t="str">
            <v>Kit</v>
          </cell>
          <cell r="P8021" t="str">
            <v>M08</v>
          </cell>
          <cell r="Q8021" t="str">
            <v>NORTH AMERICA</v>
          </cell>
        </row>
        <row r="8022">
          <cell r="H8022">
            <v>0</v>
          </cell>
          <cell r="I8022" t="str">
            <v>Orders by CRD</v>
          </cell>
          <cell r="N8022" t="str">
            <v>Attachment OEM</v>
          </cell>
          <cell r="O8022" t="str">
            <v>Kit</v>
          </cell>
          <cell r="P8022" t="str">
            <v>M08</v>
          </cell>
          <cell r="Q8022" t="str">
            <v>NORTH AMERICA</v>
          </cell>
        </row>
        <row r="8023">
          <cell r="H8023">
            <v>0</v>
          </cell>
          <cell r="I8023" t="str">
            <v>Orders by CRD</v>
          </cell>
          <cell r="N8023" t="str">
            <v>Attachment OEM</v>
          </cell>
          <cell r="O8023" t="str">
            <v>Kit</v>
          </cell>
          <cell r="P8023" t="str">
            <v>M09</v>
          </cell>
          <cell r="Q8023" t="str">
            <v>NORTH AMERICA</v>
          </cell>
        </row>
        <row r="8024">
          <cell r="H8024">
            <v>0</v>
          </cell>
          <cell r="I8024" t="str">
            <v>Orders by CRD</v>
          </cell>
          <cell r="N8024" t="str">
            <v>Attachment OEM</v>
          </cell>
          <cell r="O8024" t="str">
            <v>Kit</v>
          </cell>
          <cell r="P8024" t="str">
            <v>M09</v>
          </cell>
          <cell r="Q8024" t="str">
            <v>NORTH AMERICA</v>
          </cell>
        </row>
        <row r="8025">
          <cell r="H8025">
            <v>0</v>
          </cell>
          <cell r="I8025" t="str">
            <v>Orders by CRD</v>
          </cell>
          <cell r="N8025" t="str">
            <v>Attachment OEM</v>
          </cell>
          <cell r="O8025" t="str">
            <v>Kit</v>
          </cell>
          <cell r="P8025" t="str">
            <v>M10</v>
          </cell>
          <cell r="Q8025" t="str">
            <v>NORTH AMERICA</v>
          </cell>
        </row>
        <row r="8026">
          <cell r="H8026">
            <v>0</v>
          </cell>
          <cell r="I8026" t="str">
            <v>Orders by CRD</v>
          </cell>
          <cell r="N8026" t="str">
            <v>Attachment OEM</v>
          </cell>
          <cell r="O8026" t="str">
            <v>Kit</v>
          </cell>
          <cell r="P8026" t="str">
            <v>M10</v>
          </cell>
          <cell r="Q8026" t="str">
            <v>NORTH AMERICA</v>
          </cell>
        </row>
        <row r="8027">
          <cell r="H8027">
            <v>0</v>
          </cell>
          <cell r="I8027" t="str">
            <v>Orders by CRD</v>
          </cell>
          <cell r="N8027" t="str">
            <v>Attachment OEM</v>
          </cell>
          <cell r="O8027" t="str">
            <v>Kit</v>
          </cell>
          <cell r="P8027" t="str">
            <v>M11</v>
          </cell>
          <cell r="Q8027" t="str">
            <v>NORTH AMERICA</v>
          </cell>
        </row>
        <row r="8028">
          <cell r="H8028">
            <v>0</v>
          </cell>
          <cell r="I8028" t="str">
            <v>Orders by CRD</v>
          </cell>
          <cell r="N8028" t="str">
            <v>Attachment OEM</v>
          </cell>
          <cell r="O8028" t="str">
            <v>Kit</v>
          </cell>
          <cell r="P8028" t="str">
            <v>M11</v>
          </cell>
          <cell r="Q8028" t="str">
            <v>NORTH AMERICA</v>
          </cell>
        </row>
        <row r="8029">
          <cell r="H8029">
            <v>0</v>
          </cell>
          <cell r="I8029" t="str">
            <v>Orders by CRD</v>
          </cell>
          <cell r="N8029" t="str">
            <v>Attachment OEM</v>
          </cell>
          <cell r="O8029" t="str">
            <v>Kit</v>
          </cell>
          <cell r="P8029" t="str">
            <v>MPD</v>
          </cell>
          <cell r="Q8029" t="str">
            <v>NORTH AMERICA</v>
          </cell>
        </row>
        <row r="8030">
          <cell r="H8030">
            <v>3</v>
          </cell>
          <cell r="I8030" t="str">
            <v>Orders by CRD</v>
          </cell>
          <cell r="N8030" t="str">
            <v>Attachment OEM</v>
          </cell>
          <cell r="O8030" t="str">
            <v>Kit</v>
          </cell>
          <cell r="P8030" t="str">
            <v>MPD</v>
          </cell>
          <cell r="Q8030" t="str">
            <v>NORTH AMERICA</v>
          </cell>
        </row>
        <row r="8031">
          <cell r="H8031">
            <v>2</v>
          </cell>
          <cell r="I8031" t="str">
            <v>MTD Orders</v>
          </cell>
          <cell r="N8031" t="str">
            <v>Attachment OEM</v>
          </cell>
          <cell r="O8031" t="str">
            <v>Kit</v>
          </cell>
          <cell r="P8031" t="str">
            <v>M00</v>
          </cell>
          <cell r="Q8031" t="str">
            <v>NORTH AMERICA</v>
          </cell>
        </row>
        <row r="8032">
          <cell r="H8032">
            <v>10</v>
          </cell>
          <cell r="I8032" t="str">
            <v>MTD Orders</v>
          </cell>
          <cell r="N8032" t="str">
            <v>Attachment OEM</v>
          </cell>
          <cell r="O8032" t="str">
            <v>Kit</v>
          </cell>
          <cell r="P8032" t="str">
            <v>M00</v>
          </cell>
          <cell r="Q8032" t="str">
            <v>NORTH AMERICA</v>
          </cell>
        </row>
        <row r="8033">
          <cell r="H8033">
            <v>0</v>
          </cell>
          <cell r="I8033" t="str">
            <v>MTD Orders</v>
          </cell>
          <cell r="N8033" t="str">
            <v>Attachment OEM</v>
          </cell>
          <cell r="O8033" t="str">
            <v>Kit</v>
          </cell>
          <cell r="P8033" t="str">
            <v>M01</v>
          </cell>
          <cell r="Q8033" t="str">
            <v>NORTH AMERICA</v>
          </cell>
        </row>
        <row r="8034">
          <cell r="H8034">
            <v>0</v>
          </cell>
          <cell r="I8034" t="str">
            <v>MTD Orders</v>
          </cell>
          <cell r="N8034" t="str">
            <v>Attachment OEM</v>
          </cell>
          <cell r="O8034" t="str">
            <v>Kit</v>
          </cell>
          <cell r="P8034" t="str">
            <v>M01</v>
          </cell>
          <cell r="Q8034" t="str">
            <v>NORTH AMERICA</v>
          </cell>
        </row>
        <row r="8035">
          <cell r="H8035">
            <v>0</v>
          </cell>
          <cell r="I8035" t="str">
            <v>MTD Orders</v>
          </cell>
          <cell r="N8035" t="str">
            <v>Attachment OEM</v>
          </cell>
          <cell r="O8035" t="str">
            <v>Kit</v>
          </cell>
          <cell r="P8035" t="str">
            <v>M02</v>
          </cell>
          <cell r="Q8035" t="str">
            <v>NORTH AMERICA</v>
          </cell>
        </row>
        <row r="8036">
          <cell r="H8036">
            <v>0</v>
          </cell>
          <cell r="I8036" t="str">
            <v>MTD Orders</v>
          </cell>
          <cell r="N8036" t="str">
            <v>Attachment OEM</v>
          </cell>
          <cell r="O8036" t="str">
            <v>Kit</v>
          </cell>
          <cell r="P8036" t="str">
            <v>M02</v>
          </cell>
          <cell r="Q8036" t="str">
            <v>NORTH AMERICA</v>
          </cell>
        </row>
        <row r="8037">
          <cell r="H8037">
            <v>0</v>
          </cell>
          <cell r="I8037" t="str">
            <v>MTD Orders</v>
          </cell>
          <cell r="N8037" t="str">
            <v>Attachment OEM</v>
          </cell>
          <cell r="O8037" t="str">
            <v>Kit</v>
          </cell>
          <cell r="P8037" t="str">
            <v>M03</v>
          </cell>
          <cell r="Q8037" t="str">
            <v>NORTH AMERICA</v>
          </cell>
        </row>
        <row r="8038">
          <cell r="H8038">
            <v>0</v>
          </cell>
          <cell r="I8038" t="str">
            <v>MTD Orders</v>
          </cell>
          <cell r="N8038" t="str">
            <v>Attachment OEM</v>
          </cell>
          <cell r="O8038" t="str">
            <v>Kit</v>
          </cell>
          <cell r="P8038" t="str">
            <v>M03</v>
          </cell>
          <cell r="Q8038" t="str">
            <v>NORTH AMERICA</v>
          </cell>
        </row>
        <row r="8039">
          <cell r="H8039">
            <v>0</v>
          </cell>
          <cell r="I8039" t="str">
            <v>MTD Orders</v>
          </cell>
          <cell r="N8039" t="str">
            <v>Attachment OEM</v>
          </cell>
          <cell r="O8039" t="str">
            <v>Kit</v>
          </cell>
          <cell r="P8039" t="str">
            <v>M04</v>
          </cell>
          <cell r="Q8039" t="str">
            <v>NORTH AMERICA</v>
          </cell>
        </row>
        <row r="8040">
          <cell r="H8040">
            <v>0</v>
          </cell>
          <cell r="I8040" t="str">
            <v>MTD Orders</v>
          </cell>
          <cell r="N8040" t="str">
            <v>Attachment OEM</v>
          </cell>
          <cell r="O8040" t="str">
            <v>Kit</v>
          </cell>
          <cell r="P8040" t="str">
            <v>M04</v>
          </cell>
          <cell r="Q8040" t="str">
            <v>NORTH AMERICA</v>
          </cell>
        </row>
        <row r="8041">
          <cell r="H8041">
            <v>0</v>
          </cell>
          <cell r="I8041" t="str">
            <v>MTD Orders</v>
          </cell>
          <cell r="N8041" t="str">
            <v>Attachment OEM</v>
          </cell>
          <cell r="O8041" t="str">
            <v>Kit</v>
          </cell>
          <cell r="P8041" t="str">
            <v>M05</v>
          </cell>
          <cell r="Q8041" t="str">
            <v>NORTH AMERICA</v>
          </cell>
        </row>
        <row r="8042">
          <cell r="H8042">
            <v>0</v>
          </cell>
          <cell r="I8042" t="str">
            <v>MTD Orders</v>
          </cell>
          <cell r="N8042" t="str">
            <v>Attachment OEM</v>
          </cell>
          <cell r="O8042" t="str">
            <v>Kit</v>
          </cell>
          <cell r="P8042" t="str">
            <v>M05</v>
          </cell>
          <cell r="Q8042" t="str">
            <v>NORTH AMERICA</v>
          </cell>
        </row>
        <row r="8043">
          <cell r="H8043">
            <v>0</v>
          </cell>
          <cell r="I8043" t="str">
            <v>MTD Orders</v>
          </cell>
          <cell r="N8043" t="str">
            <v>Attachment OEM</v>
          </cell>
          <cell r="O8043" t="str">
            <v>Kit</v>
          </cell>
          <cell r="P8043" t="str">
            <v>M06</v>
          </cell>
          <cell r="Q8043" t="str">
            <v>NORTH AMERICA</v>
          </cell>
        </row>
        <row r="8044">
          <cell r="H8044">
            <v>0</v>
          </cell>
          <cell r="I8044" t="str">
            <v>MTD Orders</v>
          </cell>
          <cell r="N8044" t="str">
            <v>Attachment OEM</v>
          </cell>
          <cell r="O8044" t="str">
            <v>Kit</v>
          </cell>
          <cell r="P8044" t="str">
            <v>M06</v>
          </cell>
          <cell r="Q8044" t="str">
            <v>NORTH AMERICA</v>
          </cell>
        </row>
        <row r="8045">
          <cell r="H8045">
            <v>0</v>
          </cell>
          <cell r="I8045" t="str">
            <v>MTD Orders</v>
          </cell>
          <cell r="N8045" t="str">
            <v>Attachment OEM</v>
          </cell>
          <cell r="O8045" t="str">
            <v>Kit</v>
          </cell>
          <cell r="P8045" t="str">
            <v>M07</v>
          </cell>
          <cell r="Q8045" t="str">
            <v>NORTH AMERICA</v>
          </cell>
        </row>
        <row r="8046">
          <cell r="H8046">
            <v>0</v>
          </cell>
          <cell r="I8046" t="str">
            <v>MTD Orders</v>
          </cell>
          <cell r="N8046" t="str">
            <v>Attachment OEM</v>
          </cell>
          <cell r="O8046" t="str">
            <v>Kit</v>
          </cell>
          <cell r="P8046" t="str">
            <v>M07</v>
          </cell>
          <cell r="Q8046" t="str">
            <v>NORTH AMERICA</v>
          </cell>
        </row>
        <row r="8047">
          <cell r="H8047">
            <v>0</v>
          </cell>
          <cell r="I8047" t="str">
            <v>MTD Orders</v>
          </cell>
          <cell r="N8047" t="str">
            <v>Attachment OEM</v>
          </cell>
          <cell r="O8047" t="str">
            <v>Kit</v>
          </cell>
          <cell r="P8047" t="str">
            <v>M08</v>
          </cell>
          <cell r="Q8047" t="str">
            <v>NORTH AMERICA</v>
          </cell>
        </row>
        <row r="8048">
          <cell r="H8048">
            <v>0</v>
          </cell>
          <cell r="I8048" t="str">
            <v>MTD Orders</v>
          </cell>
          <cell r="N8048" t="str">
            <v>Attachment OEM</v>
          </cell>
          <cell r="O8048" t="str">
            <v>Kit</v>
          </cell>
          <cell r="P8048" t="str">
            <v>M08</v>
          </cell>
          <cell r="Q8048" t="str">
            <v>NORTH AMERICA</v>
          </cell>
        </row>
        <row r="8049">
          <cell r="H8049">
            <v>0</v>
          </cell>
          <cell r="I8049" t="str">
            <v>MTD Orders</v>
          </cell>
          <cell r="N8049" t="str">
            <v>Attachment OEM</v>
          </cell>
          <cell r="O8049" t="str">
            <v>Kit</v>
          </cell>
          <cell r="P8049" t="str">
            <v>M09</v>
          </cell>
          <cell r="Q8049" t="str">
            <v>NORTH AMERICA</v>
          </cell>
        </row>
        <row r="8050">
          <cell r="H8050">
            <v>0</v>
          </cell>
          <cell r="I8050" t="str">
            <v>MTD Orders</v>
          </cell>
          <cell r="N8050" t="str">
            <v>Attachment OEM</v>
          </cell>
          <cell r="O8050" t="str">
            <v>Kit</v>
          </cell>
          <cell r="P8050" t="str">
            <v>M09</v>
          </cell>
          <cell r="Q8050" t="str">
            <v>NORTH AMERICA</v>
          </cell>
        </row>
        <row r="8051">
          <cell r="H8051">
            <v>0</v>
          </cell>
          <cell r="I8051" t="str">
            <v>MTD Orders</v>
          </cell>
          <cell r="N8051" t="str">
            <v>Attachment OEM</v>
          </cell>
          <cell r="O8051" t="str">
            <v>Kit</v>
          </cell>
          <cell r="P8051" t="str">
            <v>M10</v>
          </cell>
          <cell r="Q8051" t="str">
            <v>NORTH AMERICA</v>
          </cell>
        </row>
        <row r="8052">
          <cell r="H8052">
            <v>0</v>
          </cell>
          <cell r="I8052" t="str">
            <v>MTD Orders</v>
          </cell>
          <cell r="N8052" t="str">
            <v>Attachment OEM</v>
          </cell>
          <cell r="O8052" t="str">
            <v>Kit</v>
          </cell>
          <cell r="P8052" t="str">
            <v>M10</v>
          </cell>
          <cell r="Q8052" t="str">
            <v>NORTH AMERICA</v>
          </cell>
        </row>
        <row r="8053">
          <cell r="H8053">
            <v>0</v>
          </cell>
          <cell r="I8053" t="str">
            <v>MTD Orders</v>
          </cell>
          <cell r="N8053" t="str">
            <v>Attachment OEM</v>
          </cell>
          <cell r="O8053" t="str">
            <v>Kit</v>
          </cell>
          <cell r="P8053" t="str">
            <v>M11</v>
          </cell>
          <cell r="Q8053" t="str">
            <v>NORTH AMERICA</v>
          </cell>
        </row>
        <row r="8054">
          <cell r="H8054">
            <v>0</v>
          </cell>
          <cell r="I8054" t="str">
            <v>MTD Orders</v>
          </cell>
          <cell r="N8054" t="str">
            <v>Attachment OEM</v>
          </cell>
          <cell r="O8054" t="str">
            <v>Kit</v>
          </cell>
          <cell r="P8054" t="str">
            <v>M11</v>
          </cell>
          <cell r="Q8054" t="str">
            <v>NORTH AMERICA</v>
          </cell>
        </row>
        <row r="8055">
          <cell r="H8055">
            <v>2</v>
          </cell>
          <cell r="I8055" t="str">
            <v>Orders by CRD</v>
          </cell>
          <cell r="N8055" t="str">
            <v>Attachment OEM</v>
          </cell>
          <cell r="O8055" t="str">
            <v>Treespade Cone Convertible</v>
          </cell>
          <cell r="P8055" t="str">
            <v>M00</v>
          </cell>
          <cell r="Q8055" t="str">
            <v>NORTH AMERICA</v>
          </cell>
        </row>
        <row r="8056">
          <cell r="H8056">
            <v>0</v>
          </cell>
          <cell r="I8056" t="str">
            <v>Orders by CRD</v>
          </cell>
          <cell r="N8056" t="str">
            <v>Attachment OEM</v>
          </cell>
          <cell r="O8056" t="str">
            <v>Treespade Cone Convertible</v>
          </cell>
          <cell r="P8056" t="str">
            <v>M01</v>
          </cell>
          <cell r="Q8056" t="str">
            <v>NORTH AMERICA</v>
          </cell>
        </row>
        <row r="8057">
          <cell r="H8057">
            <v>0</v>
          </cell>
          <cell r="I8057" t="str">
            <v>Orders by CRD</v>
          </cell>
          <cell r="N8057" t="str">
            <v>Attachment OEM</v>
          </cell>
          <cell r="O8057" t="str">
            <v>Treespade Cone Convertible</v>
          </cell>
          <cell r="P8057" t="str">
            <v>M02</v>
          </cell>
          <cell r="Q8057" t="str">
            <v>NORTH AMERICA</v>
          </cell>
        </row>
        <row r="8058">
          <cell r="H8058">
            <v>0</v>
          </cell>
          <cell r="I8058" t="str">
            <v>Orders by CRD</v>
          </cell>
          <cell r="N8058" t="str">
            <v>Attachment OEM</v>
          </cell>
          <cell r="O8058" t="str">
            <v>Treespade Cone Convertible</v>
          </cell>
          <cell r="P8058" t="str">
            <v>M03</v>
          </cell>
          <cell r="Q8058" t="str">
            <v>NORTH AMERICA</v>
          </cell>
        </row>
        <row r="8059">
          <cell r="H8059">
            <v>0</v>
          </cell>
          <cell r="I8059" t="str">
            <v>Orders by CRD</v>
          </cell>
          <cell r="N8059" t="str">
            <v>Attachment OEM</v>
          </cell>
          <cell r="O8059" t="str">
            <v>Treespade Cone Convertible</v>
          </cell>
          <cell r="P8059" t="str">
            <v>M04</v>
          </cell>
          <cell r="Q8059" t="str">
            <v>NORTH AMERICA</v>
          </cell>
        </row>
        <row r="8060">
          <cell r="H8060">
            <v>0</v>
          </cell>
          <cell r="I8060" t="str">
            <v>Orders by CRD</v>
          </cell>
          <cell r="N8060" t="str">
            <v>Attachment OEM</v>
          </cell>
          <cell r="O8060" t="str">
            <v>Treespade Cone Convertible</v>
          </cell>
          <cell r="P8060" t="str">
            <v>M05</v>
          </cell>
          <cell r="Q8060" t="str">
            <v>NORTH AMERICA</v>
          </cell>
        </row>
        <row r="8061">
          <cell r="H8061">
            <v>0</v>
          </cell>
          <cell r="I8061" t="str">
            <v>Orders by CRD</v>
          </cell>
          <cell r="N8061" t="str">
            <v>Attachment OEM</v>
          </cell>
          <cell r="O8061" t="str">
            <v>Treespade Cone Convertible</v>
          </cell>
          <cell r="P8061" t="str">
            <v>M06</v>
          </cell>
          <cell r="Q8061" t="str">
            <v>NORTH AMERICA</v>
          </cell>
        </row>
        <row r="8062">
          <cell r="H8062">
            <v>0</v>
          </cell>
          <cell r="I8062" t="str">
            <v>Orders by CRD</v>
          </cell>
          <cell r="N8062" t="str">
            <v>Attachment OEM</v>
          </cell>
          <cell r="O8062" t="str">
            <v>Treespade Cone Convertible</v>
          </cell>
          <cell r="P8062" t="str">
            <v>M07</v>
          </cell>
          <cell r="Q8062" t="str">
            <v>NORTH AMERICA</v>
          </cell>
        </row>
        <row r="8063">
          <cell r="H8063">
            <v>0</v>
          </cell>
          <cell r="I8063" t="str">
            <v>Orders by CRD</v>
          </cell>
          <cell r="N8063" t="str">
            <v>Attachment OEM</v>
          </cell>
          <cell r="O8063" t="str">
            <v>Treespade Cone Convertible</v>
          </cell>
          <cell r="P8063" t="str">
            <v>M08</v>
          </cell>
          <cell r="Q8063" t="str">
            <v>NORTH AMERICA</v>
          </cell>
        </row>
        <row r="8064">
          <cell r="H8064">
            <v>0</v>
          </cell>
          <cell r="I8064" t="str">
            <v>Orders by CRD</v>
          </cell>
          <cell r="N8064" t="str">
            <v>Attachment OEM</v>
          </cell>
          <cell r="O8064" t="str">
            <v>Treespade Cone Convertible</v>
          </cell>
          <cell r="P8064" t="str">
            <v>M09</v>
          </cell>
          <cell r="Q8064" t="str">
            <v>NORTH AMERICA</v>
          </cell>
        </row>
        <row r="8065">
          <cell r="H8065">
            <v>0</v>
          </cell>
          <cell r="I8065" t="str">
            <v>Orders by CRD</v>
          </cell>
          <cell r="N8065" t="str">
            <v>Attachment OEM</v>
          </cell>
          <cell r="O8065" t="str">
            <v>Treespade Cone Convertible</v>
          </cell>
          <cell r="P8065" t="str">
            <v>M10</v>
          </cell>
          <cell r="Q8065" t="str">
            <v>NORTH AMERICA</v>
          </cell>
        </row>
        <row r="8066">
          <cell r="H8066">
            <v>0</v>
          </cell>
          <cell r="I8066" t="str">
            <v>Orders by CRD</v>
          </cell>
          <cell r="N8066" t="str">
            <v>Attachment OEM</v>
          </cell>
          <cell r="O8066" t="str">
            <v>Treespade Cone Convertible</v>
          </cell>
          <cell r="P8066" t="str">
            <v>M11</v>
          </cell>
          <cell r="Q8066" t="str">
            <v>NORTH AMERICA</v>
          </cell>
        </row>
        <row r="8067">
          <cell r="H8067">
            <v>0</v>
          </cell>
          <cell r="I8067" t="str">
            <v>Orders by CRD</v>
          </cell>
          <cell r="N8067" t="str">
            <v>Attachment OEM</v>
          </cell>
          <cell r="O8067" t="str">
            <v>Treespade Cone Convertible</v>
          </cell>
          <cell r="P8067" t="str">
            <v>MPD</v>
          </cell>
          <cell r="Q8067" t="str">
            <v>NORTH AMERICA</v>
          </cell>
        </row>
        <row r="8068">
          <cell r="H8068">
            <v>4</v>
          </cell>
          <cell r="I8068" t="str">
            <v>MTD Orders</v>
          </cell>
          <cell r="N8068" t="str">
            <v>Attachment OEM</v>
          </cell>
          <cell r="O8068" t="str">
            <v>Treespade Cone Convertible</v>
          </cell>
          <cell r="P8068" t="str">
            <v>M00</v>
          </cell>
          <cell r="Q8068" t="str">
            <v>NORTH AMERICA</v>
          </cell>
        </row>
        <row r="8069">
          <cell r="H8069">
            <v>0</v>
          </cell>
          <cell r="I8069" t="str">
            <v>MTD Orders</v>
          </cell>
          <cell r="N8069" t="str">
            <v>Attachment OEM</v>
          </cell>
          <cell r="O8069" t="str">
            <v>Treespade Cone Convertible</v>
          </cell>
          <cell r="P8069" t="str">
            <v>M01</v>
          </cell>
          <cell r="Q8069" t="str">
            <v>NORTH AMERICA</v>
          </cell>
        </row>
        <row r="8070">
          <cell r="H8070">
            <v>0</v>
          </cell>
          <cell r="I8070" t="str">
            <v>MTD Orders</v>
          </cell>
          <cell r="N8070" t="str">
            <v>Attachment OEM</v>
          </cell>
          <cell r="O8070" t="str">
            <v>Treespade Cone Convertible</v>
          </cell>
          <cell r="P8070" t="str">
            <v>M02</v>
          </cell>
          <cell r="Q8070" t="str">
            <v>NORTH AMERICA</v>
          </cell>
        </row>
        <row r="8071">
          <cell r="H8071">
            <v>0</v>
          </cell>
          <cell r="I8071" t="str">
            <v>MTD Orders</v>
          </cell>
          <cell r="N8071" t="str">
            <v>Attachment OEM</v>
          </cell>
          <cell r="O8071" t="str">
            <v>Treespade Cone Convertible</v>
          </cell>
          <cell r="P8071" t="str">
            <v>M03</v>
          </cell>
          <cell r="Q8071" t="str">
            <v>NORTH AMERICA</v>
          </cell>
        </row>
        <row r="8072">
          <cell r="H8072">
            <v>0</v>
          </cell>
          <cell r="I8072" t="str">
            <v>MTD Orders</v>
          </cell>
          <cell r="N8072" t="str">
            <v>Attachment OEM</v>
          </cell>
          <cell r="O8072" t="str">
            <v>Treespade Cone Convertible</v>
          </cell>
          <cell r="P8072" t="str">
            <v>M04</v>
          </cell>
          <cell r="Q8072" t="str">
            <v>NORTH AMERICA</v>
          </cell>
        </row>
        <row r="8073">
          <cell r="H8073">
            <v>0</v>
          </cell>
          <cell r="I8073" t="str">
            <v>MTD Orders</v>
          </cell>
          <cell r="N8073" t="str">
            <v>Attachment OEM</v>
          </cell>
          <cell r="O8073" t="str">
            <v>Treespade Cone Convertible</v>
          </cell>
          <cell r="P8073" t="str">
            <v>M05</v>
          </cell>
          <cell r="Q8073" t="str">
            <v>NORTH AMERICA</v>
          </cell>
        </row>
        <row r="8074">
          <cell r="H8074">
            <v>0</v>
          </cell>
          <cell r="I8074" t="str">
            <v>MTD Orders</v>
          </cell>
          <cell r="N8074" t="str">
            <v>Attachment OEM</v>
          </cell>
          <cell r="O8074" t="str">
            <v>Treespade Cone Convertible</v>
          </cell>
          <cell r="P8074" t="str">
            <v>M06</v>
          </cell>
          <cell r="Q8074" t="str">
            <v>NORTH AMERICA</v>
          </cell>
        </row>
        <row r="8075">
          <cell r="H8075">
            <v>0</v>
          </cell>
          <cell r="I8075" t="str">
            <v>MTD Orders</v>
          </cell>
          <cell r="N8075" t="str">
            <v>Attachment OEM</v>
          </cell>
          <cell r="O8075" t="str">
            <v>Treespade Cone Convertible</v>
          </cell>
          <cell r="P8075" t="str">
            <v>M07</v>
          </cell>
          <cell r="Q8075" t="str">
            <v>NORTH AMERICA</v>
          </cell>
        </row>
        <row r="8076">
          <cell r="H8076">
            <v>0</v>
          </cell>
          <cell r="I8076" t="str">
            <v>MTD Orders</v>
          </cell>
          <cell r="N8076" t="str">
            <v>Attachment OEM</v>
          </cell>
          <cell r="O8076" t="str">
            <v>Treespade Cone Convertible</v>
          </cell>
          <cell r="P8076" t="str">
            <v>M08</v>
          </cell>
          <cell r="Q8076" t="str">
            <v>NORTH AMERICA</v>
          </cell>
        </row>
        <row r="8077">
          <cell r="H8077">
            <v>0</v>
          </cell>
          <cell r="I8077" t="str">
            <v>MTD Orders</v>
          </cell>
          <cell r="N8077" t="str">
            <v>Attachment OEM</v>
          </cell>
          <cell r="O8077" t="str">
            <v>Treespade Cone Convertible</v>
          </cell>
          <cell r="P8077" t="str">
            <v>M09</v>
          </cell>
          <cell r="Q8077" t="str">
            <v>NORTH AMERICA</v>
          </cell>
        </row>
        <row r="8078">
          <cell r="H8078">
            <v>0</v>
          </cell>
          <cell r="I8078" t="str">
            <v>MTD Orders</v>
          </cell>
          <cell r="N8078" t="str">
            <v>Attachment OEM</v>
          </cell>
          <cell r="O8078" t="str">
            <v>Treespade Cone Convertible</v>
          </cell>
          <cell r="P8078" t="str">
            <v>M10</v>
          </cell>
          <cell r="Q8078" t="str">
            <v>NORTH AMERICA</v>
          </cell>
        </row>
        <row r="8079">
          <cell r="H8079">
            <v>0</v>
          </cell>
          <cell r="I8079" t="str">
            <v>MTD Orders</v>
          </cell>
          <cell r="N8079" t="str">
            <v>Attachment OEM</v>
          </cell>
          <cell r="O8079" t="str">
            <v>Treespade Cone Convertible</v>
          </cell>
          <cell r="P8079" t="str">
            <v>M11</v>
          </cell>
          <cell r="Q8079" t="str">
            <v>NORTH AMERICA</v>
          </cell>
        </row>
        <row r="8080">
          <cell r="H8080">
            <v>0</v>
          </cell>
          <cell r="I8080" t="str">
            <v>Orders by CRD</v>
          </cell>
          <cell r="N8080" t="str">
            <v>Attachment OEM</v>
          </cell>
          <cell r="O8080" t="str">
            <v>Treespade Modified Convertible</v>
          </cell>
          <cell r="P8080" t="str">
            <v>M00</v>
          </cell>
          <cell r="Q8080" t="str">
            <v>NORTH AMERICA</v>
          </cell>
        </row>
        <row r="8081">
          <cell r="H8081">
            <v>1</v>
          </cell>
          <cell r="I8081" t="str">
            <v>Orders by CRD</v>
          </cell>
          <cell r="N8081" t="str">
            <v>Attachment OEM</v>
          </cell>
          <cell r="O8081" t="str">
            <v>Treespade Modified Convertible</v>
          </cell>
          <cell r="P8081" t="str">
            <v>M00</v>
          </cell>
          <cell r="Q8081" t="str">
            <v>NORTH AMERICA</v>
          </cell>
        </row>
        <row r="8082">
          <cell r="H8082">
            <v>0</v>
          </cell>
          <cell r="I8082" t="str">
            <v>Orders by CRD</v>
          </cell>
          <cell r="N8082" t="str">
            <v>Attachment OEM</v>
          </cell>
          <cell r="O8082" t="str">
            <v>Treespade Modified Convertible</v>
          </cell>
          <cell r="P8082" t="str">
            <v>M01</v>
          </cell>
          <cell r="Q8082" t="str">
            <v>NORTH AMERICA</v>
          </cell>
        </row>
        <row r="8083">
          <cell r="H8083">
            <v>0</v>
          </cell>
          <cell r="I8083" t="str">
            <v>Orders by CRD</v>
          </cell>
          <cell r="N8083" t="str">
            <v>Attachment OEM</v>
          </cell>
          <cell r="O8083" t="str">
            <v>Treespade Modified Convertible</v>
          </cell>
          <cell r="P8083" t="str">
            <v>M01</v>
          </cell>
          <cell r="Q8083" t="str">
            <v>NORTH AMERICA</v>
          </cell>
        </row>
        <row r="8084">
          <cell r="H8084">
            <v>0</v>
          </cell>
          <cell r="I8084" t="str">
            <v>Orders by CRD</v>
          </cell>
          <cell r="N8084" t="str">
            <v>Attachment OEM</v>
          </cell>
          <cell r="O8084" t="str">
            <v>Treespade Modified Convertible</v>
          </cell>
          <cell r="P8084" t="str">
            <v>M02</v>
          </cell>
          <cell r="Q8084" t="str">
            <v>NORTH AMERICA</v>
          </cell>
        </row>
        <row r="8085">
          <cell r="H8085">
            <v>0</v>
          </cell>
          <cell r="I8085" t="str">
            <v>Orders by CRD</v>
          </cell>
          <cell r="N8085" t="str">
            <v>Attachment OEM</v>
          </cell>
          <cell r="O8085" t="str">
            <v>Treespade Modified Convertible</v>
          </cell>
          <cell r="P8085" t="str">
            <v>M02</v>
          </cell>
          <cell r="Q8085" t="str">
            <v>NORTH AMERICA</v>
          </cell>
        </row>
        <row r="8086">
          <cell r="H8086">
            <v>0</v>
          </cell>
          <cell r="I8086" t="str">
            <v>Orders by CRD</v>
          </cell>
          <cell r="N8086" t="str">
            <v>Attachment OEM</v>
          </cell>
          <cell r="O8086" t="str">
            <v>Treespade Modified Convertible</v>
          </cell>
          <cell r="P8086" t="str">
            <v>M03</v>
          </cell>
          <cell r="Q8086" t="str">
            <v>NORTH AMERICA</v>
          </cell>
        </row>
        <row r="8087">
          <cell r="H8087">
            <v>0</v>
          </cell>
          <cell r="I8087" t="str">
            <v>Orders by CRD</v>
          </cell>
          <cell r="N8087" t="str">
            <v>Attachment OEM</v>
          </cell>
          <cell r="O8087" t="str">
            <v>Treespade Modified Convertible</v>
          </cell>
          <cell r="P8087" t="str">
            <v>M03</v>
          </cell>
          <cell r="Q8087" t="str">
            <v>NORTH AMERICA</v>
          </cell>
        </row>
        <row r="8088">
          <cell r="H8088">
            <v>0</v>
          </cell>
          <cell r="I8088" t="str">
            <v>Orders by CRD</v>
          </cell>
          <cell r="N8088" t="str">
            <v>Attachment OEM</v>
          </cell>
          <cell r="O8088" t="str">
            <v>Treespade Modified Convertible</v>
          </cell>
          <cell r="P8088" t="str">
            <v>M04</v>
          </cell>
          <cell r="Q8088" t="str">
            <v>NORTH AMERICA</v>
          </cell>
        </row>
        <row r="8089">
          <cell r="H8089">
            <v>0</v>
          </cell>
          <cell r="I8089" t="str">
            <v>Orders by CRD</v>
          </cell>
          <cell r="N8089" t="str">
            <v>Attachment OEM</v>
          </cell>
          <cell r="O8089" t="str">
            <v>Treespade Modified Convertible</v>
          </cell>
          <cell r="P8089" t="str">
            <v>M04</v>
          </cell>
          <cell r="Q8089" t="str">
            <v>NORTH AMERICA</v>
          </cell>
        </row>
        <row r="8090">
          <cell r="H8090">
            <v>0</v>
          </cell>
          <cell r="I8090" t="str">
            <v>Orders by CRD</v>
          </cell>
          <cell r="N8090" t="str">
            <v>Attachment OEM</v>
          </cell>
          <cell r="O8090" t="str">
            <v>Treespade Modified Convertible</v>
          </cell>
          <cell r="P8090" t="str">
            <v>M05</v>
          </cell>
          <cell r="Q8090" t="str">
            <v>NORTH AMERICA</v>
          </cell>
        </row>
        <row r="8091">
          <cell r="H8091">
            <v>0</v>
          </cell>
          <cell r="I8091" t="str">
            <v>Orders by CRD</v>
          </cell>
          <cell r="N8091" t="str">
            <v>Attachment OEM</v>
          </cell>
          <cell r="O8091" t="str">
            <v>Treespade Modified Convertible</v>
          </cell>
          <cell r="P8091" t="str">
            <v>M05</v>
          </cell>
          <cell r="Q8091" t="str">
            <v>NORTH AMERICA</v>
          </cell>
        </row>
        <row r="8092">
          <cell r="H8092">
            <v>0</v>
          </cell>
          <cell r="I8092" t="str">
            <v>Orders by CRD</v>
          </cell>
          <cell r="N8092" t="str">
            <v>Attachment OEM</v>
          </cell>
          <cell r="O8092" t="str">
            <v>Treespade Modified Convertible</v>
          </cell>
          <cell r="P8092" t="str">
            <v>M06</v>
          </cell>
          <cell r="Q8092" t="str">
            <v>NORTH AMERICA</v>
          </cell>
        </row>
        <row r="8093">
          <cell r="H8093">
            <v>0</v>
          </cell>
          <cell r="I8093" t="str">
            <v>Orders by CRD</v>
          </cell>
          <cell r="N8093" t="str">
            <v>Attachment OEM</v>
          </cell>
          <cell r="O8093" t="str">
            <v>Treespade Modified Convertible</v>
          </cell>
          <cell r="P8093" t="str">
            <v>M06</v>
          </cell>
          <cell r="Q8093" t="str">
            <v>NORTH AMERICA</v>
          </cell>
        </row>
        <row r="8094">
          <cell r="H8094">
            <v>0</v>
          </cell>
          <cell r="I8094" t="str">
            <v>Orders by CRD</v>
          </cell>
          <cell r="N8094" t="str">
            <v>Attachment OEM</v>
          </cell>
          <cell r="O8094" t="str">
            <v>Treespade Modified Convertible</v>
          </cell>
          <cell r="P8094" t="str">
            <v>M07</v>
          </cell>
          <cell r="Q8094" t="str">
            <v>NORTH AMERICA</v>
          </cell>
        </row>
        <row r="8095">
          <cell r="H8095">
            <v>0</v>
          </cell>
          <cell r="I8095" t="str">
            <v>Orders by CRD</v>
          </cell>
          <cell r="N8095" t="str">
            <v>Attachment OEM</v>
          </cell>
          <cell r="O8095" t="str">
            <v>Treespade Modified Convertible</v>
          </cell>
          <cell r="P8095" t="str">
            <v>M07</v>
          </cell>
          <cell r="Q8095" t="str">
            <v>NORTH AMERICA</v>
          </cell>
        </row>
        <row r="8096">
          <cell r="H8096">
            <v>0</v>
          </cell>
          <cell r="I8096" t="str">
            <v>Orders by CRD</v>
          </cell>
          <cell r="N8096" t="str">
            <v>Attachment OEM</v>
          </cell>
          <cell r="O8096" t="str">
            <v>Treespade Modified Convertible</v>
          </cell>
          <cell r="P8096" t="str">
            <v>M08</v>
          </cell>
          <cell r="Q8096" t="str">
            <v>NORTH AMERICA</v>
          </cell>
        </row>
        <row r="8097">
          <cell r="H8097">
            <v>0</v>
          </cell>
          <cell r="I8097" t="str">
            <v>Orders by CRD</v>
          </cell>
          <cell r="N8097" t="str">
            <v>Attachment OEM</v>
          </cell>
          <cell r="O8097" t="str">
            <v>Treespade Modified Convertible</v>
          </cell>
          <cell r="P8097" t="str">
            <v>M08</v>
          </cell>
          <cell r="Q8097" t="str">
            <v>NORTH AMERICA</v>
          </cell>
        </row>
        <row r="8098">
          <cell r="H8098">
            <v>0</v>
          </cell>
          <cell r="I8098" t="str">
            <v>Orders by CRD</v>
          </cell>
          <cell r="N8098" t="str">
            <v>Attachment OEM</v>
          </cell>
          <cell r="O8098" t="str">
            <v>Treespade Modified Convertible</v>
          </cell>
          <cell r="P8098" t="str">
            <v>M09</v>
          </cell>
          <cell r="Q8098" t="str">
            <v>NORTH AMERICA</v>
          </cell>
        </row>
        <row r="8099">
          <cell r="H8099">
            <v>0</v>
          </cell>
          <cell r="I8099" t="str">
            <v>Orders by CRD</v>
          </cell>
          <cell r="N8099" t="str">
            <v>Attachment OEM</v>
          </cell>
          <cell r="O8099" t="str">
            <v>Treespade Modified Convertible</v>
          </cell>
          <cell r="P8099" t="str">
            <v>M09</v>
          </cell>
          <cell r="Q8099" t="str">
            <v>NORTH AMERICA</v>
          </cell>
        </row>
        <row r="8100">
          <cell r="H8100">
            <v>0</v>
          </cell>
          <cell r="I8100" t="str">
            <v>Orders by CRD</v>
          </cell>
          <cell r="N8100" t="str">
            <v>Attachment OEM</v>
          </cell>
          <cell r="O8100" t="str">
            <v>Treespade Modified Convertible</v>
          </cell>
          <cell r="P8100" t="str">
            <v>M10</v>
          </cell>
          <cell r="Q8100" t="str">
            <v>NORTH AMERICA</v>
          </cell>
        </row>
        <row r="8101">
          <cell r="H8101">
            <v>0</v>
          </cell>
          <cell r="I8101" t="str">
            <v>Orders by CRD</v>
          </cell>
          <cell r="N8101" t="str">
            <v>Attachment OEM</v>
          </cell>
          <cell r="O8101" t="str">
            <v>Treespade Modified Convertible</v>
          </cell>
          <cell r="P8101" t="str">
            <v>M10</v>
          </cell>
          <cell r="Q8101" t="str">
            <v>NORTH AMERICA</v>
          </cell>
        </row>
        <row r="8102">
          <cell r="H8102">
            <v>0</v>
          </cell>
          <cell r="I8102" t="str">
            <v>Orders by CRD</v>
          </cell>
          <cell r="N8102" t="str">
            <v>Attachment OEM</v>
          </cell>
          <cell r="O8102" t="str">
            <v>Treespade Modified Convertible</v>
          </cell>
          <cell r="P8102" t="str">
            <v>M11</v>
          </cell>
          <cell r="Q8102" t="str">
            <v>NORTH AMERICA</v>
          </cell>
        </row>
        <row r="8103">
          <cell r="H8103">
            <v>0</v>
          </cell>
          <cell r="I8103" t="str">
            <v>Orders by CRD</v>
          </cell>
          <cell r="N8103" t="str">
            <v>Attachment OEM</v>
          </cell>
          <cell r="O8103" t="str">
            <v>Treespade Modified Convertible</v>
          </cell>
          <cell r="P8103" t="str">
            <v>M11</v>
          </cell>
          <cell r="Q8103" t="str">
            <v>NORTH AMERICA</v>
          </cell>
        </row>
        <row r="8104">
          <cell r="H8104">
            <v>0</v>
          </cell>
          <cell r="I8104" t="str">
            <v>Orders by CRD</v>
          </cell>
          <cell r="N8104" t="str">
            <v>Attachment OEM</v>
          </cell>
          <cell r="O8104" t="str">
            <v>Treespade Modified Convertible</v>
          </cell>
          <cell r="P8104" t="str">
            <v>MPD</v>
          </cell>
          <cell r="Q8104" t="str">
            <v>NORTH AMERICA</v>
          </cell>
        </row>
        <row r="8105">
          <cell r="H8105">
            <v>1</v>
          </cell>
          <cell r="I8105" t="str">
            <v>Orders by CRD</v>
          </cell>
          <cell r="N8105" t="str">
            <v>Attachment OEM</v>
          </cell>
          <cell r="O8105" t="str">
            <v>Treespade Modified Convertible</v>
          </cell>
          <cell r="P8105" t="str">
            <v>MPD</v>
          </cell>
          <cell r="Q8105" t="str">
            <v>NORTH AMERICA</v>
          </cell>
        </row>
        <row r="8106">
          <cell r="H8106">
            <v>1</v>
          </cell>
          <cell r="I8106" t="str">
            <v>MTD Orders</v>
          </cell>
          <cell r="N8106" t="str">
            <v>Attachment OEM</v>
          </cell>
          <cell r="O8106" t="str">
            <v>Treespade Modified Convertible</v>
          </cell>
          <cell r="P8106" t="str">
            <v>M00</v>
          </cell>
          <cell r="Q8106" t="str">
            <v>NORTH AMERICA</v>
          </cell>
        </row>
        <row r="8107">
          <cell r="H8107">
            <v>2</v>
          </cell>
          <cell r="I8107" t="str">
            <v>MTD Orders</v>
          </cell>
          <cell r="N8107" t="str">
            <v>Attachment OEM</v>
          </cell>
          <cell r="O8107" t="str">
            <v>Treespade Modified Convertible</v>
          </cell>
          <cell r="P8107" t="str">
            <v>M00</v>
          </cell>
          <cell r="Q8107" t="str">
            <v>NORTH AMERICA</v>
          </cell>
        </row>
        <row r="8108">
          <cell r="H8108">
            <v>0</v>
          </cell>
          <cell r="I8108" t="str">
            <v>MTD Orders</v>
          </cell>
          <cell r="N8108" t="str">
            <v>Attachment OEM</v>
          </cell>
          <cell r="O8108" t="str">
            <v>Treespade Modified Convertible</v>
          </cell>
          <cell r="P8108" t="str">
            <v>M01</v>
          </cell>
          <cell r="Q8108" t="str">
            <v>NORTH AMERICA</v>
          </cell>
        </row>
        <row r="8109">
          <cell r="H8109">
            <v>0</v>
          </cell>
          <cell r="I8109" t="str">
            <v>MTD Orders</v>
          </cell>
          <cell r="N8109" t="str">
            <v>Attachment OEM</v>
          </cell>
          <cell r="O8109" t="str">
            <v>Treespade Modified Convertible</v>
          </cell>
          <cell r="P8109" t="str">
            <v>M01</v>
          </cell>
          <cell r="Q8109" t="str">
            <v>NORTH AMERICA</v>
          </cell>
        </row>
        <row r="8110">
          <cell r="H8110">
            <v>0</v>
          </cell>
          <cell r="I8110" t="str">
            <v>MTD Orders</v>
          </cell>
          <cell r="N8110" t="str">
            <v>Attachment OEM</v>
          </cell>
          <cell r="O8110" t="str">
            <v>Treespade Modified Convertible</v>
          </cell>
          <cell r="P8110" t="str">
            <v>M02</v>
          </cell>
          <cell r="Q8110" t="str">
            <v>NORTH AMERICA</v>
          </cell>
        </row>
        <row r="8111">
          <cell r="H8111">
            <v>0</v>
          </cell>
          <cell r="I8111" t="str">
            <v>MTD Orders</v>
          </cell>
          <cell r="N8111" t="str">
            <v>Attachment OEM</v>
          </cell>
          <cell r="O8111" t="str">
            <v>Treespade Modified Convertible</v>
          </cell>
          <cell r="P8111" t="str">
            <v>M02</v>
          </cell>
          <cell r="Q8111" t="str">
            <v>NORTH AMERICA</v>
          </cell>
        </row>
        <row r="8112">
          <cell r="H8112">
            <v>0</v>
          </cell>
          <cell r="I8112" t="str">
            <v>MTD Orders</v>
          </cell>
          <cell r="N8112" t="str">
            <v>Attachment OEM</v>
          </cell>
          <cell r="O8112" t="str">
            <v>Treespade Modified Convertible</v>
          </cell>
          <cell r="P8112" t="str">
            <v>M03</v>
          </cell>
          <cell r="Q8112" t="str">
            <v>NORTH AMERICA</v>
          </cell>
        </row>
        <row r="8113">
          <cell r="H8113">
            <v>0</v>
          </cell>
          <cell r="I8113" t="str">
            <v>MTD Orders</v>
          </cell>
          <cell r="N8113" t="str">
            <v>Attachment OEM</v>
          </cell>
          <cell r="O8113" t="str">
            <v>Treespade Modified Convertible</v>
          </cell>
          <cell r="P8113" t="str">
            <v>M03</v>
          </cell>
          <cell r="Q8113" t="str">
            <v>NORTH AMERICA</v>
          </cell>
        </row>
        <row r="8114">
          <cell r="H8114">
            <v>0</v>
          </cell>
          <cell r="I8114" t="str">
            <v>MTD Orders</v>
          </cell>
          <cell r="N8114" t="str">
            <v>Attachment OEM</v>
          </cell>
          <cell r="O8114" t="str">
            <v>Treespade Modified Convertible</v>
          </cell>
          <cell r="P8114" t="str">
            <v>M04</v>
          </cell>
          <cell r="Q8114" t="str">
            <v>NORTH AMERICA</v>
          </cell>
        </row>
        <row r="8115">
          <cell r="H8115">
            <v>0</v>
          </cell>
          <cell r="I8115" t="str">
            <v>MTD Orders</v>
          </cell>
          <cell r="N8115" t="str">
            <v>Attachment OEM</v>
          </cell>
          <cell r="O8115" t="str">
            <v>Treespade Modified Convertible</v>
          </cell>
          <cell r="P8115" t="str">
            <v>M04</v>
          </cell>
          <cell r="Q8115" t="str">
            <v>NORTH AMERICA</v>
          </cell>
        </row>
        <row r="8116">
          <cell r="H8116">
            <v>0</v>
          </cell>
          <cell r="I8116" t="str">
            <v>MTD Orders</v>
          </cell>
          <cell r="N8116" t="str">
            <v>Attachment OEM</v>
          </cell>
          <cell r="O8116" t="str">
            <v>Treespade Modified Convertible</v>
          </cell>
          <cell r="P8116" t="str">
            <v>M05</v>
          </cell>
          <cell r="Q8116" t="str">
            <v>NORTH AMERICA</v>
          </cell>
        </row>
        <row r="8117">
          <cell r="H8117">
            <v>0</v>
          </cell>
          <cell r="I8117" t="str">
            <v>MTD Orders</v>
          </cell>
          <cell r="N8117" t="str">
            <v>Attachment OEM</v>
          </cell>
          <cell r="O8117" t="str">
            <v>Treespade Modified Convertible</v>
          </cell>
          <cell r="P8117" t="str">
            <v>M05</v>
          </cell>
          <cell r="Q8117" t="str">
            <v>NORTH AMERICA</v>
          </cell>
        </row>
        <row r="8118">
          <cell r="H8118">
            <v>0</v>
          </cell>
          <cell r="I8118" t="str">
            <v>MTD Orders</v>
          </cell>
          <cell r="N8118" t="str">
            <v>Attachment OEM</v>
          </cell>
          <cell r="O8118" t="str">
            <v>Treespade Modified Convertible</v>
          </cell>
          <cell r="P8118" t="str">
            <v>M06</v>
          </cell>
          <cell r="Q8118" t="str">
            <v>NORTH AMERICA</v>
          </cell>
        </row>
        <row r="8119">
          <cell r="H8119">
            <v>0</v>
          </cell>
          <cell r="I8119" t="str">
            <v>MTD Orders</v>
          </cell>
          <cell r="N8119" t="str">
            <v>Attachment OEM</v>
          </cell>
          <cell r="O8119" t="str">
            <v>Treespade Modified Convertible</v>
          </cell>
          <cell r="P8119" t="str">
            <v>M06</v>
          </cell>
          <cell r="Q8119" t="str">
            <v>NORTH AMERICA</v>
          </cell>
        </row>
        <row r="8120">
          <cell r="H8120">
            <v>0</v>
          </cell>
          <cell r="I8120" t="str">
            <v>MTD Orders</v>
          </cell>
          <cell r="N8120" t="str">
            <v>Attachment OEM</v>
          </cell>
          <cell r="O8120" t="str">
            <v>Treespade Modified Convertible</v>
          </cell>
          <cell r="P8120" t="str">
            <v>M07</v>
          </cell>
          <cell r="Q8120" t="str">
            <v>NORTH AMERICA</v>
          </cell>
        </row>
        <row r="8121">
          <cell r="H8121">
            <v>0</v>
          </cell>
          <cell r="I8121" t="str">
            <v>MTD Orders</v>
          </cell>
          <cell r="N8121" t="str">
            <v>Attachment OEM</v>
          </cell>
          <cell r="O8121" t="str">
            <v>Treespade Modified Convertible</v>
          </cell>
          <cell r="P8121" t="str">
            <v>M07</v>
          </cell>
          <cell r="Q8121" t="str">
            <v>NORTH AMERICA</v>
          </cell>
        </row>
        <row r="8122">
          <cell r="H8122">
            <v>0</v>
          </cell>
          <cell r="I8122" t="str">
            <v>MTD Orders</v>
          </cell>
          <cell r="N8122" t="str">
            <v>Attachment OEM</v>
          </cell>
          <cell r="O8122" t="str">
            <v>Treespade Modified Convertible</v>
          </cell>
          <cell r="P8122" t="str">
            <v>M08</v>
          </cell>
          <cell r="Q8122" t="str">
            <v>NORTH AMERICA</v>
          </cell>
        </row>
        <row r="8123">
          <cell r="H8123">
            <v>0</v>
          </cell>
          <cell r="I8123" t="str">
            <v>MTD Orders</v>
          </cell>
          <cell r="N8123" t="str">
            <v>Attachment OEM</v>
          </cell>
          <cell r="O8123" t="str">
            <v>Treespade Modified Convertible</v>
          </cell>
          <cell r="P8123" t="str">
            <v>M08</v>
          </cell>
          <cell r="Q8123" t="str">
            <v>NORTH AMERICA</v>
          </cell>
        </row>
        <row r="8124">
          <cell r="H8124">
            <v>0</v>
          </cell>
          <cell r="I8124" t="str">
            <v>MTD Orders</v>
          </cell>
          <cell r="N8124" t="str">
            <v>Attachment OEM</v>
          </cell>
          <cell r="O8124" t="str">
            <v>Treespade Modified Convertible</v>
          </cell>
          <cell r="P8124" t="str">
            <v>M09</v>
          </cell>
          <cell r="Q8124" t="str">
            <v>NORTH AMERICA</v>
          </cell>
        </row>
        <row r="8125">
          <cell r="H8125">
            <v>0</v>
          </cell>
          <cell r="I8125" t="str">
            <v>MTD Orders</v>
          </cell>
          <cell r="N8125" t="str">
            <v>Attachment OEM</v>
          </cell>
          <cell r="O8125" t="str">
            <v>Treespade Modified Convertible</v>
          </cell>
          <cell r="P8125" t="str">
            <v>M09</v>
          </cell>
          <cell r="Q8125" t="str">
            <v>NORTH AMERICA</v>
          </cell>
        </row>
        <row r="8126">
          <cell r="H8126">
            <v>0</v>
          </cell>
          <cell r="I8126" t="str">
            <v>MTD Orders</v>
          </cell>
          <cell r="N8126" t="str">
            <v>Attachment OEM</v>
          </cell>
          <cell r="O8126" t="str">
            <v>Treespade Modified Convertible</v>
          </cell>
          <cell r="P8126" t="str">
            <v>M10</v>
          </cell>
          <cell r="Q8126" t="str">
            <v>NORTH AMERICA</v>
          </cell>
        </row>
        <row r="8127">
          <cell r="H8127">
            <v>0</v>
          </cell>
          <cell r="I8127" t="str">
            <v>MTD Orders</v>
          </cell>
          <cell r="N8127" t="str">
            <v>Attachment OEM</v>
          </cell>
          <cell r="O8127" t="str">
            <v>Treespade Modified Convertible</v>
          </cell>
          <cell r="P8127" t="str">
            <v>M10</v>
          </cell>
          <cell r="Q8127" t="str">
            <v>NORTH AMERICA</v>
          </cell>
        </row>
        <row r="8128">
          <cell r="H8128">
            <v>0</v>
          </cell>
          <cell r="I8128" t="str">
            <v>MTD Orders</v>
          </cell>
          <cell r="N8128" t="str">
            <v>Attachment OEM</v>
          </cell>
          <cell r="O8128" t="str">
            <v>Treespade Modified Convertible</v>
          </cell>
          <cell r="P8128" t="str">
            <v>M11</v>
          </cell>
          <cell r="Q8128" t="str">
            <v>NORTH AMERICA</v>
          </cell>
        </row>
        <row r="8129">
          <cell r="H8129">
            <v>0</v>
          </cell>
          <cell r="I8129" t="str">
            <v>MTD Orders</v>
          </cell>
          <cell r="N8129" t="str">
            <v>Attachment OEM</v>
          </cell>
          <cell r="O8129" t="str">
            <v>Treespade Modified Convertible</v>
          </cell>
          <cell r="P8129" t="str">
            <v>M11</v>
          </cell>
          <cell r="Q8129" t="str">
            <v>NORTH AMERICA</v>
          </cell>
        </row>
        <row r="8130">
          <cell r="H8130">
            <v>9</v>
          </cell>
          <cell r="I8130" t="str">
            <v>Orders by CRD</v>
          </cell>
          <cell r="N8130" t="str">
            <v>Attachment OEM</v>
          </cell>
          <cell r="O8130" t="str">
            <v>Stump Grinder</v>
          </cell>
          <cell r="P8130" t="str">
            <v>M00</v>
          </cell>
          <cell r="Q8130" t="str">
            <v>NORTH AMERICA</v>
          </cell>
        </row>
        <row r="8131">
          <cell r="H8131">
            <v>4</v>
          </cell>
          <cell r="I8131" t="str">
            <v>Orders by CRD</v>
          </cell>
          <cell r="N8131" t="str">
            <v>Attachment OEM</v>
          </cell>
          <cell r="O8131" t="str">
            <v>Stump Grinder</v>
          </cell>
          <cell r="P8131" t="str">
            <v>M00</v>
          </cell>
          <cell r="Q8131" t="str">
            <v>NORTH AMERICA</v>
          </cell>
        </row>
        <row r="8132">
          <cell r="H8132">
            <v>5</v>
          </cell>
          <cell r="I8132" t="str">
            <v>Orders by CRD</v>
          </cell>
          <cell r="N8132" t="str">
            <v>Attachment OEM</v>
          </cell>
          <cell r="O8132" t="str">
            <v>Stump Grinder</v>
          </cell>
          <cell r="P8132" t="str">
            <v>M00</v>
          </cell>
          <cell r="Q8132" t="str">
            <v>NORTH AMERICA</v>
          </cell>
        </row>
        <row r="8133">
          <cell r="H8133">
            <v>2</v>
          </cell>
          <cell r="I8133" t="str">
            <v>Orders by CRD</v>
          </cell>
          <cell r="N8133" t="str">
            <v>Attachment OEM</v>
          </cell>
          <cell r="O8133" t="str">
            <v>Stump Grinder</v>
          </cell>
          <cell r="P8133" t="str">
            <v>M01</v>
          </cell>
          <cell r="Q8133" t="str">
            <v>NORTH AMERICA</v>
          </cell>
        </row>
        <row r="8134">
          <cell r="H8134">
            <v>0</v>
          </cell>
          <cell r="I8134" t="str">
            <v>Orders by CRD</v>
          </cell>
          <cell r="N8134" t="str">
            <v>Attachment OEM</v>
          </cell>
          <cell r="O8134" t="str">
            <v>Stump Grinder</v>
          </cell>
          <cell r="P8134" t="str">
            <v>M01</v>
          </cell>
          <cell r="Q8134" t="str">
            <v>NORTH AMERICA</v>
          </cell>
        </row>
        <row r="8135">
          <cell r="H8135">
            <v>3</v>
          </cell>
          <cell r="I8135" t="str">
            <v>Orders by CRD</v>
          </cell>
          <cell r="N8135" t="str">
            <v>Attachment OEM</v>
          </cell>
          <cell r="O8135" t="str">
            <v>Stump Grinder</v>
          </cell>
          <cell r="P8135" t="str">
            <v>M01</v>
          </cell>
          <cell r="Q8135" t="str">
            <v>NORTH AMERICA</v>
          </cell>
        </row>
        <row r="8136">
          <cell r="H8136">
            <v>0</v>
          </cell>
          <cell r="I8136" t="str">
            <v>Orders by CRD</v>
          </cell>
          <cell r="N8136" t="str">
            <v>Attachment OEM</v>
          </cell>
          <cell r="O8136" t="str">
            <v>Stump Grinder</v>
          </cell>
          <cell r="P8136" t="str">
            <v>M02</v>
          </cell>
          <cell r="Q8136" t="str">
            <v>NORTH AMERICA</v>
          </cell>
        </row>
        <row r="8137">
          <cell r="H8137">
            <v>1</v>
          </cell>
          <cell r="I8137" t="str">
            <v>Orders by CRD</v>
          </cell>
          <cell r="N8137" t="str">
            <v>Attachment OEM</v>
          </cell>
          <cell r="O8137" t="str">
            <v>Stump Grinder</v>
          </cell>
          <cell r="P8137" t="str">
            <v>M02</v>
          </cell>
          <cell r="Q8137" t="str">
            <v>NORTH AMERICA</v>
          </cell>
        </row>
        <row r="8138">
          <cell r="H8138">
            <v>1</v>
          </cell>
          <cell r="I8138" t="str">
            <v>Orders by CRD</v>
          </cell>
          <cell r="N8138" t="str">
            <v>Attachment OEM</v>
          </cell>
          <cell r="O8138" t="str">
            <v>Stump Grinder</v>
          </cell>
          <cell r="P8138" t="str">
            <v>M02</v>
          </cell>
          <cell r="Q8138" t="str">
            <v>NORTH AMERICA</v>
          </cell>
        </row>
        <row r="8139">
          <cell r="H8139">
            <v>0</v>
          </cell>
          <cell r="I8139" t="str">
            <v>Orders by CRD</v>
          </cell>
          <cell r="N8139" t="str">
            <v>Attachment OEM</v>
          </cell>
          <cell r="O8139" t="str">
            <v>Stump Grinder</v>
          </cell>
          <cell r="P8139" t="str">
            <v>M03</v>
          </cell>
          <cell r="Q8139" t="str">
            <v>NORTH AMERICA</v>
          </cell>
        </row>
        <row r="8140">
          <cell r="H8140">
            <v>0</v>
          </cell>
          <cell r="I8140" t="str">
            <v>Orders by CRD</v>
          </cell>
          <cell r="N8140" t="str">
            <v>Attachment OEM</v>
          </cell>
          <cell r="O8140" t="str">
            <v>Stump Grinder</v>
          </cell>
          <cell r="P8140" t="str">
            <v>M03</v>
          </cell>
          <cell r="Q8140" t="str">
            <v>NORTH AMERICA</v>
          </cell>
        </row>
        <row r="8141">
          <cell r="H8141">
            <v>0</v>
          </cell>
          <cell r="I8141" t="str">
            <v>Orders by CRD</v>
          </cell>
          <cell r="N8141" t="str">
            <v>Attachment OEM</v>
          </cell>
          <cell r="O8141" t="str">
            <v>Stump Grinder</v>
          </cell>
          <cell r="P8141" t="str">
            <v>M03</v>
          </cell>
          <cell r="Q8141" t="str">
            <v>NORTH AMERICA</v>
          </cell>
        </row>
        <row r="8142">
          <cell r="H8142">
            <v>0</v>
          </cell>
          <cell r="I8142" t="str">
            <v>Orders by CRD</v>
          </cell>
          <cell r="N8142" t="str">
            <v>Attachment OEM</v>
          </cell>
          <cell r="O8142" t="str">
            <v>Stump Grinder</v>
          </cell>
          <cell r="P8142" t="str">
            <v>M04</v>
          </cell>
          <cell r="Q8142" t="str">
            <v>NORTH AMERICA</v>
          </cell>
        </row>
        <row r="8143">
          <cell r="H8143">
            <v>0</v>
          </cell>
          <cell r="I8143" t="str">
            <v>Orders by CRD</v>
          </cell>
          <cell r="N8143" t="str">
            <v>Attachment OEM</v>
          </cell>
          <cell r="O8143" t="str">
            <v>Stump Grinder</v>
          </cell>
          <cell r="P8143" t="str">
            <v>M04</v>
          </cell>
          <cell r="Q8143" t="str">
            <v>NORTH AMERICA</v>
          </cell>
        </row>
        <row r="8144">
          <cell r="H8144">
            <v>0</v>
          </cell>
          <cell r="I8144" t="str">
            <v>Orders by CRD</v>
          </cell>
          <cell r="N8144" t="str">
            <v>Attachment OEM</v>
          </cell>
          <cell r="O8144" t="str">
            <v>Stump Grinder</v>
          </cell>
          <cell r="P8144" t="str">
            <v>M04</v>
          </cell>
          <cell r="Q8144" t="str">
            <v>NORTH AMERICA</v>
          </cell>
        </row>
        <row r="8145">
          <cell r="H8145">
            <v>0</v>
          </cell>
          <cell r="I8145" t="str">
            <v>Orders by CRD</v>
          </cell>
          <cell r="N8145" t="str">
            <v>Attachment OEM</v>
          </cell>
          <cell r="O8145" t="str">
            <v>Stump Grinder</v>
          </cell>
          <cell r="P8145" t="str">
            <v>M05</v>
          </cell>
          <cell r="Q8145" t="str">
            <v>NORTH AMERICA</v>
          </cell>
        </row>
        <row r="8146">
          <cell r="H8146">
            <v>0</v>
          </cell>
          <cell r="I8146" t="str">
            <v>Orders by CRD</v>
          </cell>
          <cell r="N8146" t="str">
            <v>Attachment OEM</v>
          </cell>
          <cell r="O8146" t="str">
            <v>Stump Grinder</v>
          </cell>
          <cell r="P8146" t="str">
            <v>M05</v>
          </cell>
          <cell r="Q8146" t="str">
            <v>NORTH AMERICA</v>
          </cell>
        </row>
        <row r="8147">
          <cell r="H8147">
            <v>0</v>
          </cell>
          <cell r="I8147" t="str">
            <v>Orders by CRD</v>
          </cell>
          <cell r="N8147" t="str">
            <v>Attachment OEM</v>
          </cell>
          <cell r="O8147" t="str">
            <v>Stump Grinder</v>
          </cell>
          <cell r="P8147" t="str">
            <v>M05</v>
          </cell>
          <cell r="Q8147" t="str">
            <v>NORTH AMERICA</v>
          </cell>
        </row>
        <row r="8148">
          <cell r="H8148">
            <v>0</v>
          </cell>
          <cell r="I8148" t="str">
            <v>Orders by CRD</v>
          </cell>
          <cell r="N8148" t="str">
            <v>Attachment OEM</v>
          </cell>
          <cell r="O8148" t="str">
            <v>Stump Grinder</v>
          </cell>
          <cell r="P8148" t="str">
            <v>M06</v>
          </cell>
          <cell r="Q8148" t="str">
            <v>NORTH AMERICA</v>
          </cell>
        </row>
        <row r="8149">
          <cell r="H8149">
            <v>0</v>
          </cell>
          <cell r="I8149" t="str">
            <v>Orders by CRD</v>
          </cell>
          <cell r="N8149" t="str">
            <v>Attachment OEM</v>
          </cell>
          <cell r="O8149" t="str">
            <v>Stump Grinder</v>
          </cell>
          <cell r="P8149" t="str">
            <v>M06</v>
          </cell>
          <cell r="Q8149" t="str">
            <v>NORTH AMERICA</v>
          </cell>
        </row>
        <row r="8150">
          <cell r="H8150">
            <v>0</v>
          </cell>
          <cell r="I8150" t="str">
            <v>Orders by CRD</v>
          </cell>
          <cell r="N8150" t="str">
            <v>Attachment OEM</v>
          </cell>
          <cell r="O8150" t="str">
            <v>Stump Grinder</v>
          </cell>
          <cell r="P8150" t="str">
            <v>M06</v>
          </cell>
          <cell r="Q8150" t="str">
            <v>NORTH AMERICA</v>
          </cell>
        </row>
        <row r="8151">
          <cell r="H8151">
            <v>0</v>
          </cell>
          <cell r="I8151" t="str">
            <v>Orders by CRD</v>
          </cell>
          <cell r="N8151" t="str">
            <v>Attachment OEM</v>
          </cell>
          <cell r="O8151" t="str">
            <v>Stump Grinder</v>
          </cell>
          <cell r="P8151" t="str">
            <v>M07</v>
          </cell>
          <cell r="Q8151" t="str">
            <v>NORTH AMERICA</v>
          </cell>
        </row>
        <row r="8152">
          <cell r="H8152">
            <v>0</v>
          </cell>
          <cell r="I8152" t="str">
            <v>Orders by CRD</v>
          </cell>
          <cell r="N8152" t="str">
            <v>Attachment OEM</v>
          </cell>
          <cell r="O8152" t="str">
            <v>Stump Grinder</v>
          </cell>
          <cell r="P8152" t="str">
            <v>M07</v>
          </cell>
          <cell r="Q8152" t="str">
            <v>NORTH AMERICA</v>
          </cell>
        </row>
        <row r="8153">
          <cell r="H8153">
            <v>0</v>
          </cell>
          <cell r="I8153" t="str">
            <v>Orders by CRD</v>
          </cell>
          <cell r="N8153" t="str">
            <v>Attachment OEM</v>
          </cell>
          <cell r="O8153" t="str">
            <v>Stump Grinder</v>
          </cell>
          <cell r="P8153" t="str">
            <v>M07</v>
          </cell>
          <cell r="Q8153" t="str">
            <v>NORTH AMERICA</v>
          </cell>
        </row>
        <row r="8154">
          <cell r="H8154">
            <v>0</v>
          </cell>
          <cell r="I8154" t="str">
            <v>Orders by CRD</v>
          </cell>
          <cell r="N8154" t="str">
            <v>Attachment OEM</v>
          </cell>
          <cell r="O8154" t="str">
            <v>Stump Grinder</v>
          </cell>
          <cell r="P8154" t="str">
            <v>M08</v>
          </cell>
          <cell r="Q8154" t="str">
            <v>NORTH AMERICA</v>
          </cell>
        </row>
        <row r="8155">
          <cell r="H8155">
            <v>0</v>
          </cell>
          <cell r="I8155" t="str">
            <v>Orders by CRD</v>
          </cell>
          <cell r="N8155" t="str">
            <v>Attachment OEM</v>
          </cell>
          <cell r="O8155" t="str">
            <v>Stump Grinder</v>
          </cell>
          <cell r="P8155" t="str">
            <v>M08</v>
          </cell>
          <cell r="Q8155" t="str">
            <v>NORTH AMERICA</v>
          </cell>
        </row>
        <row r="8156">
          <cell r="H8156">
            <v>0</v>
          </cell>
          <cell r="I8156" t="str">
            <v>Orders by CRD</v>
          </cell>
          <cell r="N8156" t="str">
            <v>Attachment OEM</v>
          </cell>
          <cell r="O8156" t="str">
            <v>Stump Grinder</v>
          </cell>
          <cell r="P8156" t="str">
            <v>M08</v>
          </cell>
          <cell r="Q8156" t="str">
            <v>NORTH AMERICA</v>
          </cell>
        </row>
        <row r="8157">
          <cell r="H8157">
            <v>0</v>
          </cell>
          <cell r="I8157" t="str">
            <v>Orders by CRD</v>
          </cell>
          <cell r="N8157" t="str">
            <v>Attachment OEM</v>
          </cell>
          <cell r="O8157" t="str">
            <v>Stump Grinder</v>
          </cell>
          <cell r="P8157" t="str">
            <v>M09</v>
          </cell>
          <cell r="Q8157" t="str">
            <v>NORTH AMERICA</v>
          </cell>
        </row>
        <row r="8158">
          <cell r="H8158">
            <v>0</v>
          </cell>
          <cell r="I8158" t="str">
            <v>Orders by CRD</v>
          </cell>
          <cell r="N8158" t="str">
            <v>Attachment OEM</v>
          </cell>
          <cell r="O8158" t="str">
            <v>Stump Grinder</v>
          </cell>
          <cell r="P8158" t="str">
            <v>M09</v>
          </cell>
          <cell r="Q8158" t="str">
            <v>NORTH AMERICA</v>
          </cell>
        </row>
        <row r="8159">
          <cell r="H8159">
            <v>0</v>
          </cell>
          <cell r="I8159" t="str">
            <v>Orders by CRD</v>
          </cell>
          <cell r="N8159" t="str">
            <v>Attachment OEM</v>
          </cell>
          <cell r="O8159" t="str">
            <v>Stump Grinder</v>
          </cell>
          <cell r="P8159" t="str">
            <v>M09</v>
          </cell>
          <cell r="Q8159" t="str">
            <v>NORTH AMERICA</v>
          </cell>
        </row>
        <row r="8160">
          <cell r="H8160">
            <v>0</v>
          </cell>
          <cell r="I8160" t="str">
            <v>Orders by CRD</v>
          </cell>
          <cell r="N8160" t="str">
            <v>Attachment OEM</v>
          </cell>
          <cell r="O8160" t="str">
            <v>Stump Grinder</v>
          </cell>
          <cell r="P8160" t="str">
            <v>M10</v>
          </cell>
          <cell r="Q8160" t="str">
            <v>NORTH AMERICA</v>
          </cell>
        </row>
        <row r="8161">
          <cell r="H8161">
            <v>0</v>
          </cell>
          <cell r="I8161" t="str">
            <v>Orders by CRD</v>
          </cell>
          <cell r="N8161" t="str">
            <v>Attachment OEM</v>
          </cell>
          <cell r="O8161" t="str">
            <v>Stump Grinder</v>
          </cell>
          <cell r="P8161" t="str">
            <v>M10</v>
          </cell>
          <cell r="Q8161" t="str">
            <v>NORTH AMERICA</v>
          </cell>
        </row>
        <row r="8162">
          <cell r="H8162">
            <v>0</v>
          </cell>
          <cell r="I8162" t="str">
            <v>Orders by CRD</v>
          </cell>
          <cell r="N8162" t="str">
            <v>Attachment OEM</v>
          </cell>
          <cell r="O8162" t="str">
            <v>Stump Grinder</v>
          </cell>
          <cell r="P8162" t="str">
            <v>M10</v>
          </cell>
          <cell r="Q8162" t="str">
            <v>NORTH AMERICA</v>
          </cell>
        </row>
        <row r="8163">
          <cell r="H8163">
            <v>0</v>
          </cell>
          <cell r="I8163" t="str">
            <v>Orders by CRD</v>
          </cell>
          <cell r="N8163" t="str">
            <v>Attachment OEM</v>
          </cell>
          <cell r="O8163" t="str">
            <v>Stump Grinder</v>
          </cell>
          <cell r="P8163" t="str">
            <v>M11</v>
          </cell>
          <cell r="Q8163" t="str">
            <v>NORTH AMERICA</v>
          </cell>
        </row>
        <row r="8164">
          <cell r="H8164">
            <v>0</v>
          </cell>
          <cell r="I8164" t="str">
            <v>Orders by CRD</v>
          </cell>
          <cell r="N8164" t="str">
            <v>Attachment OEM</v>
          </cell>
          <cell r="O8164" t="str">
            <v>Stump Grinder</v>
          </cell>
          <cell r="P8164" t="str">
            <v>M11</v>
          </cell>
          <cell r="Q8164" t="str">
            <v>NORTH AMERICA</v>
          </cell>
        </row>
        <row r="8165">
          <cell r="H8165">
            <v>0</v>
          </cell>
          <cell r="I8165" t="str">
            <v>Orders by CRD</v>
          </cell>
          <cell r="N8165" t="str">
            <v>Attachment OEM</v>
          </cell>
          <cell r="O8165" t="str">
            <v>Stump Grinder</v>
          </cell>
          <cell r="P8165" t="str">
            <v>M11</v>
          </cell>
          <cell r="Q8165" t="str">
            <v>NORTH AMERICA</v>
          </cell>
        </row>
        <row r="8166">
          <cell r="H8166">
            <v>0</v>
          </cell>
          <cell r="I8166" t="str">
            <v>Orders by CRD</v>
          </cell>
          <cell r="N8166" t="str">
            <v>Attachment OEM</v>
          </cell>
          <cell r="O8166" t="str">
            <v>Stump Grinder</v>
          </cell>
          <cell r="P8166" t="str">
            <v>MPD</v>
          </cell>
          <cell r="Q8166" t="str">
            <v>NORTH AMERICA</v>
          </cell>
        </row>
        <row r="8167">
          <cell r="H8167">
            <v>0</v>
          </cell>
          <cell r="I8167" t="str">
            <v>Orders by CRD</v>
          </cell>
          <cell r="N8167" t="str">
            <v>Attachment OEM</v>
          </cell>
          <cell r="O8167" t="str">
            <v>Stump Grinder</v>
          </cell>
          <cell r="P8167" t="str">
            <v>MPD</v>
          </cell>
          <cell r="Q8167" t="str">
            <v>NORTH AMERICA</v>
          </cell>
        </row>
        <row r="8168">
          <cell r="H8168">
            <v>0</v>
          </cell>
          <cell r="I8168" t="str">
            <v>Orders by CRD</v>
          </cell>
          <cell r="N8168" t="str">
            <v>Attachment OEM</v>
          </cell>
          <cell r="O8168" t="str">
            <v>Stump Grinder</v>
          </cell>
          <cell r="P8168" t="str">
            <v>MPD</v>
          </cell>
          <cell r="Q8168" t="str">
            <v>NORTH AMERICA</v>
          </cell>
        </row>
        <row r="8169">
          <cell r="H8169">
            <v>10</v>
          </cell>
          <cell r="I8169" t="str">
            <v>MTD Orders</v>
          </cell>
          <cell r="N8169" t="str">
            <v>Attachment OEM</v>
          </cell>
          <cell r="O8169" t="str">
            <v>Stump Grinder</v>
          </cell>
          <cell r="P8169" t="str">
            <v>M00</v>
          </cell>
          <cell r="Q8169" t="str">
            <v>NORTH AMERICA</v>
          </cell>
        </row>
        <row r="8170">
          <cell r="H8170">
            <v>13</v>
          </cell>
          <cell r="I8170" t="str">
            <v>MTD Orders</v>
          </cell>
          <cell r="N8170" t="str">
            <v>Attachment OEM</v>
          </cell>
          <cell r="O8170" t="str">
            <v>Stump Grinder</v>
          </cell>
          <cell r="P8170" t="str">
            <v>M00</v>
          </cell>
          <cell r="Q8170" t="str">
            <v>NORTH AMERICA</v>
          </cell>
        </row>
        <row r="8171">
          <cell r="H8171">
            <v>11</v>
          </cell>
          <cell r="I8171" t="str">
            <v>MTD Orders</v>
          </cell>
          <cell r="N8171" t="str">
            <v>Attachment OEM</v>
          </cell>
          <cell r="O8171" t="str">
            <v>Stump Grinder</v>
          </cell>
          <cell r="P8171" t="str">
            <v>M00</v>
          </cell>
          <cell r="Q8171" t="str">
            <v>NORTH AMERICA</v>
          </cell>
        </row>
        <row r="8172">
          <cell r="H8172">
            <v>0</v>
          </cell>
          <cell r="I8172" t="str">
            <v>MTD Orders</v>
          </cell>
          <cell r="N8172" t="str">
            <v>Attachment OEM</v>
          </cell>
          <cell r="O8172" t="str">
            <v>Stump Grinder</v>
          </cell>
          <cell r="P8172" t="str">
            <v>M01</v>
          </cell>
          <cell r="Q8172" t="str">
            <v>NORTH AMERICA</v>
          </cell>
        </row>
        <row r="8173">
          <cell r="H8173">
            <v>0</v>
          </cell>
          <cell r="I8173" t="str">
            <v>MTD Orders</v>
          </cell>
          <cell r="N8173" t="str">
            <v>Attachment OEM</v>
          </cell>
          <cell r="O8173" t="str">
            <v>Stump Grinder</v>
          </cell>
          <cell r="P8173" t="str">
            <v>M01</v>
          </cell>
          <cell r="Q8173" t="str">
            <v>NORTH AMERICA</v>
          </cell>
        </row>
        <row r="8174">
          <cell r="H8174">
            <v>1</v>
          </cell>
          <cell r="I8174" t="str">
            <v>MTD Orders</v>
          </cell>
          <cell r="N8174" t="str">
            <v>Attachment OEM</v>
          </cell>
          <cell r="O8174" t="str">
            <v>Stump Grinder</v>
          </cell>
          <cell r="P8174" t="str">
            <v>M01</v>
          </cell>
          <cell r="Q8174" t="str">
            <v>NORTH AMERICA</v>
          </cell>
        </row>
        <row r="8175">
          <cell r="H8175">
            <v>0</v>
          </cell>
          <cell r="I8175" t="str">
            <v>MTD Orders</v>
          </cell>
          <cell r="N8175" t="str">
            <v>Attachment OEM</v>
          </cell>
          <cell r="O8175" t="str">
            <v>Stump Grinder</v>
          </cell>
          <cell r="P8175" t="str">
            <v>M02</v>
          </cell>
          <cell r="Q8175" t="str">
            <v>NORTH AMERICA</v>
          </cell>
        </row>
        <row r="8176">
          <cell r="H8176">
            <v>0</v>
          </cell>
          <cell r="I8176" t="str">
            <v>MTD Orders</v>
          </cell>
          <cell r="N8176" t="str">
            <v>Attachment OEM</v>
          </cell>
          <cell r="O8176" t="str">
            <v>Stump Grinder</v>
          </cell>
          <cell r="P8176" t="str">
            <v>M02</v>
          </cell>
          <cell r="Q8176" t="str">
            <v>NORTH AMERICA</v>
          </cell>
        </row>
        <row r="8177">
          <cell r="H8177">
            <v>0</v>
          </cell>
          <cell r="I8177" t="str">
            <v>MTD Orders</v>
          </cell>
          <cell r="N8177" t="str">
            <v>Attachment OEM</v>
          </cell>
          <cell r="O8177" t="str">
            <v>Stump Grinder</v>
          </cell>
          <cell r="P8177" t="str">
            <v>M02</v>
          </cell>
          <cell r="Q8177" t="str">
            <v>NORTH AMERICA</v>
          </cell>
        </row>
        <row r="8178">
          <cell r="H8178">
            <v>0</v>
          </cell>
          <cell r="I8178" t="str">
            <v>MTD Orders</v>
          </cell>
          <cell r="N8178" t="str">
            <v>Attachment OEM</v>
          </cell>
          <cell r="O8178" t="str">
            <v>Stump Grinder</v>
          </cell>
          <cell r="P8178" t="str">
            <v>M03</v>
          </cell>
          <cell r="Q8178" t="str">
            <v>NORTH AMERICA</v>
          </cell>
        </row>
        <row r="8179">
          <cell r="H8179">
            <v>0</v>
          </cell>
          <cell r="I8179" t="str">
            <v>MTD Orders</v>
          </cell>
          <cell r="N8179" t="str">
            <v>Attachment OEM</v>
          </cell>
          <cell r="O8179" t="str">
            <v>Stump Grinder</v>
          </cell>
          <cell r="P8179" t="str">
            <v>M03</v>
          </cell>
          <cell r="Q8179" t="str">
            <v>NORTH AMERICA</v>
          </cell>
        </row>
        <row r="8180">
          <cell r="H8180">
            <v>0</v>
          </cell>
          <cell r="I8180" t="str">
            <v>MTD Orders</v>
          </cell>
          <cell r="N8180" t="str">
            <v>Attachment OEM</v>
          </cell>
          <cell r="O8180" t="str">
            <v>Stump Grinder</v>
          </cell>
          <cell r="P8180" t="str">
            <v>M03</v>
          </cell>
          <cell r="Q8180" t="str">
            <v>NORTH AMERICA</v>
          </cell>
        </row>
        <row r="8181">
          <cell r="H8181">
            <v>0</v>
          </cell>
          <cell r="I8181" t="str">
            <v>MTD Orders</v>
          </cell>
          <cell r="N8181" t="str">
            <v>Attachment OEM</v>
          </cell>
          <cell r="O8181" t="str">
            <v>Stump Grinder</v>
          </cell>
          <cell r="P8181" t="str">
            <v>M04</v>
          </cell>
          <cell r="Q8181" t="str">
            <v>NORTH AMERICA</v>
          </cell>
        </row>
        <row r="8182">
          <cell r="H8182">
            <v>0</v>
          </cell>
          <cell r="I8182" t="str">
            <v>MTD Orders</v>
          </cell>
          <cell r="N8182" t="str">
            <v>Attachment OEM</v>
          </cell>
          <cell r="O8182" t="str">
            <v>Stump Grinder</v>
          </cell>
          <cell r="P8182" t="str">
            <v>M04</v>
          </cell>
          <cell r="Q8182" t="str">
            <v>NORTH AMERICA</v>
          </cell>
        </row>
        <row r="8183">
          <cell r="H8183">
            <v>0</v>
          </cell>
          <cell r="I8183" t="str">
            <v>MTD Orders</v>
          </cell>
          <cell r="N8183" t="str">
            <v>Attachment OEM</v>
          </cell>
          <cell r="O8183" t="str">
            <v>Stump Grinder</v>
          </cell>
          <cell r="P8183" t="str">
            <v>M04</v>
          </cell>
          <cell r="Q8183" t="str">
            <v>NORTH AMERICA</v>
          </cell>
        </row>
        <row r="8184">
          <cell r="H8184">
            <v>0</v>
          </cell>
          <cell r="I8184" t="str">
            <v>MTD Orders</v>
          </cell>
          <cell r="N8184" t="str">
            <v>Attachment OEM</v>
          </cell>
          <cell r="O8184" t="str">
            <v>Stump Grinder</v>
          </cell>
          <cell r="P8184" t="str">
            <v>M05</v>
          </cell>
          <cell r="Q8184" t="str">
            <v>NORTH AMERICA</v>
          </cell>
        </row>
        <row r="8185">
          <cell r="H8185">
            <v>0</v>
          </cell>
          <cell r="I8185" t="str">
            <v>MTD Orders</v>
          </cell>
          <cell r="N8185" t="str">
            <v>Attachment OEM</v>
          </cell>
          <cell r="O8185" t="str">
            <v>Stump Grinder</v>
          </cell>
          <cell r="P8185" t="str">
            <v>M05</v>
          </cell>
          <cell r="Q8185" t="str">
            <v>NORTH AMERICA</v>
          </cell>
        </row>
        <row r="8186">
          <cell r="H8186">
            <v>0</v>
          </cell>
          <cell r="I8186" t="str">
            <v>MTD Orders</v>
          </cell>
          <cell r="N8186" t="str">
            <v>Attachment OEM</v>
          </cell>
          <cell r="O8186" t="str">
            <v>Stump Grinder</v>
          </cell>
          <cell r="P8186" t="str">
            <v>M05</v>
          </cell>
          <cell r="Q8186" t="str">
            <v>NORTH AMERICA</v>
          </cell>
        </row>
        <row r="8187">
          <cell r="H8187">
            <v>0</v>
          </cell>
          <cell r="I8187" t="str">
            <v>MTD Orders</v>
          </cell>
          <cell r="N8187" t="str">
            <v>Attachment OEM</v>
          </cell>
          <cell r="O8187" t="str">
            <v>Stump Grinder</v>
          </cell>
          <cell r="P8187" t="str">
            <v>M06</v>
          </cell>
          <cell r="Q8187" t="str">
            <v>NORTH AMERICA</v>
          </cell>
        </row>
        <row r="8188">
          <cell r="H8188">
            <v>0</v>
          </cell>
          <cell r="I8188" t="str">
            <v>MTD Orders</v>
          </cell>
          <cell r="N8188" t="str">
            <v>Attachment OEM</v>
          </cell>
          <cell r="O8188" t="str">
            <v>Stump Grinder</v>
          </cell>
          <cell r="P8188" t="str">
            <v>M06</v>
          </cell>
          <cell r="Q8188" t="str">
            <v>NORTH AMERICA</v>
          </cell>
        </row>
        <row r="8189">
          <cell r="H8189">
            <v>0</v>
          </cell>
          <cell r="I8189" t="str">
            <v>MTD Orders</v>
          </cell>
          <cell r="N8189" t="str">
            <v>Attachment OEM</v>
          </cell>
          <cell r="O8189" t="str">
            <v>Stump Grinder</v>
          </cell>
          <cell r="P8189" t="str">
            <v>M06</v>
          </cell>
          <cell r="Q8189" t="str">
            <v>NORTH AMERICA</v>
          </cell>
        </row>
        <row r="8190">
          <cell r="H8190">
            <v>0</v>
          </cell>
          <cell r="I8190" t="str">
            <v>MTD Orders</v>
          </cell>
          <cell r="N8190" t="str">
            <v>Attachment OEM</v>
          </cell>
          <cell r="O8190" t="str">
            <v>Stump Grinder</v>
          </cell>
          <cell r="P8190" t="str">
            <v>M07</v>
          </cell>
          <cell r="Q8190" t="str">
            <v>NORTH AMERICA</v>
          </cell>
        </row>
        <row r="8191">
          <cell r="H8191">
            <v>0</v>
          </cell>
          <cell r="I8191" t="str">
            <v>MTD Orders</v>
          </cell>
          <cell r="N8191" t="str">
            <v>Attachment OEM</v>
          </cell>
          <cell r="O8191" t="str">
            <v>Stump Grinder</v>
          </cell>
          <cell r="P8191" t="str">
            <v>M07</v>
          </cell>
          <cell r="Q8191" t="str">
            <v>NORTH AMERICA</v>
          </cell>
        </row>
        <row r="8192">
          <cell r="H8192">
            <v>0</v>
          </cell>
          <cell r="I8192" t="str">
            <v>MTD Orders</v>
          </cell>
          <cell r="N8192" t="str">
            <v>Attachment OEM</v>
          </cell>
          <cell r="O8192" t="str">
            <v>Stump Grinder</v>
          </cell>
          <cell r="P8192" t="str">
            <v>M07</v>
          </cell>
          <cell r="Q8192" t="str">
            <v>NORTH AMERICA</v>
          </cell>
        </row>
        <row r="8193">
          <cell r="H8193">
            <v>0</v>
          </cell>
          <cell r="I8193" t="str">
            <v>MTD Orders</v>
          </cell>
          <cell r="N8193" t="str">
            <v>Attachment OEM</v>
          </cell>
          <cell r="O8193" t="str">
            <v>Stump Grinder</v>
          </cell>
          <cell r="P8193" t="str">
            <v>M08</v>
          </cell>
          <cell r="Q8193" t="str">
            <v>NORTH AMERICA</v>
          </cell>
        </row>
        <row r="8194">
          <cell r="H8194">
            <v>0</v>
          </cell>
          <cell r="I8194" t="str">
            <v>MTD Orders</v>
          </cell>
          <cell r="N8194" t="str">
            <v>Attachment OEM</v>
          </cell>
          <cell r="O8194" t="str">
            <v>Stump Grinder</v>
          </cell>
          <cell r="P8194" t="str">
            <v>M08</v>
          </cell>
          <cell r="Q8194" t="str">
            <v>NORTH AMERICA</v>
          </cell>
        </row>
        <row r="8195">
          <cell r="H8195">
            <v>0</v>
          </cell>
          <cell r="I8195" t="str">
            <v>MTD Orders</v>
          </cell>
          <cell r="N8195" t="str">
            <v>Attachment OEM</v>
          </cell>
          <cell r="O8195" t="str">
            <v>Stump Grinder</v>
          </cell>
          <cell r="P8195" t="str">
            <v>M08</v>
          </cell>
          <cell r="Q8195" t="str">
            <v>NORTH AMERICA</v>
          </cell>
        </row>
        <row r="8196">
          <cell r="H8196">
            <v>0</v>
          </cell>
          <cell r="I8196" t="str">
            <v>MTD Orders</v>
          </cell>
          <cell r="N8196" t="str">
            <v>Attachment OEM</v>
          </cell>
          <cell r="O8196" t="str">
            <v>Stump Grinder</v>
          </cell>
          <cell r="P8196" t="str">
            <v>M09</v>
          </cell>
          <cell r="Q8196" t="str">
            <v>NORTH AMERICA</v>
          </cell>
        </row>
        <row r="8197">
          <cell r="H8197">
            <v>0</v>
          </cell>
          <cell r="I8197" t="str">
            <v>MTD Orders</v>
          </cell>
          <cell r="N8197" t="str">
            <v>Attachment OEM</v>
          </cell>
          <cell r="O8197" t="str">
            <v>Stump Grinder</v>
          </cell>
          <cell r="P8197" t="str">
            <v>M09</v>
          </cell>
          <cell r="Q8197" t="str">
            <v>NORTH AMERICA</v>
          </cell>
        </row>
        <row r="8198">
          <cell r="H8198">
            <v>0</v>
          </cell>
          <cell r="I8198" t="str">
            <v>MTD Orders</v>
          </cell>
          <cell r="N8198" t="str">
            <v>Attachment OEM</v>
          </cell>
          <cell r="O8198" t="str">
            <v>Stump Grinder</v>
          </cell>
          <cell r="P8198" t="str">
            <v>M09</v>
          </cell>
          <cell r="Q8198" t="str">
            <v>NORTH AMERICA</v>
          </cell>
        </row>
        <row r="8199">
          <cell r="H8199">
            <v>0</v>
          </cell>
          <cell r="I8199" t="str">
            <v>MTD Orders</v>
          </cell>
          <cell r="N8199" t="str">
            <v>Attachment OEM</v>
          </cell>
          <cell r="O8199" t="str">
            <v>Stump Grinder</v>
          </cell>
          <cell r="P8199" t="str">
            <v>M10</v>
          </cell>
          <cell r="Q8199" t="str">
            <v>NORTH AMERICA</v>
          </cell>
        </row>
        <row r="8200">
          <cell r="H8200">
            <v>0</v>
          </cell>
          <cell r="I8200" t="str">
            <v>MTD Orders</v>
          </cell>
          <cell r="N8200" t="str">
            <v>Attachment OEM</v>
          </cell>
          <cell r="O8200" t="str">
            <v>Stump Grinder</v>
          </cell>
          <cell r="P8200" t="str">
            <v>M10</v>
          </cell>
          <cell r="Q8200" t="str">
            <v>NORTH AMERICA</v>
          </cell>
        </row>
        <row r="8201">
          <cell r="H8201">
            <v>0</v>
          </cell>
          <cell r="I8201" t="str">
            <v>MTD Orders</v>
          </cell>
          <cell r="N8201" t="str">
            <v>Attachment OEM</v>
          </cell>
          <cell r="O8201" t="str">
            <v>Stump Grinder</v>
          </cell>
          <cell r="P8201" t="str">
            <v>M10</v>
          </cell>
          <cell r="Q8201" t="str">
            <v>NORTH AMERICA</v>
          </cell>
        </row>
        <row r="8202">
          <cell r="H8202">
            <v>0</v>
          </cell>
          <cell r="I8202" t="str">
            <v>MTD Orders</v>
          </cell>
          <cell r="N8202" t="str">
            <v>Attachment OEM</v>
          </cell>
          <cell r="O8202" t="str">
            <v>Stump Grinder</v>
          </cell>
          <cell r="P8202" t="str">
            <v>M11</v>
          </cell>
          <cell r="Q8202" t="str">
            <v>NORTH AMERICA</v>
          </cell>
        </row>
        <row r="8203">
          <cell r="H8203">
            <v>0</v>
          </cell>
          <cell r="I8203" t="str">
            <v>MTD Orders</v>
          </cell>
          <cell r="N8203" t="str">
            <v>Attachment OEM</v>
          </cell>
          <cell r="O8203" t="str">
            <v>Stump Grinder</v>
          </cell>
          <cell r="P8203" t="str">
            <v>M11</v>
          </cell>
          <cell r="Q8203" t="str">
            <v>NORTH AMERICA</v>
          </cell>
        </row>
        <row r="8204">
          <cell r="H8204">
            <v>0</v>
          </cell>
          <cell r="I8204" t="str">
            <v>MTD Orders</v>
          </cell>
          <cell r="N8204" t="str">
            <v>Attachment OEM</v>
          </cell>
          <cell r="O8204" t="str">
            <v>Stump Grinder</v>
          </cell>
          <cell r="P8204" t="str">
            <v>M11</v>
          </cell>
          <cell r="Q8204" t="str">
            <v>NORTH AMERICA</v>
          </cell>
        </row>
        <row r="8205">
          <cell r="H8205">
            <v>2</v>
          </cell>
          <cell r="I8205" t="str">
            <v>Orders by CRD</v>
          </cell>
          <cell r="N8205" t="str">
            <v>Attachment OEM</v>
          </cell>
          <cell r="O8205" t="str">
            <v>Mount</v>
          </cell>
          <cell r="P8205" t="str">
            <v>M00</v>
          </cell>
          <cell r="Q8205" t="str">
            <v>NORTH AMERICA</v>
          </cell>
        </row>
        <row r="8206">
          <cell r="H8206">
            <v>0</v>
          </cell>
          <cell r="I8206" t="str">
            <v>Orders by CRD</v>
          </cell>
          <cell r="N8206" t="str">
            <v>Attachment OEM</v>
          </cell>
          <cell r="O8206" t="str">
            <v>Mount</v>
          </cell>
          <cell r="P8206" t="str">
            <v>M01</v>
          </cell>
          <cell r="Q8206" t="str">
            <v>NORTH AMERICA</v>
          </cell>
        </row>
        <row r="8207">
          <cell r="H8207">
            <v>0</v>
          </cell>
          <cell r="I8207" t="str">
            <v>Orders by CRD</v>
          </cell>
          <cell r="N8207" t="str">
            <v>Attachment OEM</v>
          </cell>
          <cell r="O8207" t="str">
            <v>Mount</v>
          </cell>
          <cell r="P8207" t="str">
            <v>M02</v>
          </cell>
          <cell r="Q8207" t="str">
            <v>NORTH AMERICA</v>
          </cell>
        </row>
        <row r="8208">
          <cell r="H8208">
            <v>0</v>
          </cell>
          <cell r="I8208" t="str">
            <v>Orders by CRD</v>
          </cell>
          <cell r="N8208" t="str">
            <v>Attachment OEM</v>
          </cell>
          <cell r="O8208" t="str">
            <v>Mount</v>
          </cell>
          <cell r="P8208" t="str">
            <v>M03</v>
          </cell>
          <cell r="Q8208" t="str">
            <v>NORTH AMERICA</v>
          </cell>
        </row>
        <row r="8209">
          <cell r="H8209">
            <v>0</v>
          </cell>
          <cell r="I8209" t="str">
            <v>Orders by CRD</v>
          </cell>
          <cell r="N8209" t="str">
            <v>Attachment OEM</v>
          </cell>
          <cell r="O8209" t="str">
            <v>Mount</v>
          </cell>
          <cell r="P8209" t="str">
            <v>M04</v>
          </cell>
          <cell r="Q8209" t="str">
            <v>NORTH AMERICA</v>
          </cell>
        </row>
        <row r="8210">
          <cell r="H8210">
            <v>0</v>
          </cell>
          <cell r="I8210" t="str">
            <v>Orders by CRD</v>
          </cell>
          <cell r="N8210" t="str">
            <v>Attachment OEM</v>
          </cell>
          <cell r="O8210" t="str">
            <v>Mount</v>
          </cell>
          <cell r="P8210" t="str">
            <v>M05</v>
          </cell>
          <cell r="Q8210" t="str">
            <v>NORTH AMERICA</v>
          </cell>
        </row>
        <row r="8211">
          <cell r="H8211">
            <v>0</v>
          </cell>
          <cell r="I8211" t="str">
            <v>Orders by CRD</v>
          </cell>
          <cell r="N8211" t="str">
            <v>Attachment OEM</v>
          </cell>
          <cell r="O8211" t="str">
            <v>Mount</v>
          </cell>
          <cell r="P8211" t="str">
            <v>M06</v>
          </cell>
          <cell r="Q8211" t="str">
            <v>NORTH AMERICA</v>
          </cell>
        </row>
        <row r="8212">
          <cell r="H8212">
            <v>0</v>
          </cell>
          <cell r="I8212" t="str">
            <v>Orders by CRD</v>
          </cell>
          <cell r="N8212" t="str">
            <v>Attachment OEM</v>
          </cell>
          <cell r="O8212" t="str">
            <v>Mount</v>
          </cell>
          <cell r="P8212" t="str">
            <v>M07</v>
          </cell>
          <cell r="Q8212" t="str">
            <v>NORTH AMERICA</v>
          </cell>
        </row>
        <row r="8213">
          <cell r="H8213">
            <v>0</v>
          </cell>
          <cell r="I8213" t="str">
            <v>Orders by CRD</v>
          </cell>
          <cell r="N8213" t="str">
            <v>Attachment OEM</v>
          </cell>
          <cell r="O8213" t="str">
            <v>Mount</v>
          </cell>
          <cell r="P8213" t="str">
            <v>M08</v>
          </cell>
          <cell r="Q8213" t="str">
            <v>NORTH AMERICA</v>
          </cell>
        </row>
        <row r="8214">
          <cell r="H8214">
            <v>0</v>
          </cell>
          <cell r="I8214" t="str">
            <v>Orders by CRD</v>
          </cell>
          <cell r="N8214" t="str">
            <v>Attachment OEM</v>
          </cell>
          <cell r="O8214" t="str">
            <v>Mount</v>
          </cell>
          <cell r="P8214" t="str">
            <v>M09</v>
          </cell>
          <cell r="Q8214" t="str">
            <v>NORTH AMERICA</v>
          </cell>
        </row>
        <row r="8215">
          <cell r="H8215">
            <v>0</v>
          </cell>
          <cell r="I8215" t="str">
            <v>Orders by CRD</v>
          </cell>
          <cell r="N8215" t="str">
            <v>Attachment OEM</v>
          </cell>
          <cell r="O8215" t="str">
            <v>Mount</v>
          </cell>
          <cell r="P8215" t="str">
            <v>M10</v>
          </cell>
          <cell r="Q8215" t="str">
            <v>NORTH AMERICA</v>
          </cell>
        </row>
        <row r="8216">
          <cell r="H8216">
            <v>0</v>
          </cell>
          <cell r="I8216" t="str">
            <v>Orders by CRD</v>
          </cell>
          <cell r="N8216" t="str">
            <v>Attachment OEM</v>
          </cell>
          <cell r="O8216" t="str">
            <v>Mount</v>
          </cell>
          <cell r="P8216" t="str">
            <v>M11</v>
          </cell>
          <cell r="Q8216" t="str">
            <v>NORTH AMERICA</v>
          </cell>
        </row>
        <row r="8217">
          <cell r="H8217">
            <v>0</v>
          </cell>
          <cell r="I8217" t="str">
            <v>Orders by CRD</v>
          </cell>
          <cell r="N8217" t="str">
            <v>Attachment OEM</v>
          </cell>
          <cell r="O8217" t="str">
            <v>Mount</v>
          </cell>
          <cell r="P8217" t="str">
            <v>MPD</v>
          </cell>
          <cell r="Q8217" t="str">
            <v>NORTH AMERICA</v>
          </cell>
        </row>
        <row r="8218">
          <cell r="H8218">
            <v>2</v>
          </cell>
          <cell r="I8218" t="str">
            <v>MTD Orders</v>
          </cell>
          <cell r="N8218" t="str">
            <v>Attachment OEM</v>
          </cell>
          <cell r="O8218" t="str">
            <v>Mount</v>
          </cell>
          <cell r="P8218" t="str">
            <v>M00</v>
          </cell>
          <cell r="Q8218" t="str">
            <v>NORTH AMERICA</v>
          </cell>
        </row>
        <row r="8219">
          <cell r="H8219">
            <v>0</v>
          </cell>
          <cell r="I8219" t="str">
            <v>MTD Orders</v>
          </cell>
          <cell r="N8219" t="str">
            <v>Attachment OEM</v>
          </cell>
          <cell r="O8219" t="str">
            <v>Mount</v>
          </cell>
          <cell r="P8219" t="str">
            <v>M01</v>
          </cell>
          <cell r="Q8219" t="str">
            <v>NORTH AMERICA</v>
          </cell>
        </row>
        <row r="8220">
          <cell r="H8220">
            <v>0</v>
          </cell>
          <cell r="I8220" t="str">
            <v>MTD Orders</v>
          </cell>
          <cell r="N8220" t="str">
            <v>Attachment OEM</v>
          </cell>
          <cell r="O8220" t="str">
            <v>Mount</v>
          </cell>
          <cell r="P8220" t="str">
            <v>M02</v>
          </cell>
          <cell r="Q8220" t="str">
            <v>NORTH AMERICA</v>
          </cell>
        </row>
        <row r="8221">
          <cell r="H8221">
            <v>0</v>
          </cell>
          <cell r="I8221" t="str">
            <v>MTD Orders</v>
          </cell>
          <cell r="N8221" t="str">
            <v>Attachment OEM</v>
          </cell>
          <cell r="O8221" t="str">
            <v>Mount</v>
          </cell>
          <cell r="P8221" t="str">
            <v>M03</v>
          </cell>
          <cell r="Q8221" t="str">
            <v>NORTH AMERICA</v>
          </cell>
        </row>
        <row r="8222">
          <cell r="H8222">
            <v>0</v>
          </cell>
          <cell r="I8222" t="str">
            <v>MTD Orders</v>
          </cell>
          <cell r="N8222" t="str">
            <v>Attachment OEM</v>
          </cell>
          <cell r="O8222" t="str">
            <v>Mount</v>
          </cell>
          <cell r="P8222" t="str">
            <v>M04</v>
          </cell>
          <cell r="Q8222" t="str">
            <v>NORTH AMERICA</v>
          </cell>
        </row>
        <row r="8223">
          <cell r="H8223">
            <v>0</v>
          </cell>
          <cell r="I8223" t="str">
            <v>MTD Orders</v>
          </cell>
          <cell r="N8223" t="str">
            <v>Attachment OEM</v>
          </cell>
          <cell r="O8223" t="str">
            <v>Mount</v>
          </cell>
          <cell r="P8223" t="str">
            <v>M05</v>
          </cell>
          <cell r="Q8223" t="str">
            <v>NORTH AMERICA</v>
          </cell>
        </row>
        <row r="8224">
          <cell r="H8224">
            <v>0</v>
          </cell>
          <cell r="I8224" t="str">
            <v>MTD Orders</v>
          </cell>
          <cell r="N8224" t="str">
            <v>Attachment OEM</v>
          </cell>
          <cell r="O8224" t="str">
            <v>Mount</v>
          </cell>
          <cell r="P8224" t="str">
            <v>M06</v>
          </cell>
          <cell r="Q8224" t="str">
            <v>NORTH AMERICA</v>
          </cell>
        </row>
        <row r="8225">
          <cell r="H8225">
            <v>0</v>
          </cell>
          <cell r="I8225" t="str">
            <v>MTD Orders</v>
          </cell>
          <cell r="N8225" t="str">
            <v>Attachment OEM</v>
          </cell>
          <cell r="O8225" t="str">
            <v>Mount</v>
          </cell>
          <cell r="P8225" t="str">
            <v>M07</v>
          </cell>
          <cell r="Q8225" t="str">
            <v>NORTH AMERICA</v>
          </cell>
        </row>
        <row r="8226">
          <cell r="H8226">
            <v>0</v>
          </cell>
          <cell r="I8226" t="str">
            <v>MTD Orders</v>
          </cell>
          <cell r="N8226" t="str">
            <v>Attachment OEM</v>
          </cell>
          <cell r="O8226" t="str">
            <v>Mount</v>
          </cell>
          <cell r="P8226" t="str">
            <v>M08</v>
          </cell>
          <cell r="Q8226" t="str">
            <v>NORTH AMERICA</v>
          </cell>
        </row>
        <row r="8227">
          <cell r="H8227">
            <v>0</v>
          </cell>
          <cell r="I8227" t="str">
            <v>MTD Orders</v>
          </cell>
          <cell r="N8227" t="str">
            <v>Attachment OEM</v>
          </cell>
          <cell r="O8227" t="str">
            <v>Mount</v>
          </cell>
          <cell r="P8227" t="str">
            <v>M09</v>
          </cell>
          <cell r="Q8227" t="str">
            <v>NORTH AMERICA</v>
          </cell>
        </row>
        <row r="8228">
          <cell r="H8228">
            <v>0</v>
          </cell>
          <cell r="I8228" t="str">
            <v>MTD Orders</v>
          </cell>
          <cell r="N8228" t="str">
            <v>Attachment OEM</v>
          </cell>
          <cell r="O8228" t="str">
            <v>Mount</v>
          </cell>
          <cell r="P8228" t="str">
            <v>M10</v>
          </cell>
          <cell r="Q8228" t="str">
            <v>NORTH AMERICA</v>
          </cell>
        </row>
        <row r="8229">
          <cell r="H8229">
            <v>0</v>
          </cell>
          <cell r="I8229" t="str">
            <v>MTD Orders</v>
          </cell>
          <cell r="N8229" t="str">
            <v>Attachment OEM</v>
          </cell>
          <cell r="O8229" t="str">
            <v>Mount</v>
          </cell>
          <cell r="P8229" t="str">
            <v>M11</v>
          </cell>
          <cell r="Q8229" t="str">
            <v>NORTH AMERICA</v>
          </cell>
        </row>
        <row r="8230">
          <cell r="H8230">
            <v>1</v>
          </cell>
          <cell r="I8230" t="str">
            <v>Orders by CRD</v>
          </cell>
          <cell r="N8230" t="e">
            <v>#N/A</v>
          </cell>
          <cell r="O8230" t="e">
            <v>#N/A</v>
          </cell>
          <cell r="P8230" t="str">
            <v>M00</v>
          </cell>
          <cell r="Q8230" t="str">
            <v>NORTH AMERICA</v>
          </cell>
        </row>
        <row r="8231">
          <cell r="H8231">
            <v>0</v>
          </cell>
          <cell r="I8231" t="str">
            <v>Orders by CRD</v>
          </cell>
          <cell r="N8231" t="e">
            <v>#N/A</v>
          </cell>
          <cell r="O8231" t="e">
            <v>#N/A</v>
          </cell>
          <cell r="P8231" t="str">
            <v>M01</v>
          </cell>
          <cell r="Q8231" t="str">
            <v>NORTH AMERICA</v>
          </cell>
        </row>
        <row r="8232">
          <cell r="H8232">
            <v>0</v>
          </cell>
          <cell r="I8232" t="str">
            <v>Orders by CRD</v>
          </cell>
          <cell r="N8232" t="e">
            <v>#N/A</v>
          </cell>
          <cell r="O8232" t="e">
            <v>#N/A</v>
          </cell>
          <cell r="P8232" t="str">
            <v>M02</v>
          </cell>
          <cell r="Q8232" t="str">
            <v>NORTH AMERICA</v>
          </cell>
        </row>
        <row r="8233">
          <cell r="H8233">
            <v>0</v>
          </cell>
          <cell r="I8233" t="str">
            <v>Orders by CRD</v>
          </cell>
          <cell r="N8233" t="e">
            <v>#N/A</v>
          </cell>
          <cell r="O8233" t="e">
            <v>#N/A</v>
          </cell>
          <cell r="P8233" t="str">
            <v>M03</v>
          </cell>
          <cell r="Q8233" t="str">
            <v>NORTH AMERICA</v>
          </cell>
        </row>
        <row r="8234">
          <cell r="H8234">
            <v>0</v>
          </cell>
          <cell r="I8234" t="str">
            <v>Orders by CRD</v>
          </cell>
          <cell r="N8234" t="e">
            <v>#N/A</v>
          </cell>
          <cell r="O8234" t="e">
            <v>#N/A</v>
          </cell>
          <cell r="P8234" t="str">
            <v>M04</v>
          </cell>
          <cell r="Q8234" t="str">
            <v>NORTH AMERICA</v>
          </cell>
        </row>
        <row r="8235">
          <cell r="H8235">
            <v>0</v>
          </cell>
          <cell r="I8235" t="str">
            <v>Orders by CRD</v>
          </cell>
          <cell r="N8235" t="e">
            <v>#N/A</v>
          </cell>
          <cell r="O8235" t="e">
            <v>#N/A</v>
          </cell>
          <cell r="P8235" t="str">
            <v>M05</v>
          </cell>
          <cell r="Q8235" t="str">
            <v>NORTH AMERICA</v>
          </cell>
        </row>
        <row r="8236">
          <cell r="H8236">
            <v>0</v>
          </cell>
          <cell r="I8236" t="str">
            <v>Orders by CRD</v>
          </cell>
          <cell r="N8236" t="e">
            <v>#N/A</v>
          </cell>
          <cell r="O8236" t="e">
            <v>#N/A</v>
          </cell>
          <cell r="P8236" t="str">
            <v>M06</v>
          </cell>
          <cell r="Q8236" t="str">
            <v>NORTH AMERICA</v>
          </cell>
        </row>
        <row r="8237">
          <cell r="H8237">
            <v>0</v>
          </cell>
          <cell r="I8237" t="str">
            <v>Orders by CRD</v>
          </cell>
          <cell r="N8237" t="e">
            <v>#N/A</v>
          </cell>
          <cell r="O8237" t="e">
            <v>#N/A</v>
          </cell>
          <cell r="P8237" t="str">
            <v>M07</v>
          </cell>
          <cell r="Q8237" t="str">
            <v>NORTH AMERICA</v>
          </cell>
        </row>
        <row r="8238">
          <cell r="H8238">
            <v>0</v>
          </cell>
          <cell r="I8238" t="str">
            <v>Orders by CRD</v>
          </cell>
          <cell r="N8238" t="e">
            <v>#N/A</v>
          </cell>
          <cell r="O8238" t="e">
            <v>#N/A</v>
          </cell>
          <cell r="P8238" t="str">
            <v>M08</v>
          </cell>
          <cell r="Q8238" t="str">
            <v>NORTH AMERICA</v>
          </cell>
        </row>
        <row r="8239">
          <cell r="H8239">
            <v>0</v>
          </cell>
          <cell r="I8239" t="str">
            <v>Orders by CRD</v>
          </cell>
          <cell r="N8239" t="e">
            <v>#N/A</v>
          </cell>
          <cell r="O8239" t="e">
            <v>#N/A</v>
          </cell>
          <cell r="P8239" t="str">
            <v>M09</v>
          </cell>
          <cell r="Q8239" t="str">
            <v>NORTH AMERICA</v>
          </cell>
        </row>
        <row r="8240">
          <cell r="H8240">
            <v>0</v>
          </cell>
          <cell r="I8240" t="str">
            <v>Orders by CRD</v>
          </cell>
          <cell r="N8240" t="e">
            <v>#N/A</v>
          </cell>
          <cell r="O8240" t="e">
            <v>#N/A</v>
          </cell>
          <cell r="P8240" t="str">
            <v>M10</v>
          </cell>
          <cell r="Q8240" t="str">
            <v>NORTH AMERICA</v>
          </cell>
        </row>
        <row r="8241">
          <cell r="H8241">
            <v>0</v>
          </cell>
          <cell r="I8241" t="str">
            <v>Orders by CRD</v>
          </cell>
          <cell r="N8241" t="e">
            <v>#N/A</v>
          </cell>
          <cell r="O8241" t="e">
            <v>#N/A</v>
          </cell>
          <cell r="P8241" t="str">
            <v>M11</v>
          </cell>
          <cell r="Q8241" t="str">
            <v>NORTH AMERICA</v>
          </cell>
        </row>
        <row r="8242">
          <cell r="H8242">
            <v>0</v>
          </cell>
          <cell r="I8242" t="str">
            <v>Orders by CRD</v>
          </cell>
          <cell r="N8242" t="e">
            <v>#N/A</v>
          </cell>
          <cell r="O8242" t="e">
            <v>#N/A</v>
          </cell>
          <cell r="P8242" t="str">
            <v>MPD</v>
          </cell>
          <cell r="Q8242" t="str">
            <v>NORTH AMERICA</v>
          </cell>
        </row>
        <row r="8243">
          <cell r="H8243">
            <v>5</v>
          </cell>
          <cell r="I8243" t="str">
            <v>MTD Orders</v>
          </cell>
          <cell r="N8243" t="str">
            <v>Attachment OEM</v>
          </cell>
          <cell r="O8243" t="str">
            <v>Sand Spreader</v>
          </cell>
          <cell r="P8243" t="str">
            <v>M00</v>
          </cell>
          <cell r="Q8243" t="str">
            <v>NORTH AMERICA</v>
          </cell>
        </row>
        <row r="8244">
          <cell r="H8244">
            <v>2</v>
          </cell>
          <cell r="I8244" t="str">
            <v>MTD Orders</v>
          </cell>
          <cell r="N8244" t="e">
            <v>#N/A</v>
          </cell>
          <cell r="O8244" t="e">
            <v>#N/A</v>
          </cell>
          <cell r="P8244" t="str">
            <v>M00</v>
          </cell>
          <cell r="Q8244" t="str">
            <v>NORTH AMERICA</v>
          </cell>
        </row>
        <row r="8245">
          <cell r="H8245">
            <v>9</v>
          </cell>
          <cell r="I8245" t="str">
            <v>MTD Orders</v>
          </cell>
          <cell r="N8245" t="str">
            <v>Attachment OEM</v>
          </cell>
          <cell r="O8245" t="str">
            <v>Sand Spreader</v>
          </cell>
          <cell r="P8245" t="str">
            <v>M00</v>
          </cell>
          <cell r="Q8245" t="str">
            <v>NORTH AMERICA</v>
          </cell>
        </row>
        <row r="8246">
          <cell r="H8246">
            <v>0</v>
          </cell>
          <cell r="I8246" t="str">
            <v>MTD Orders</v>
          </cell>
          <cell r="N8246" t="e">
            <v>#N/A</v>
          </cell>
          <cell r="O8246" t="e">
            <v>#N/A</v>
          </cell>
          <cell r="P8246" t="str">
            <v>M01</v>
          </cell>
          <cell r="Q8246" t="str">
            <v>NORTH AMERICA</v>
          </cell>
        </row>
        <row r="8247">
          <cell r="H8247">
            <v>0</v>
          </cell>
          <cell r="I8247" t="str">
            <v>MTD Orders</v>
          </cell>
          <cell r="N8247" t="str">
            <v>Attachment OEM</v>
          </cell>
          <cell r="O8247" t="str">
            <v>Sand Spreader</v>
          </cell>
          <cell r="P8247" t="str">
            <v>M01</v>
          </cell>
          <cell r="Q8247" t="str">
            <v>NORTH AMERICA</v>
          </cell>
        </row>
        <row r="8248">
          <cell r="H8248">
            <v>0</v>
          </cell>
          <cell r="I8248" t="str">
            <v>MTD Orders</v>
          </cell>
          <cell r="N8248" t="str">
            <v>Attachment OEM</v>
          </cell>
          <cell r="O8248" t="str">
            <v>Sand Spreader</v>
          </cell>
          <cell r="P8248" t="str">
            <v>M01</v>
          </cell>
          <cell r="Q8248" t="str">
            <v>NORTH AMERICA</v>
          </cell>
        </row>
        <row r="8249">
          <cell r="H8249">
            <v>0</v>
          </cell>
          <cell r="I8249" t="str">
            <v>MTD Orders</v>
          </cell>
          <cell r="N8249" t="str">
            <v>Attachment OEM</v>
          </cell>
          <cell r="O8249" t="str">
            <v>Sand Spreader</v>
          </cell>
          <cell r="P8249" t="str">
            <v>M02</v>
          </cell>
          <cell r="Q8249" t="str">
            <v>NORTH AMERICA</v>
          </cell>
        </row>
        <row r="8250">
          <cell r="H8250">
            <v>0</v>
          </cell>
          <cell r="I8250" t="str">
            <v>MTD Orders</v>
          </cell>
          <cell r="N8250" t="e">
            <v>#N/A</v>
          </cell>
          <cell r="O8250" t="e">
            <v>#N/A</v>
          </cell>
          <cell r="P8250" t="str">
            <v>M02</v>
          </cell>
          <cell r="Q8250" t="str">
            <v>NORTH AMERICA</v>
          </cell>
        </row>
        <row r="8251">
          <cell r="H8251">
            <v>0</v>
          </cell>
          <cell r="I8251" t="str">
            <v>MTD Orders</v>
          </cell>
          <cell r="N8251" t="str">
            <v>Attachment OEM</v>
          </cell>
          <cell r="O8251" t="str">
            <v>Sand Spreader</v>
          </cell>
          <cell r="P8251" t="str">
            <v>M02</v>
          </cell>
          <cell r="Q8251" t="str">
            <v>NORTH AMERICA</v>
          </cell>
        </row>
        <row r="8252">
          <cell r="H8252">
            <v>0</v>
          </cell>
          <cell r="I8252" t="str">
            <v>MTD Orders</v>
          </cell>
          <cell r="N8252" t="str">
            <v>Attachment OEM</v>
          </cell>
          <cell r="O8252" t="str">
            <v>Sand Spreader</v>
          </cell>
          <cell r="P8252" t="str">
            <v>M03</v>
          </cell>
          <cell r="Q8252" t="str">
            <v>NORTH AMERICA</v>
          </cell>
        </row>
        <row r="8253">
          <cell r="H8253">
            <v>0</v>
          </cell>
          <cell r="I8253" t="str">
            <v>MTD Orders</v>
          </cell>
          <cell r="N8253" t="str">
            <v>Attachment OEM</v>
          </cell>
          <cell r="O8253" t="str">
            <v>Sand Spreader</v>
          </cell>
          <cell r="P8253" t="str">
            <v>M03</v>
          </cell>
          <cell r="Q8253" t="str">
            <v>NORTH AMERICA</v>
          </cell>
        </row>
        <row r="8254">
          <cell r="H8254">
            <v>0</v>
          </cell>
          <cell r="I8254" t="str">
            <v>MTD Orders</v>
          </cell>
          <cell r="N8254" t="e">
            <v>#N/A</v>
          </cell>
          <cell r="O8254" t="e">
            <v>#N/A</v>
          </cell>
          <cell r="P8254" t="str">
            <v>M03</v>
          </cell>
          <cell r="Q8254" t="str">
            <v>NORTH AMERICA</v>
          </cell>
        </row>
        <row r="8255">
          <cell r="H8255">
            <v>0</v>
          </cell>
          <cell r="I8255" t="str">
            <v>MTD Orders</v>
          </cell>
          <cell r="N8255" t="str">
            <v>Attachment OEM</v>
          </cell>
          <cell r="O8255" t="str">
            <v>Sand Spreader</v>
          </cell>
          <cell r="P8255" t="str">
            <v>M04</v>
          </cell>
          <cell r="Q8255" t="str">
            <v>NORTH AMERICA</v>
          </cell>
        </row>
        <row r="8256">
          <cell r="H8256">
            <v>0</v>
          </cell>
          <cell r="I8256" t="str">
            <v>MTD Orders</v>
          </cell>
          <cell r="N8256" t="str">
            <v>Attachment OEM</v>
          </cell>
          <cell r="O8256" t="str">
            <v>Sand Spreader</v>
          </cell>
          <cell r="P8256" t="str">
            <v>M04</v>
          </cell>
          <cell r="Q8256" t="str">
            <v>NORTH AMERICA</v>
          </cell>
        </row>
        <row r="8257">
          <cell r="H8257">
            <v>0</v>
          </cell>
          <cell r="I8257" t="str">
            <v>MTD Orders</v>
          </cell>
          <cell r="N8257" t="e">
            <v>#N/A</v>
          </cell>
          <cell r="O8257" t="e">
            <v>#N/A</v>
          </cell>
          <cell r="P8257" t="str">
            <v>M04</v>
          </cell>
          <cell r="Q8257" t="str">
            <v>NORTH AMERICA</v>
          </cell>
        </row>
        <row r="8258">
          <cell r="H8258">
            <v>0</v>
          </cell>
          <cell r="I8258" t="str">
            <v>MTD Orders</v>
          </cell>
          <cell r="N8258" t="str">
            <v>Attachment OEM</v>
          </cell>
          <cell r="O8258" t="str">
            <v>Sand Spreader</v>
          </cell>
          <cell r="P8258" t="str">
            <v>M05</v>
          </cell>
          <cell r="Q8258" t="str">
            <v>NORTH AMERICA</v>
          </cell>
        </row>
        <row r="8259">
          <cell r="H8259">
            <v>0</v>
          </cell>
          <cell r="I8259" t="str">
            <v>MTD Orders</v>
          </cell>
          <cell r="N8259" t="str">
            <v>Attachment OEM</v>
          </cell>
          <cell r="O8259" t="str">
            <v>Sand Spreader</v>
          </cell>
          <cell r="P8259" t="str">
            <v>M05</v>
          </cell>
          <cell r="Q8259" t="str">
            <v>NORTH AMERICA</v>
          </cell>
        </row>
        <row r="8260">
          <cell r="H8260">
            <v>0</v>
          </cell>
          <cell r="I8260" t="str">
            <v>MTD Orders</v>
          </cell>
          <cell r="N8260" t="e">
            <v>#N/A</v>
          </cell>
          <cell r="O8260" t="e">
            <v>#N/A</v>
          </cell>
          <cell r="P8260" t="str">
            <v>M05</v>
          </cell>
          <cell r="Q8260" t="str">
            <v>NORTH AMERICA</v>
          </cell>
        </row>
        <row r="8261">
          <cell r="H8261">
            <v>0</v>
          </cell>
          <cell r="I8261" t="str">
            <v>MTD Orders</v>
          </cell>
          <cell r="N8261" t="str">
            <v>Attachment OEM</v>
          </cell>
          <cell r="O8261" t="str">
            <v>Sand Spreader</v>
          </cell>
          <cell r="P8261" t="str">
            <v>M06</v>
          </cell>
          <cell r="Q8261" t="str">
            <v>NORTH AMERICA</v>
          </cell>
        </row>
        <row r="8262">
          <cell r="H8262">
            <v>0</v>
          </cell>
          <cell r="I8262" t="str">
            <v>MTD Orders</v>
          </cell>
          <cell r="N8262" t="e">
            <v>#N/A</v>
          </cell>
          <cell r="O8262" t="e">
            <v>#N/A</v>
          </cell>
          <cell r="P8262" t="str">
            <v>M06</v>
          </cell>
          <cell r="Q8262" t="str">
            <v>NORTH AMERICA</v>
          </cell>
        </row>
        <row r="8263">
          <cell r="H8263">
            <v>0</v>
          </cell>
          <cell r="I8263" t="str">
            <v>MTD Orders</v>
          </cell>
          <cell r="N8263" t="str">
            <v>Attachment OEM</v>
          </cell>
          <cell r="O8263" t="str">
            <v>Sand Spreader</v>
          </cell>
          <cell r="P8263" t="str">
            <v>M06</v>
          </cell>
          <cell r="Q8263" t="str">
            <v>NORTH AMERICA</v>
          </cell>
        </row>
        <row r="8264">
          <cell r="H8264">
            <v>0</v>
          </cell>
          <cell r="I8264" t="str">
            <v>MTD Orders</v>
          </cell>
          <cell r="N8264" t="str">
            <v>Attachment OEM</v>
          </cell>
          <cell r="O8264" t="str">
            <v>Sand Spreader</v>
          </cell>
          <cell r="P8264" t="str">
            <v>M07</v>
          </cell>
          <cell r="Q8264" t="str">
            <v>NORTH AMERICA</v>
          </cell>
        </row>
        <row r="8265">
          <cell r="H8265">
            <v>0</v>
          </cell>
          <cell r="I8265" t="str">
            <v>MTD Orders</v>
          </cell>
          <cell r="N8265" t="str">
            <v>Attachment OEM</v>
          </cell>
          <cell r="O8265" t="str">
            <v>Sand Spreader</v>
          </cell>
          <cell r="P8265" t="str">
            <v>M07</v>
          </cell>
          <cell r="Q8265" t="str">
            <v>NORTH AMERICA</v>
          </cell>
        </row>
        <row r="8266">
          <cell r="H8266">
            <v>0</v>
          </cell>
          <cell r="I8266" t="str">
            <v>MTD Orders</v>
          </cell>
          <cell r="N8266" t="e">
            <v>#N/A</v>
          </cell>
          <cell r="O8266" t="e">
            <v>#N/A</v>
          </cell>
          <cell r="P8266" t="str">
            <v>M07</v>
          </cell>
          <cell r="Q8266" t="str">
            <v>NORTH AMERICA</v>
          </cell>
        </row>
        <row r="8267">
          <cell r="H8267">
            <v>0</v>
          </cell>
          <cell r="I8267" t="str">
            <v>MTD Orders</v>
          </cell>
          <cell r="N8267" t="e">
            <v>#N/A</v>
          </cell>
          <cell r="O8267" t="e">
            <v>#N/A</v>
          </cell>
          <cell r="P8267" t="str">
            <v>M08</v>
          </cell>
          <cell r="Q8267" t="str">
            <v>NORTH AMERICA</v>
          </cell>
        </row>
        <row r="8268">
          <cell r="H8268">
            <v>0</v>
          </cell>
          <cell r="I8268" t="str">
            <v>MTD Orders</v>
          </cell>
          <cell r="N8268" t="str">
            <v>Attachment OEM</v>
          </cell>
          <cell r="O8268" t="str">
            <v>Sand Spreader</v>
          </cell>
          <cell r="P8268" t="str">
            <v>M08</v>
          </cell>
          <cell r="Q8268" t="str">
            <v>NORTH AMERICA</v>
          </cell>
        </row>
        <row r="8269">
          <cell r="H8269">
            <v>0</v>
          </cell>
          <cell r="I8269" t="str">
            <v>MTD Orders</v>
          </cell>
          <cell r="N8269" t="str">
            <v>Attachment OEM</v>
          </cell>
          <cell r="O8269" t="str">
            <v>Sand Spreader</v>
          </cell>
          <cell r="P8269" t="str">
            <v>M08</v>
          </cell>
          <cell r="Q8269" t="str">
            <v>NORTH AMERICA</v>
          </cell>
        </row>
        <row r="8270">
          <cell r="H8270">
            <v>0</v>
          </cell>
          <cell r="I8270" t="str">
            <v>MTD Orders</v>
          </cell>
          <cell r="N8270" t="str">
            <v>Attachment OEM</v>
          </cell>
          <cell r="O8270" t="str">
            <v>Sand Spreader</v>
          </cell>
          <cell r="P8270" t="str">
            <v>M09</v>
          </cell>
          <cell r="Q8270" t="str">
            <v>NORTH AMERICA</v>
          </cell>
        </row>
        <row r="8271">
          <cell r="H8271">
            <v>0</v>
          </cell>
          <cell r="I8271" t="str">
            <v>MTD Orders</v>
          </cell>
          <cell r="N8271" t="str">
            <v>Attachment OEM</v>
          </cell>
          <cell r="O8271" t="str">
            <v>Sand Spreader</v>
          </cell>
          <cell r="P8271" t="str">
            <v>M09</v>
          </cell>
          <cell r="Q8271" t="str">
            <v>NORTH AMERICA</v>
          </cell>
        </row>
        <row r="8272">
          <cell r="H8272">
            <v>0</v>
          </cell>
          <cell r="I8272" t="str">
            <v>MTD Orders</v>
          </cell>
          <cell r="N8272" t="e">
            <v>#N/A</v>
          </cell>
          <cell r="O8272" t="e">
            <v>#N/A</v>
          </cell>
          <cell r="P8272" t="str">
            <v>M09</v>
          </cell>
          <cell r="Q8272" t="str">
            <v>NORTH AMERICA</v>
          </cell>
        </row>
        <row r="8273">
          <cell r="H8273">
            <v>0</v>
          </cell>
          <cell r="I8273" t="str">
            <v>MTD Orders</v>
          </cell>
          <cell r="N8273" t="str">
            <v>Attachment OEM</v>
          </cell>
          <cell r="O8273" t="str">
            <v>Sand Spreader</v>
          </cell>
          <cell r="P8273" t="str">
            <v>M10</v>
          </cell>
          <cell r="Q8273" t="str">
            <v>NORTH AMERICA</v>
          </cell>
        </row>
        <row r="8274">
          <cell r="H8274">
            <v>0</v>
          </cell>
          <cell r="I8274" t="str">
            <v>MTD Orders</v>
          </cell>
          <cell r="N8274" t="e">
            <v>#N/A</v>
          </cell>
          <cell r="O8274" t="e">
            <v>#N/A</v>
          </cell>
          <cell r="P8274" t="str">
            <v>M10</v>
          </cell>
          <cell r="Q8274" t="str">
            <v>NORTH AMERICA</v>
          </cell>
        </row>
        <row r="8275">
          <cell r="H8275">
            <v>0</v>
          </cell>
          <cell r="I8275" t="str">
            <v>MTD Orders</v>
          </cell>
          <cell r="N8275" t="str">
            <v>Attachment OEM</v>
          </cell>
          <cell r="O8275" t="str">
            <v>Sand Spreader</v>
          </cell>
          <cell r="P8275" t="str">
            <v>M10</v>
          </cell>
          <cell r="Q8275" t="str">
            <v>NORTH AMERICA</v>
          </cell>
        </row>
        <row r="8276">
          <cell r="H8276">
            <v>0</v>
          </cell>
          <cell r="I8276" t="str">
            <v>MTD Orders</v>
          </cell>
          <cell r="N8276" t="e">
            <v>#N/A</v>
          </cell>
          <cell r="O8276" t="e">
            <v>#N/A</v>
          </cell>
          <cell r="P8276" t="str">
            <v>M11</v>
          </cell>
          <cell r="Q8276" t="str">
            <v>NORTH AMERICA</v>
          </cell>
        </row>
        <row r="8277">
          <cell r="H8277">
            <v>0</v>
          </cell>
          <cell r="I8277" t="str">
            <v>MTD Orders</v>
          </cell>
          <cell r="N8277" t="str">
            <v>Attachment OEM</v>
          </cell>
          <cell r="O8277" t="str">
            <v>Sand Spreader</v>
          </cell>
          <cell r="P8277" t="str">
            <v>M11</v>
          </cell>
          <cell r="Q8277" t="str">
            <v>NORTH AMERICA</v>
          </cell>
        </row>
        <row r="8278">
          <cell r="H8278">
            <v>0</v>
          </cell>
          <cell r="I8278" t="str">
            <v>MTD Orders</v>
          </cell>
          <cell r="N8278" t="str">
            <v>Attachment OEM</v>
          </cell>
          <cell r="O8278" t="str">
            <v>Sand Spreader</v>
          </cell>
          <cell r="P8278" t="str">
            <v>M11</v>
          </cell>
          <cell r="Q8278" t="str">
            <v>NORTH AMERICA</v>
          </cell>
        </row>
        <row r="8279">
          <cell r="H8279">
            <v>1</v>
          </cell>
          <cell r="I8279" t="str">
            <v>Orders by CRD</v>
          </cell>
          <cell r="N8279" t="str">
            <v>Attachment OEM</v>
          </cell>
          <cell r="O8279" t="str">
            <v>Spreader</v>
          </cell>
          <cell r="P8279" t="str">
            <v>M00</v>
          </cell>
          <cell r="Q8279" t="str">
            <v>NORTH AMERICA</v>
          </cell>
        </row>
        <row r="8280">
          <cell r="H8280">
            <v>0</v>
          </cell>
          <cell r="I8280" t="str">
            <v>Orders by CRD</v>
          </cell>
          <cell r="N8280" t="str">
            <v>Attachment OEM</v>
          </cell>
          <cell r="O8280" t="str">
            <v>Spreader</v>
          </cell>
          <cell r="P8280" t="str">
            <v>M01</v>
          </cell>
          <cell r="Q8280" t="str">
            <v>NORTH AMERICA</v>
          </cell>
        </row>
        <row r="8281">
          <cell r="H8281">
            <v>0</v>
          </cell>
          <cell r="I8281" t="str">
            <v>Orders by CRD</v>
          </cell>
          <cell r="N8281" t="str">
            <v>Attachment OEM</v>
          </cell>
          <cell r="O8281" t="str">
            <v>Spreader</v>
          </cell>
          <cell r="P8281" t="str">
            <v>M02</v>
          </cell>
          <cell r="Q8281" t="str">
            <v>NORTH AMERICA</v>
          </cell>
        </row>
        <row r="8282">
          <cell r="H8282">
            <v>0</v>
          </cell>
          <cell r="I8282" t="str">
            <v>Orders by CRD</v>
          </cell>
          <cell r="N8282" t="str">
            <v>Attachment OEM</v>
          </cell>
          <cell r="O8282" t="str">
            <v>Spreader</v>
          </cell>
          <cell r="P8282" t="str">
            <v>M03</v>
          </cell>
          <cell r="Q8282" t="str">
            <v>NORTH AMERICA</v>
          </cell>
        </row>
        <row r="8283">
          <cell r="H8283">
            <v>0</v>
          </cell>
          <cell r="I8283" t="str">
            <v>Orders by CRD</v>
          </cell>
          <cell r="N8283" t="str">
            <v>Attachment OEM</v>
          </cell>
          <cell r="O8283" t="str">
            <v>Spreader</v>
          </cell>
          <cell r="P8283" t="str">
            <v>M04</v>
          </cell>
          <cell r="Q8283" t="str">
            <v>NORTH AMERICA</v>
          </cell>
        </row>
        <row r="8284">
          <cell r="H8284">
            <v>0</v>
          </cell>
          <cell r="I8284" t="str">
            <v>Orders by CRD</v>
          </cell>
          <cell r="N8284" t="str">
            <v>Attachment OEM</v>
          </cell>
          <cell r="O8284" t="str">
            <v>Spreader</v>
          </cell>
          <cell r="P8284" t="str">
            <v>M05</v>
          </cell>
          <cell r="Q8284" t="str">
            <v>NORTH AMERICA</v>
          </cell>
        </row>
        <row r="8285">
          <cell r="H8285">
            <v>0</v>
          </cell>
          <cell r="I8285" t="str">
            <v>Orders by CRD</v>
          </cell>
          <cell r="N8285" t="str">
            <v>Attachment OEM</v>
          </cell>
          <cell r="O8285" t="str">
            <v>Spreader</v>
          </cell>
          <cell r="P8285" t="str">
            <v>M06</v>
          </cell>
          <cell r="Q8285" t="str">
            <v>NORTH AMERICA</v>
          </cell>
        </row>
        <row r="8286">
          <cell r="H8286">
            <v>1</v>
          </cell>
          <cell r="I8286" t="str">
            <v>Orders by CRD</v>
          </cell>
          <cell r="N8286" t="str">
            <v>Attachment OEM</v>
          </cell>
          <cell r="O8286" t="str">
            <v>Spreader</v>
          </cell>
          <cell r="P8286" t="str">
            <v>M07</v>
          </cell>
          <cell r="Q8286" t="str">
            <v>NORTH AMERICA</v>
          </cell>
        </row>
        <row r="8287">
          <cell r="H8287">
            <v>1</v>
          </cell>
          <cell r="I8287" t="str">
            <v>Orders by CRD</v>
          </cell>
          <cell r="N8287" t="str">
            <v>Attachment OEM</v>
          </cell>
          <cell r="O8287" t="str">
            <v>Spreader</v>
          </cell>
          <cell r="P8287" t="str">
            <v>M08</v>
          </cell>
          <cell r="Q8287" t="str">
            <v>NORTH AMERICA</v>
          </cell>
        </row>
        <row r="8288">
          <cell r="H8288">
            <v>0</v>
          </cell>
          <cell r="I8288" t="str">
            <v>Orders by CRD</v>
          </cell>
          <cell r="N8288" t="str">
            <v>Attachment OEM</v>
          </cell>
          <cell r="O8288" t="str">
            <v>Spreader</v>
          </cell>
          <cell r="P8288" t="str">
            <v>M09</v>
          </cell>
          <cell r="Q8288" t="str">
            <v>NORTH AMERICA</v>
          </cell>
        </row>
        <row r="8289">
          <cell r="H8289">
            <v>0</v>
          </cell>
          <cell r="I8289" t="str">
            <v>Orders by CRD</v>
          </cell>
          <cell r="N8289" t="str">
            <v>Attachment OEM</v>
          </cell>
          <cell r="O8289" t="str">
            <v>Spreader</v>
          </cell>
          <cell r="P8289" t="str">
            <v>M10</v>
          </cell>
          <cell r="Q8289" t="str">
            <v>NORTH AMERICA</v>
          </cell>
        </row>
        <row r="8290">
          <cell r="H8290">
            <v>0</v>
          </cell>
          <cell r="I8290" t="str">
            <v>Orders by CRD</v>
          </cell>
          <cell r="N8290" t="str">
            <v>Attachment OEM</v>
          </cell>
          <cell r="O8290" t="str">
            <v>Spreader</v>
          </cell>
          <cell r="P8290" t="str">
            <v>M11</v>
          </cell>
          <cell r="Q8290" t="str">
            <v>NORTH AMERICA</v>
          </cell>
        </row>
        <row r="8291">
          <cell r="H8291">
            <v>0</v>
          </cell>
          <cell r="I8291" t="str">
            <v>Orders by CRD</v>
          </cell>
          <cell r="N8291" t="str">
            <v>Attachment OEM</v>
          </cell>
          <cell r="O8291" t="str">
            <v>Spreader</v>
          </cell>
          <cell r="P8291" t="str">
            <v>MPD</v>
          </cell>
          <cell r="Q8291" t="str">
            <v>NORTH AMERICA</v>
          </cell>
        </row>
        <row r="8292">
          <cell r="H8292">
            <v>1</v>
          </cell>
          <cell r="I8292" t="str">
            <v>MTD Orders</v>
          </cell>
          <cell r="N8292" t="str">
            <v>Attachment OEM</v>
          </cell>
          <cell r="O8292" t="str">
            <v>Spreader</v>
          </cell>
          <cell r="P8292" t="str">
            <v>M00</v>
          </cell>
          <cell r="Q8292" t="str">
            <v>NORTH AMERICA</v>
          </cell>
        </row>
        <row r="8293">
          <cell r="H8293">
            <v>0</v>
          </cell>
          <cell r="I8293" t="str">
            <v>MTD Orders</v>
          </cell>
          <cell r="N8293" t="str">
            <v>Attachment OEM</v>
          </cell>
          <cell r="O8293" t="str">
            <v>Spreader</v>
          </cell>
          <cell r="P8293" t="str">
            <v>M01</v>
          </cell>
          <cell r="Q8293" t="str">
            <v>NORTH AMERICA</v>
          </cell>
        </row>
        <row r="8294">
          <cell r="H8294">
            <v>0</v>
          </cell>
          <cell r="I8294" t="str">
            <v>MTD Orders</v>
          </cell>
          <cell r="N8294" t="str">
            <v>Attachment OEM</v>
          </cell>
          <cell r="O8294" t="str">
            <v>Spreader</v>
          </cell>
          <cell r="P8294" t="str">
            <v>M02</v>
          </cell>
          <cell r="Q8294" t="str">
            <v>NORTH AMERICA</v>
          </cell>
        </row>
        <row r="8295">
          <cell r="H8295">
            <v>0</v>
          </cell>
          <cell r="I8295" t="str">
            <v>MTD Orders</v>
          </cell>
          <cell r="N8295" t="str">
            <v>Attachment OEM</v>
          </cell>
          <cell r="O8295" t="str">
            <v>Spreader</v>
          </cell>
          <cell r="P8295" t="str">
            <v>M03</v>
          </cell>
          <cell r="Q8295" t="str">
            <v>NORTH AMERICA</v>
          </cell>
        </row>
        <row r="8296">
          <cell r="H8296">
            <v>0</v>
          </cell>
          <cell r="I8296" t="str">
            <v>MTD Orders</v>
          </cell>
          <cell r="N8296" t="str">
            <v>Attachment OEM</v>
          </cell>
          <cell r="O8296" t="str">
            <v>Spreader</v>
          </cell>
          <cell r="P8296" t="str">
            <v>M04</v>
          </cell>
          <cell r="Q8296" t="str">
            <v>NORTH AMERICA</v>
          </cell>
        </row>
        <row r="8297">
          <cell r="H8297">
            <v>0</v>
          </cell>
          <cell r="I8297" t="str">
            <v>MTD Orders</v>
          </cell>
          <cell r="N8297" t="str">
            <v>Attachment OEM</v>
          </cell>
          <cell r="O8297" t="str">
            <v>Spreader</v>
          </cell>
          <cell r="P8297" t="str">
            <v>M05</v>
          </cell>
          <cell r="Q8297" t="str">
            <v>NORTH AMERICA</v>
          </cell>
        </row>
        <row r="8298">
          <cell r="H8298">
            <v>0</v>
          </cell>
          <cell r="I8298" t="str">
            <v>MTD Orders</v>
          </cell>
          <cell r="N8298" t="str">
            <v>Attachment OEM</v>
          </cell>
          <cell r="O8298" t="str">
            <v>Spreader</v>
          </cell>
          <cell r="P8298" t="str">
            <v>M06</v>
          </cell>
          <cell r="Q8298" t="str">
            <v>NORTH AMERICA</v>
          </cell>
        </row>
        <row r="8299">
          <cell r="H8299">
            <v>0</v>
          </cell>
          <cell r="I8299" t="str">
            <v>MTD Orders</v>
          </cell>
          <cell r="N8299" t="str">
            <v>Attachment OEM</v>
          </cell>
          <cell r="O8299" t="str">
            <v>Spreader</v>
          </cell>
          <cell r="P8299" t="str">
            <v>M07</v>
          </cell>
          <cell r="Q8299" t="str">
            <v>NORTH AMERICA</v>
          </cell>
        </row>
        <row r="8300">
          <cell r="H8300">
            <v>0</v>
          </cell>
          <cell r="I8300" t="str">
            <v>MTD Orders</v>
          </cell>
          <cell r="N8300" t="str">
            <v>Attachment OEM</v>
          </cell>
          <cell r="O8300" t="str">
            <v>Spreader</v>
          </cell>
          <cell r="P8300" t="str">
            <v>M08</v>
          </cell>
          <cell r="Q8300" t="str">
            <v>NORTH AMERICA</v>
          </cell>
        </row>
        <row r="8301">
          <cell r="H8301">
            <v>0</v>
          </cell>
          <cell r="I8301" t="str">
            <v>MTD Orders</v>
          </cell>
          <cell r="N8301" t="str">
            <v>Attachment OEM</v>
          </cell>
          <cell r="O8301" t="str">
            <v>Spreader</v>
          </cell>
          <cell r="P8301" t="str">
            <v>M09</v>
          </cell>
          <cell r="Q8301" t="str">
            <v>NORTH AMERICA</v>
          </cell>
        </row>
        <row r="8302">
          <cell r="H8302">
            <v>0</v>
          </cell>
          <cell r="I8302" t="str">
            <v>MTD Orders</v>
          </cell>
          <cell r="N8302" t="str">
            <v>Attachment OEM</v>
          </cell>
          <cell r="O8302" t="str">
            <v>Spreader</v>
          </cell>
          <cell r="P8302" t="str">
            <v>M10</v>
          </cell>
          <cell r="Q8302" t="str">
            <v>NORTH AMERICA</v>
          </cell>
        </row>
        <row r="8303">
          <cell r="H8303">
            <v>0</v>
          </cell>
          <cell r="I8303" t="str">
            <v>MTD Orders</v>
          </cell>
          <cell r="N8303" t="str">
            <v>Attachment OEM</v>
          </cell>
          <cell r="O8303" t="str">
            <v>Spreader</v>
          </cell>
          <cell r="P8303" t="str">
            <v>M11</v>
          </cell>
          <cell r="Q8303" t="str">
            <v>NORTH AMERICA</v>
          </cell>
        </row>
        <row r="8304">
          <cell r="H8304">
            <v>1</v>
          </cell>
          <cell r="I8304" t="str">
            <v>Orders by CRD</v>
          </cell>
          <cell r="N8304" t="str">
            <v>Attachment OEM</v>
          </cell>
          <cell r="O8304" t="str">
            <v>Whisker Broom</v>
          </cell>
          <cell r="P8304" t="str">
            <v>M00</v>
          </cell>
          <cell r="Q8304" t="str">
            <v>NORTH AMERICA</v>
          </cell>
        </row>
        <row r="8305">
          <cell r="H8305">
            <v>1</v>
          </cell>
          <cell r="I8305" t="str">
            <v>Orders by CRD</v>
          </cell>
          <cell r="N8305" t="str">
            <v>Attachment OEM</v>
          </cell>
          <cell r="O8305" t="str">
            <v>Whisker Broom</v>
          </cell>
          <cell r="P8305" t="str">
            <v>M00</v>
          </cell>
          <cell r="Q8305" t="str">
            <v>NORTH AMERICA</v>
          </cell>
        </row>
        <row r="8306">
          <cell r="H8306">
            <v>0</v>
          </cell>
          <cell r="I8306" t="str">
            <v>Orders by CRD</v>
          </cell>
          <cell r="N8306" t="str">
            <v>Attachment OEM</v>
          </cell>
          <cell r="O8306" t="str">
            <v>Whisker Broom</v>
          </cell>
          <cell r="P8306" t="str">
            <v>M01</v>
          </cell>
          <cell r="Q8306" t="str">
            <v>NORTH AMERICA</v>
          </cell>
        </row>
        <row r="8307">
          <cell r="H8307">
            <v>0</v>
          </cell>
          <cell r="I8307" t="str">
            <v>Orders by CRD</v>
          </cell>
          <cell r="N8307" t="str">
            <v>Attachment OEM</v>
          </cell>
          <cell r="O8307" t="str">
            <v>Whisker Broom</v>
          </cell>
          <cell r="P8307" t="str">
            <v>M01</v>
          </cell>
          <cell r="Q8307" t="str">
            <v>NORTH AMERICA</v>
          </cell>
        </row>
        <row r="8308">
          <cell r="H8308">
            <v>0</v>
          </cell>
          <cell r="I8308" t="str">
            <v>Orders by CRD</v>
          </cell>
          <cell r="N8308" t="str">
            <v>Attachment OEM</v>
          </cell>
          <cell r="O8308" t="str">
            <v>Whisker Broom</v>
          </cell>
          <cell r="P8308" t="str">
            <v>M02</v>
          </cell>
          <cell r="Q8308" t="str">
            <v>NORTH AMERICA</v>
          </cell>
        </row>
        <row r="8309">
          <cell r="H8309">
            <v>0</v>
          </cell>
          <cell r="I8309" t="str">
            <v>Orders by CRD</v>
          </cell>
          <cell r="N8309" t="str">
            <v>Attachment OEM</v>
          </cell>
          <cell r="O8309" t="str">
            <v>Whisker Broom</v>
          </cell>
          <cell r="P8309" t="str">
            <v>M02</v>
          </cell>
          <cell r="Q8309" t="str">
            <v>NORTH AMERICA</v>
          </cell>
        </row>
        <row r="8310">
          <cell r="H8310">
            <v>0</v>
          </cell>
          <cell r="I8310" t="str">
            <v>Orders by CRD</v>
          </cell>
          <cell r="N8310" t="str">
            <v>Attachment OEM</v>
          </cell>
          <cell r="O8310" t="str">
            <v>Whisker Broom</v>
          </cell>
          <cell r="P8310" t="str">
            <v>M03</v>
          </cell>
          <cell r="Q8310" t="str">
            <v>NORTH AMERICA</v>
          </cell>
        </row>
        <row r="8311">
          <cell r="H8311">
            <v>0</v>
          </cell>
          <cell r="I8311" t="str">
            <v>Orders by CRD</v>
          </cell>
          <cell r="N8311" t="str">
            <v>Attachment OEM</v>
          </cell>
          <cell r="O8311" t="str">
            <v>Whisker Broom</v>
          </cell>
          <cell r="P8311" t="str">
            <v>M03</v>
          </cell>
          <cell r="Q8311" t="str">
            <v>NORTH AMERICA</v>
          </cell>
        </row>
        <row r="8312">
          <cell r="H8312">
            <v>0</v>
          </cell>
          <cell r="I8312" t="str">
            <v>Orders by CRD</v>
          </cell>
          <cell r="N8312" t="str">
            <v>Attachment OEM</v>
          </cell>
          <cell r="O8312" t="str">
            <v>Whisker Broom</v>
          </cell>
          <cell r="P8312" t="str">
            <v>M04</v>
          </cell>
          <cell r="Q8312" t="str">
            <v>NORTH AMERICA</v>
          </cell>
        </row>
        <row r="8313">
          <cell r="H8313">
            <v>0</v>
          </cell>
          <cell r="I8313" t="str">
            <v>Orders by CRD</v>
          </cell>
          <cell r="N8313" t="str">
            <v>Attachment OEM</v>
          </cell>
          <cell r="O8313" t="str">
            <v>Whisker Broom</v>
          </cell>
          <cell r="P8313" t="str">
            <v>M04</v>
          </cell>
          <cell r="Q8313" t="str">
            <v>NORTH AMERICA</v>
          </cell>
        </row>
        <row r="8314">
          <cell r="H8314">
            <v>0</v>
          </cell>
          <cell r="I8314" t="str">
            <v>Orders by CRD</v>
          </cell>
          <cell r="N8314" t="str">
            <v>Attachment OEM</v>
          </cell>
          <cell r="O8314" t="str">
            <v>Whisker Broom</v>
          </cell>
          <cell r="P8314" t="str">
            <v>M05</v>
          </cell>
          <cell r="Q8314" t="str">
            <v>NORTH AMERICA</v>
          </cell>
        </row>
        <row r="8315">
          <cell r="H8315">
            <v>0</v>
          </cell>
          <cell r="I8315" t="str">
            <v>Orders by CRD</v>
          </cell>
          <cell r="N8315" t="str">
            <v>Attachment OEM</v>
          </cell>
          <cell r="O8315" t="str">
            <v>Whisker Broom</v>
          </cell>
          <cell r="P8315" t="str">
            <v>M05</v>
          </cell>
          <cell r="Q8315" t="str">
            <v>NORTH AMERICA</v>
          </cell>
        </row>
        <row r="8316">
          <cell r="H8316">
            <v>0</v>
          </cell>
          <cell r="I8316" t="str">
            <v>Orders by CRD</v>
          </cell>
          <cell r="N8316" t="str">
            <v>Attachment OEM</v>
          </cell>
          <cell r="O8316" t="str">
            <v>Whisker Broom</v>
          </cell>
          <cell r="P8316" t="str">
            <v>M06</v>
          </cell>
          <cell r="Q8316" t="str">
            <v>NORTH AMERICA</v>
          </cell>
        </row>
        <row r="8317">
          <cell r="H8317">
            <v>0</v>
          </cell>
          <cell r="I8317" t="str">
            <v>Orders by CRD</v>
          </cell>
          <cell r="N8317" t="str">
            <v>Attachment OEM</v>
          </cell>
          <cell r="O8317" t="str">
            <v>Whisker Broom</v>
          </cell>
          <cell r="P8317" t="str">
            <v>M06</v>
          </cell>
          <cell r="Q8317" t="str">
            <v>NORTH AMERICA</v>
          </cell>
        </row>
        <row r="8318">
          <cell r="H8318">
            <v>0</v>
          </cell>
          <cell r="I8318" t="str">
            <v>Orders by CRD</v>
          </cell>
          <cell r="N8318" t="str">
            <v>Attachment OEM</v>
          </cell>
          <cell r="O8318" t="str">
            <v>Whisker Broom</v>
          </cell>
          <cell r="P8318" t="str">
            <v>M07</v>
          </cell>
          <cell r="Q8318" t="str">
            <v>NORTH AMERICA</v>
          </cell>
        </row>
        <row r="8319">
          <cell r="H8319">
            <v>0</v>
          </cell>
          <cell r="I8319" t="str">
            <v>Orders by CRD</v>
          </cell>
          <cell r="N8319" t="str">
            <v>Attachment OEM</v>
          </cell>
          <cell r="O8319" t="str">
            <v>Whisker Broom</v>
          </cell>
          <cell r="P8319" t="str">
            <v>M07</v>
          </cell>
          <cell r="Q8319" t="str">
            <v>NORTH AMERICA</v>
          </cell>
        </row>
        <row r="8320">
          <cell r="H8320">
            <v>0</v>
          </cell>
          <cell r="I8320" t="str">
            <v>Orders by CRD</v>
          </cell>
          <cell r="N8320" t="str">
            <v>Attachment OEM</v>
          </cell>
          <cell r="O8320" t="str">
            <v>Whisker Broom</v>
          </cell>
          <cell r="P8320" t="str">
            <v>M08</v>
          </cell>
          <cell r="Q8320" t="str">
            <v>NORTH AMERICA</v>
          </cell>
        </row>
        <row r="8321">
          <cell r="H8321">
            <v>0</v>
          </cell>
          <cell r="I8321" t="str">
            <v>Orders by CRD</v>
          </cell>
          <cell r="N8321" t="str">
            <v>Attachment OEM</v>
          </cell>
          <cell r="O8321" t="str">
            <v>Whisker Broom</v>
          </cell>
          <cell r="P8321" t="str">
            <v>M08</v>
          </cell>
          <cell r="Q8321" t="str">
            <v>NORTH AMERICA</v>
          </cell>
        </row>
        <row r="8322">
          <cell r="H8322">
            <v>0</v>
          </cell>
          <cell r="I8322" t="str">
            <v>Orders by CRD</v>
          </cell>
          <cell r="N8322" t="str">
            <v>Attachment OEM</v>
          </cell>
          <cell r="O8322" t="str">
            <v>Whisker Broom</v>
          </cell>
          <cell r="P8322" t="str">
            <v>M09</v>
          </cell>
          <cell r="Q8322" t="str">
            <v>NORTH AMERICA</v>
          </cell>
        </row>
        <row r="8323">
          <cell r="H8323">
            <v>0</v>
          </cell>
          <cell r="I8323" t="str">
            <v>Orders by CRD</v>
          </cell>
          <cell r="N8323" t="str">
            <v>Attachment OEM</v>
          </cell>
          <cell r="O8323" t="str">
            <v>Whisker Broom</v>
          </cell>
          <cell r="P8323" t="str">
            <v>M09</v>
          </cell>
          <cell r="Q8323" t="str">
            <v>NORTH AMERICA</v>
          </cell>
        </row>
        <row r="8324">
          <cell r="H8324">
            <v>0</v>
          </cell>
          <cell r="I8324" t="str">
            <v>Orders by CRD</v>
          </cell>
          <cell r="N8324" t="str">
            <v>Attachment OEM</v>
          </cell>
          <cell r="O8324" t="str">
            <v>Whisker Broom</v>
          </cell>
          <cell r="P8324" t="str">
            <v>M10</v>
          </cell>
          <cell r="Q8324" t="str">
            <v>NORTH AMERICA</v>
          </cell>
        </row>
        <row r="8325">
          <cell r="H8325">
            <v>0</v>
          </cell>
          <cell r="I8325" t="str">
            <v>Orders by CRD</v>
          </cell>
          <cell r="N8325" t="str">
            <v>Attachment OEM</v>
          </cell>
          <cell r="O8325" t="str">
            <v>Whisker Broom</v>
          </cell>
          <cell r="P8325" t="str">
            <v>M10</v>
          </cell>
          <cell r="Q8325" t="str">
            <v>NORTH AMERICA</v>
          </cell>
        </row>
        <row r="8326">
          <cell r="H8326">
            <v>0</v>
          </cell>
          <cell r="I8326" t="str">
            <v>Orders by CRD</v>
          </cell>
          <cell r="N8326" t="str">
            <v>Attachment OEM</v>
          </cell>
          <cell r="O8326" t="str">
            <v>Whisker Broom</v>
          </cell>
          <cell r="P8326" t="str">
            <v>M11</v>
          </cell>
          <cell r="Q8326" t="str">
            <v>NORTH AMERICA</v>
          </cell>
        </row>
        <row r="8327">
          <cell r="H8327">
            <v>0</v>
          </cell>
          <cell r="I8327" t="str">
            <v>Orders by CRD</v>
          </cell>
          <cell r="N8327" t="str">
            <v>Attachment OEM</v>
          </cell>
          <cell r="O8327" t="str">
            <v>Whisker Broom</v>
          </cell>
          <cell r="P8327" t="str">
            <v>M11</v>
          </cell>
          <cell r="Q8327" t="str">
            <v>NORTH AMERICA</v>
          </cell>
        </row>
        <row r="8328">
          <cell r="H8328">
            <v>0</v>
          </cell>
          <cell r="I8328" t="str">
            <v>Orders by CRD</v>
          </cell>
          <cell r="N8328" t="str">
            <v>Attachment OEM</v>
          </cell>
          <cell r="O8328" t="str">
            <v>Whisker Broom</v>
          </cell>
          <cell r="P8328" t="str">
            <v>MPD</v>
          </cell>
          <cell r="Q8328" t="str">
            <v>NORTH AMERICA</v>
          </cell>
        </row>
        <row r="8329">
          <cell r="H8329">
            <v>0</v>
          </cell>
          <cell r="I8329" t="str">
            <v>Orders by CRD</v>
          </cell>
          <cell r="N8329" t="str">
            <v>Attachment OEM</v>
          </cell>
          <cell r="O8329" t="str">
            <v>Whisker Broom</v>
          </cell>
          <cell r="P8329" t="str">
            <v>MPD</v>
          </cell>
          <cell r="Q8329" t="str">
            <v>NORTH AMERICA</v>
          </cell>
        </row>
        <row r="8330">
          <cell r="H8330">
            <v>2</v>
          </cell>
          <cell r="I8330" t="str">
            <v>MTD Orders</v>
          </cell>
          <cell r="N8330" t="str">
            <v>Attachment OEM</v>
          </cell>
          <cell r="O8330" t="str">
            <v>Whisker Broom</v>
          </cell>
          <cell r="P8330" t="str">
            <v>M00</v>
          </cell>
          <cell r="Q8330" t="str">
            <v>NORTH AMERICA</v>
          </cell>
        </row>
        <row r="8331">
          <cell r="H8331">
            <v>1</v>
          </cell>
          <cell r="I8331" t="str">
            <v>MTD Orders</v>
          </cell>
          <cell r="N8331" t="str">
            <v>Attachment OEM</v>
          </cell>
          <cell r="O8331" t="str">
            <v>Whisker Broom</v>
          </cell>
          <cell r="P8331" t="str">
            <v>M00</v>
          </cell>
          <cell r="Q8331" t="str">
            <v>NORTH AMERICA</v>
          </cell>
        </row>
        <row r="8332">
          <cell r="H8332">
            <v>0</v>
          </cell>
          <cell r="I8332" t="str">
            <v>MTD Orders</v>
          </cell>
          <cell r="N8332" t="str">
            <v>Attachment OEM</v>
          </cell>
          <cell r="O8332" t="str">
            <v>Whisker Broom</v>
          </cell>
          <cell r="P8332" t="str">
            <v>M01</v>
          </cell>
          <cell r="Q8332" t="str">
            <v>NORTH AMERICA</v>
          </cell>
        </row>
        <row r="8333">
          <cell r="H8333">
            <v>0</v>
          </cell>
          <cell r="I8333" t="str">
            <v>MTD Orders</v>
          </cell>
          <cell r="N8333" t="str">
            <v>Attachment OEM</v>
          </cell>
          <cell r="O8333" t="str">
            <v>Whisker Broom</v>
          </cell>
          <cell r="P8333" t="str">
            <v>M01</v>
          </cell>
          <cell r="Q8333" t="str">
            <v>NORTH AMERICA</v>
          </cell>
        </row>
        <row r="8334">
          <cell r="H8334">
            <v>0</v>
          </cell>
          <cell r="I8334" t="str">
            <v>MTD Orders</v>
          </cell>
          <cell r="N8334" t="str">
            <v>Attachment OEM</v>
          </cell>
          <cell r="O8334" t="str">
            <v>Whisker Broom</v>
          </cell>
          <cell r="P8334" t="str">
            <v>M02</v>
          </cell>
          <cell r="Q8334" t="str">
            <v>NORTH AMERICA</v>
          </cell>
        </row>
        <row r="8335">
          <cell r="H8335">
            <v>0</v>
          </cell>
          <cell r="I8335" t="str">
            <v>MTD Orders</v>
          </cell>
          <cell r="N8335" t="str">
            <v>Attachment OEM</v>
          </cell>
          <cell r="O8335" t="str">
            <v>Whisker Broom</v>
          </cell>
          <cell r="P8335" t="str">
            <v>M02</v>
          </cell>
          <cell r="Q8335" t="str">
            <v>NORTH AMERICA</v>
          </cell>
        </row>
        <row r="8336">
          <cell r="H8336">
            <v>0</v>
          </cell>
          <cell r="I8336" t="str">
            <v>MTD Orders</v>
          </cell>
          <cell r="N8336" t="str">
            <v>Attachment OEM</v>
          </cell>
          <cell r="O8336" t="str">
            <v>Whisker Broom</v>
          </cell>
          <cell r="P8336" t="str">
            <v>M03</v>
          </cell>
          <cell r="Q8336" t="str">
            <v>NORTH AMERICA</v>
          </cell>
        </row>
        <row r="8337">
          <cell r="H8337">
            <v>0</v>
          </cell>
          <cell r="I8337" t="str">
            <v>MTD Orders</v>
          </cell>
          <cell r="N8337" t="str">
            <v>Attachment OEM</v>
          </cell>
          <cell r="O8337" t="str">
            <v>Whisker Broom</v>
          </cell>
          <cell r="P8337" t="str">
            <v>M03</v>
          </cell>
          <cell r="Q8337" t="str">
            <v>NORTH AMERICA</v>
          </cell>
        </row>
        <row r="8338">
          <cell r="H8338">
            <v>0</v>
          </cell>
          <cell r="I8338" t="str">
            <v>MTD Orders</v>
          </cell>
          <cell r="N8338" t="str">
            <v>Attachment OEM</v>
          </cell>
          <cell r="O8338" t="str">
            <v>Whisker Broom</v>
          </cell>
          <cell r="P8338" t="str">
            <v>M04</v>
          </cell>
          <cell r="Q8338" t="str">
            <v>NORTH AMERICA</v>
          </cell>
        </row>
        <row r="8339">
          <cell r="H8339">
            <v>0</v>
          </cell>
          <cell r="I8339" t="str">
            <v>MTD Orders</v>
          </cell>
          <cell r="N8339" t="str">
            <v>Attachment OEM</v>
          </cell>
          <cell r="O8339" t="str">
            <v>Whisker Broom</v>
          </cell>
          <cell r="P8339" t="str">
            <v>M04</v>
          </cell>
          <cell r="Q8339" t="str">
            <v>NORTH AMERICA</v>
          </cell>
        </row>
        <row r="8340">
          <cell r="H8340">
            <v>0</v>
          </cell>
          <cell r="I8340" t="str">
            <v>MTD Orders</v>
          </cell>
          <cell r="N8340" t="str">
            <v>Attachment OEM</v>
          </cell>
          <cell r="O8340" t="str">
            <v>Whisker Broom</v>
          </cell>
          <cell r="P8340" t="str">
            <v>M05</v>
          </cell>
          <cell r="Q8340" t="str">
            <v>NORTH AMERICA</v>
          </cell>
        </row>
        <row r="8341">
          <cell r="H8341">
            <v>0</v>
          </cell>
          <cell r="I8341" t="str">
            <v>MTD Orders</v>
          </cell>
          <cell r="N8341" t="str">
            <v>Attachment OEM</v>
          </cell>
          <cell r="O8341" t="str">
            <v>Whisker Broom</v>
          </cell>
          <cell r="P8341" t="str">
            <v>M05</v>
          </cell>
          <cell r="Q8341" t="str">
            <v>NORTH AMERICA</v>
          </cell>
        </row>
        <row r="8342">
          <cell r="H8342">
            <v>0</v>
          </cell>
          <cell r="I8342" t="str">
            <v>MTD Orders</v>
          </cell>
          <cell r="N8342" t="str">
            <v>Attachment OEM</v>
          </cell>
          <cell r="O8342" t="str">
            <v>Whisker Broom</v>
          </cell>
          <cell r="P8342" t="str">
            <v>M06</v>
          </cell>
          <cell r="Q8342" t="str">
            <v>NORTH AMERICA</v>
          </cell>
        </row>
        <row r="8343">
          <cell r="H8343">
            <v>0</v>
          </cell>
          <cell r="I8343" t="str">
            <v>MTD Orders</v>
          </cell>
          <cell r="N8343" t="str">
            <v>Attachment OEM</v>
          </cell>
          <cell r="O8343" t="str">
            <v>Whisker Broom</v>
          </cell>
          <cell r="P8343" t="str">
            <v>M06</v>
          </cell>
          <cell r="Q8343" t="str">
            <v>NORTH AMERICA</v>
          </cell>
        </row>
        <row r="8344">
          <cell r="H8344">
            <v>0</v>
          </cell>
          <cell r="I8344" t="str">
            <v>MTD Orders</v>
          </cell>
          <cell r="N8344" t="str">
            <v>Attachment OEM</v>
          </cell>
          <cell r="O8344" t="str">
            <v>Whisker Broom</v>
          </cell>
          <cell r="P8344" t="str">
            <v>M07</v>
          </cell>
          <cell r="Q8344" t="str">
            <v>NORTH AMERICA</v>
          </cell>
        </row>
        <row r="8345">
          <cell r="H8345">
            <v>0</v>
          </cell>
          <cell r="I8345" t="str">
            <v>MTD Orders</v>
          </cell>
          <cell r="N8345" t="str">
            <v>Attachment OEM</v>
          </cell>
          <cell r="O8345" t="str">
            <v>Whisker Broom</v>
          </cell>
          <cell r="P8345" t="str">
            <v>M07</v>
          </cell>
          <cell r="Q8345" t="str">
            <v>NORTH AMERICA</v>
          </cell>
        </row>
        <row r="8346">
          <cell r="H8346">
            <v>0</v>
          </cell>
          <cell r="I8346" t="str">
            <v>MTD Orders</v>
          </cell>
          <cell r="N8346" t="str">
            <v>Attachment OEM</v>
          </cell>
          <cell r="O8346" t="str">
            <v>Whisker Broom</v>
          </cell>
          <cell r="P8346" t="str">
            <v>M08</v>
          </cell>
          <cell r="Q8346" t="str">
            <v>NORTH AMERICA</v>
          </cell>
        </row>
        <row r="8347">
          <cell r="H8347">
            <v>0</v>
          </cell>
          <cell r="I8347" t="str">
            <v>MTD Orders</v>
          </cell>
          <cell r="N8347" t="str">
            <v>Attachment OEM</v>
          </cell>
          <cell r="O8347" t="str">
            <v>Whisker Broom</v>
          </cell>
          <cell r="P8347" t="str">
            <v>M08</v>
          </cell>
          <cell r="Q8347" t="str">
            <v>NORTH AMERICA</v>
          </cell>
        </row>
        <row r="8348">
          <cell r="H8348">
            <v>0</v>
          </cell>
          <cell r="I8348" t="str">
            <v>MTD Orders</v>
          </cell>
          <cell r="N8348" t="str">
            <v>Attachment OEM</v>
          </cell>
          <cell r="O8348" t="str">
            <v>Whisker Broom</v>
          </cell>
          <cell r="P8348" t="str">
            <v>M09</v>
          </cell>
          <cell r="Q8348" t="str">
            <v>NORTH AMERICA</v>
          </cell>
        </row>
        <row r="8349">
          <cell r="H8349">
            <v>0</v>
          </cell>
          <cell r="I8349" t="str">
            <v>MTD Orders</v>
          </cell>
          <cell r="N8349" t="str">
            <v>Attachment OEM</v>
          </cell>
          <cell r="O8349" t="str">
            <v>Whisker Broom</v>
          </cell>
          <cell r="P8349" t="str">
            <v>M09</v>
          </cell>
          <cell r="Q8349" t="str">
            <v>NORTH AMERICA</v>
          </cell>
        </row>
        <row r="8350">
          <cell r="H8350">
            <v>0</v>
          </cell>
          <cell r="I8350" t="str">
            <v>MTD Orders</v>
          </cell>
          <cell r="N8350" t="str">
            <v>Attachment OEM</v>
          </cell>
          <cell r="O8350" t="str">
            <v>Whisker Broom</v>
          </cell>
          <cell r="P8350" t="str">
            <v>M10</v>
          </cell>
          <cell r="Q8350" t="str">
            <v>NORTH AMERICA</v>
          </cell>
        </row>
        <row r="8351">
          <cell r="H8351">
            <v>0</v>
          </cell>
          <cell r="I8351" t="str">
            <v>MTD Orders</v>
          </cell>
          <cell r="N8351" t="str">
            <v>Attachment OEM</v>
          </cell>
          <cell r="O8351" t="str">
            <v>Whisker Broom</v>
          </cell>
          <cell r="P8351" t="str">
            <v>M10</v>
          </cell>
          <cell r="Q8351" t="str">
            <v>NORTH AMERICA</v>
          </cell>
        </row>
        <row r="8352">
          <cell r="H8352">
            <v>0</v>
          </cell>
          <cell r="I8352" t="str">
            <v>MTD Orders</v>
          </cell>
          <cell r="N8352" t="str">
            <v>Attachment OEM</v>
          </cell>
          <cell r="O8352" t="str">
            <v>Whisker Broom</v>
          </cell>
          <cell r="P8352" t="str">
            <v>M11</v>
          </cell>
          <cell r="Q8352" t="str">
            <v>NORTH AMERICA</v>
          </cell>
        </row>
        <row r="8353">
          <cell r="H8353">
            <v>0</v>
          </cell>
          <cell r="I8353" t="str">
            <v>MTD Orders</v>
          </cell>
          <cell r="N8353" t="str">
            <v>Attachment OEM</v>
          </cell>
          <cell r="O8353" t="str">
            <v>Whisker Broom</v>
          </cell>
          <cell r="P8353" t="str">
            <v>M11</v>
          </cell>
          <cell r="Q8353" t="str">
            <v>NORTH AMERICA</v>
          </cell>
        </row>
        <row r="8354">
          <cell r="H8354">
            <v>1</v>
          </cell>
          <cell r="I8354" t="str">
            <v>Orders by CRD</v>
          </cell>
          <cell r="N8354" t="str">
            <v>Attachment OEM</v>
          </cell>
          <cell r="O8354" t="str">
            <v>Erosion Control Miscellaneous</v>
          </cell>
          <cell r="P8354" t="str">
            <v>M00</v>
          </cell>
          <cell r="Q8354" t="str">
            <v>NORTH AMERICA</v>
          </cell>
        </row>
        <row r="8355">
          <cell r="H8355">
            <v>1</v>
          </cell>
          <cell r="I8355" t="str">
            <v>Orders by CRD</v>
          </cell>
          <cell r="N8355" t="str">
            <v>Attachment OEM</v>
          </cell>
          <cell r="O8355" t="str">
            <v>Erosion Control Miscellaneous</v>
          </cell>
          <cell r="P8355" t="str">
            <v>M01</v>
          </cell>
          <cell r="Q8355" t="str">
            <v>NORTH AMERICA</v>
          </cell>
        </row>
        <row r="8356">
          <cell r="H8356">
            <v>0</v>
          </cell>
          <cell r="I8356" t="str">
            <v>Orders by CRD</v>
          </cell>
          <cell r="N8356" t="str">
            <v>Attachment OEM</v>
          </cell>
          <cell r="O8356" t="str">
            <v>Erosion Control Miscellaneous</v>
          </cell>
          <cell r="P8356" t="str">
            <v>M02</v>
          </cell>
          <cell r="Q8356" t="str">
            <v>NORTH AMERICA</v>
          </cell>
        </row>
        <row r="8357">
          <cell r="H8357">
            <v>0</v>
          </cell>
          <cell r="I8357" t="str">
            <v>Orders by CRD</v>
          </cell>
          <cell r="N8357" t="str">
            <v>Attachment OEM</v>
          </cell>
          <cell r="O8357" t="str">
            <v>Erosion Control Miscellaneous</v>
          </cell>
          <cell r="P8357" t="str">
            <v>M03</v>
          </cell>
          <cell r="Q8357" t="str">
            <v>NORTH AMERICA</v>
          </cell>
        </row>
        <row r="8358">
          <cell r="H8358">
            <v>0</v>
          </cell>
          <cell r="I8358" t="str">
            <v>Orders by CRD</v>
          </cell>
          <cell r="N8358" t="str">
            <v>Attachment OEM</v>
          </cell>
          <cell r="O8358" t="str">
            <v>Erosion Control Miscellaneous</v>
          </cell>
          <cell r="P8358" t="str">
            <v>M04</v>
          </cell>
          <cell r="Q8358" t="str">
            <v>NORTH AMERICA</v>
          </cell>
        </row>
        <row r="8359">
          <cell r="H8359">
            <v>0</v>
          </cell>
          <cell r="I8359" t="str">
            <v>Orders by CRD</v>
          </cell>
          <cell r="N8359" t="str">
            <v>Attachment OEM</v>
          </cell>
          <cell r="O8359" t="str">
            <v>Erosion Control Miscellaneous</v>
          </cell>
          <cell r="P8359" t="str">
            <v>M05</v>
          </cell>
          <cell r="Q8359" t="str">
            <v>NORTH AMERICA</v>
          </cell>
        </row>
        <row r="8360">
          <cell r="H8360">
            <v>0</v>
          </cell>
          <cell r="I8360" t="str">
            <v>Orders by CRD</v>
          </cell>
          <cell r="N8360" t="str">
            <v>Attachment OEM</v>
          </cell>
          <cell r="O8360" t="str">
            <v>Erosion Control Miscellaneous</v>
          </cell>
          <cell r="P8360" t="str">
            <v>M06</v>
          </cell>
          <cell r="Q8360" t="str">
            <v>NORTH AMERICA</v>
          </cell>
        </row>
        <row r="8361">
          <cell r="H8361">
            <v>0</v>
          </cell>
          <cell r="I8361" t="str">
            <v>Orders by CRD</v>
          </cell>
          <cell r="N8361" t="str">
            <v>Attachment OEM</v>
          </cell>
          <cell r="O8361" t="str">
            <v>Erosion Control Miscellaneous</v>
          </cell>
          <cell r="P8361" t="str">
            <v>M07</v>
          </cell>
          <cell r="Q8361" t="str">
            <v>NORTH AMERICA</v>
          </cell>
        </row>
        <row r="8362">
          <cell r="H8362">
            <v>0</v>
          </cell>
          <cell r="I8362" t="str">
            <v>Orders by CRD</v>
          </cell>
          <cell r="N8362" t="str">
            <v>Attachment OEM</v>
          </cell>
          <cell r="O8362" t="str">
            <v>Erosion Control Miscellaneous</v>
          </cell>
          <cell r="P8362" t="str">
            <v>M08</v>
          </cell>
          <cell r="Q8362" t="str">
            <v>NORTH AMERICA</v>
          </cell>
        </row>
        <row r="8363">
          <cell r="H8363">
            <v>0</v>
          </cell>
          <cell r="I8363" t="str">
            <v>Orders by CRD</v>
          </cell>
          <cell r="N8363" t="str">
            <v>Attachment OEM</v>
          </cell>
          <cell r="O8363" t="str">
            <v>Erosion Control Miscellaneous</v>
          </cell>
          <cell r="P8363" t="str">
            <v>M09</v>
          </cell>
          <cell r="Q8363" t="str">
            <v>NORTH AMERICA</v>
          </cell>
        </row>
        <row r="8364">
          <cell r="H8364">
            <v>0</v>
          </cell>
          <cell r="I8364" t="str">
            <v>Orders by CRD</v>
          </cell>
          <cell r="N8364" t="str">
            <v>Attachment OEM</v>
          </cell>
          <cell r="O8364" t="str">
            <v>Erosion Control Miscellaneous</v>
          </cell>
          <cell r="P8364" t="str">
            <v>M10</v>
          </cell>
          <cell r="Q8364" t="str">
            <v>NORTH AMERICA</v>
          </cell>
        </row>
        <row r="8365">
          <cell r="H8365">
            <v>0</v>
          </cell>
          <cell r="I8365" t="str">
            <v>Orders by CRD</v>
          </cell>
          <cell r="N8365" t="str">
            <v>Attachment OEM</v>
          </cell>
          <cell r="O8365" t="str">
            <v>Erosion Control Miscellaneous</v>
          </cell>
          <cell r="P8365" t="str">
            <v>M11</v>
          </cell>
          <cell r="Q8365" t="str">
            <v>NORTH AMERICA</v>
          </cell>
        </row>
        <row r="8366">
          <cell r="H8366">
            <v>0</v>
          </cell>
          <cell r="I8366" t="str">
            <v>Orders by CRD</v>
          </cell>
          <cell r="N8366" t="str">
            <v>Attachment OEM</v>
          </cell>
          <cell r="O8366" t="str">
            <v>Erosion Control Miscellaneous</v>
          </cell>
          <cell r="P8366" t="str">
            <v>MPD</v>
          </cell>
          <cell r="Q8366" t="str">
            <v>NORTH AMERICA</v>
          </cell>
        </row>
        <row r="8367">
          <cell r="H8367">
            <v>1</v>
          </cell>
          <cell r="I8367" t="str">
            <v>MTD Orders</v>
          </cell>
          <cell r="N8367" t="str">
            <v>Attachment OEM</v>
          </cell>
          <cell r="O8367" t="str">
            <v>Erosion Control Miscellaneous</v>
          </cell>
          <cell r="P8367" t="str">
            <v>M00</v>
          </cell>
          <cell r="Q8367" t="str">
            <v>NORTH AMERICA</v>
          </cell>
        </row>
        <row r="8368">
          <cell r="H8368">
            <v>2</v>
          </cell>
          <cell r="I8368" t="str">
            <v>MTD Orders</v>
          </cell>
          <cell r="N8368" t="str">
            <v>Attachment OEM</v>
          </cell>
          <cell r="O8368" t="str">
            <v>Erosion Control Miscellaneous</v>
          </cell>
          <cell r="P8368" t="str">
            <v>M00</v>
          </cell>
          <cell r="Q8368" t="str">
            <v>NORTH AMERICA</v>
          </cell>
        </row>
        <row r="8369">
          <cell r="H8369">
            <v>3</v>
          </cell>
          <cell r="I8369" t="str">
            <v>MTD Orders</v>
          </cell>
          <cell r="N8369" t="str">
            <v>Attachment OEM</v>
          </cell>
          <cell r="O8369" t="str">
            <v>Erosion Control Miscellaneous</v>
          </cell>
          <cell r="P8369" t="str">
            <v>M00</v>
          </cell>
          <cell r="Q8369" t="str">
            <v>NORTH AMERICA</v>
          </cell>
        </row>
        <row r="8370">
          <cell r="H8370">
            <v>0</v>
          </cell>
          <cell r="I8370" t="str">
            <v>MTD Orders</v>
          </cell>
          <cell r="N8370" t="str">
            <v>Attachment OEM</v>
          </cell>
          <cell r="O8370" t="str">
            <v>Erosion Control Miscellaneous</v>
          </cell>
          <cell r="P8370" t="str">
            <v>M01</v>
          </cell>
          <cell r="Q8370" t="str">
            <v>NORTH AMERICA</v>
          </cell>
        </row>
        <row r="8371">
          <cell r="H8371">
            <v>0</v>
          </cell>
          <cell r="I8371" t="str">
            <v>MTD Orders</v>
          </cell>
          <cell r="N8371" t="str">
            <v>Attachment OEM</v>
          </cell>
          <cell r="O8371" t="str">
            <v>Erosion Control Miscellaneous</v>
          </cell>
          <cell r="P8371" t="str">
            <v>M01</v>
          </cell>
          <cell r="Q8371" t="str">
            <v>NORTH AMERICA</v>
          </cell>
        </row>
        <row r="8372">
          <cell r="H8372">
            <v>0</v>
          </cell>
          <cell r="I8372" t="str">
            <v>MTD Orders</v>
          </cell>
          <cell r="N8372" t="str">
            <v>Attachment OEM</v>
          </cell>
          <cell r="O8372" t="str">
            <v>Erosion Control Miscellaneous</v>
          </cell>
          <cell r="P8372" t="str">
            <v>M01</v>
          </cell>
          <cell r="Q8372" t="str">
            <v>NORTH AMERICA</v>
          </cell>
        </row>
        <row r="8373">
          <cell r="H8373">
            <v>0</v>
          </cell>
          <cell r="I8373" t="str">
            <v>MTD Orders</v>
          </cell>
          <cell r="N8373" t="str">
            <v>Attachment OEM</v>
          </cell>
          <cell r="O8373" t="str">
            <v>Erosion Control Miscellaneous</v>
          </cell>
          <cell r="P8373" t="str">
            <v>M02</v>
          </cell>
          <cell r="Q8373" t="str">
            <v>NORTH AMERICA</v>
          </cell>
        </row>
        <row r="8374">
          <cell r="H8374">
            <v>0</v>
          </cell>
          <cell r="I8374" t="str">
            <v>MTD Orders</v>
          </cell>
          <cell r="N8374" t="str">
            <v>Attachment OEM</v>
          </cell>
          <cell r="O8374" t="str">
            <v>Erosion Control Miscellaneous</v>
          </cell>
          <cell r="P8374" t="str">
            <v>M02</v>
          </cell>
          <cell r="Q8374" t="str">
            <v>NORTH AMERICA</v>
          </cell>
        </row>
        <row r="8375">
          <cell r="H8375">
            <v>0</v>
          </cell>
          <cell r="I8375" t="str">
            <v>MTD Orders</v>
          </cell>
          <cell r="N8375" t="str">
            <v>Attachment OEM</v>
          </cell>
          <cell r="O8375" t="str">
            <v>Erosion Control Miscellaneous</v>
          </cell>
          <cell r="P8375" t="str">
            <v>M02</v>
          </cell>
          <cell r="Q8375" t="str">
            <v>NORTH AMERICA</v>
          </cell>
        </row>
        <row r="8376">
          <cell r="H8376">
            <v>0</v>
          </cell>
          <cell r="I8376" t="str">
            <v>MTD Orders</v>
          </cell>
          <cell r="N8376" t="str">
            <v>Attachment OEM</v>
          </cell>
          <cell r="O8376" t="str">
            <v>Erosion Control Miscellaneous</v>
          </cell>
          <cell r="P8376" t="str">
            <v>M03</v>
          </cell>
          <cell r="Q8376" t="str">
            <v>NORTH AMERICA</v>
          </cell>
        </row>
        <row r="8377">
          <cell r="H8377">
            <v>0</v>
          </cell>
          <cell r="I8377" t="str">
            <v>MTD Orders</v>
          </cell>
          <cell r="N8377" t="str">
            <v>Attachment OEM</v>
          </cell>
          <cell r="O8377" t="str">
            <v>Erosion Control Miscellaneous</v>
          </cell>
          <cell r="P8377" t="str">
            <v>M03</v>
          </cell>
          <cell r="Q8377" t="str">
            <v>NORTH AMERICA</v>
          </cell>
        </row>
        <row r="8378">
          <cell r="H8378">
            <v>0</v>
          </cell>
          <cell r="I8378" t="str">
            <v>MTD Orders</v>
          </cell>
          <cell r="N8378" t="str">
            <v>Attachment OEM</v>
          </cell>
          <cell r="O8378" t="str">
            <v>Erosion Control Miscellaneous</v>
          </cell>
          <cell r="P8378" t="str">
            <v>M03</v>
          </cell>
          <cell r="Q8378" t="str">
            <v>NORTH AMERICA</v>
          </cell>
        </row>
        <row r="8379">
          <cell r="H8379">
            <v>0</v>
          </cell>
          <cell r="I8379" t="str">
            <v>MTD Orders</v>
          </cell>
          <cell r="N8379" t="str">
            <v>Attachment OEM</v>
          </cell>
          <cell r="O8379" t="str">
            <v>Erosion Control Miscellaneous</v>
          </cell>
          <cell r="P8379" t="str">
            <v>M04</v>
          </cell>
          <cell r="Q8379" t="str">
            <v>NORTH AMERICA</v>
          </cell>
        </row>
        <row r="8380">
          <cell r="H8380">
            <v>0</v>
          </cell>
          <cell r="I8380" t="str">
            <v>MTD Orders</v>
          </cell>
          <cell r="N8380" t="str">
            <v>Attachment OEM</v>
          </cell>
          <cell r="O8380" t="str">
            <v>Erosion Control Miscellaneous</v>
          </cell>
          <cell r="P8380" t="str">
            <v>M04</v>
          </cell>
          <cell r="Q8380" t="str">
            <v>NORTH AMERICA</v>
          </cell>
        </row>
        <row r="8381">
          <cell r="H8381">
            <v>0</v>
          </cell>
          <cell r="I8381" t="str">
            <v>MTD Orders</v>
          </cell>
          <cell r="N8381" t="str">
            <v>Attachment OEM</v>
          </cell>
          <cell r="O8381" t="str">
            <v>Erosion Control Miscellaneous</v>
          </cell>
          <cell r="P8381" t="str">
            <v>M04</v>
          </cell>
          <cell r="Q8381" t="str">
            <v>NORTH AMERICA</v>
          </cell>
        </row>
        <row r="8382">
          <cell r="H8382">
            <v>0</v>
          </cell>
          <cell r="I8382" t="str">
            <v>MTD Orders</v>
          </cell>
          <cell r="N8382" t="str">
            <v>Attachment OEM</v>
          </cell>
          <cell r="O8382" t="str">
            <v>Erosion Control Miscellaneous</v>
          </cell>
          <cell r="P8382" t="str">
            <v>M05</v>
          </cell>
          <cell r="Q8382" t="str">
            <v>NORTH AMERICA</v>
          </cell>
        </row>
        <row r="8383">
          <cell r="H8383">
            <v>0</v>
          </cell>
          <cell r="I8383" t="str">
            <v>MTD Orders</v>
          </cell>
          <cell r="N8383" t="str">
            <v>Attachment OEM</v>
          </cell>
          <cell r="O8383" t="str">
            <v>Erosion Control Miscellaneous</v>
          </cell>
          <cell r="P8383" t="str">
            <v>M05</v>
          </cell>
          <cell r="Q8383" t="str">
            <v>NORTH AMERICA</v>
          </cell>
        </row>
        <row r="8384">
          <cell r="H8384">
            <v>0</v>
          </cell>
          <cell r="I8384" t="str">
            <v>MTD Orders</v>
          </cell>
          <cell r="N8384" t="str">
            <v>Attachment OEM</v>
          </cell>
          <cell r="O8384" t="str">
            <v>Erosion Control Miscellaneous</v>
          </cell>
          <cell r="P8384" t="str">
            <v>M05</v>
          </cell>
          <cell r="Q8384" t="str">
            <v>NORTH AMERICA</v>
          </cell>
        </row>
        <row r="8385">
          <cell r="H8385">
            <v>0</v>
          </cell>
          <cell r="I8385" t="str">
            <v>MTD Orders</v>
          </cell>
          <cell r="N8385" t="str">
            <v>Attachment OEM</v>
          </cell>
          <cell r="O8385" t="str">
            <v>Erosion Control Miscellaneous</v>
          </cell>
          <cell r="P8385" t="str">
            <v>M06</v>
          </cell>
          <cell r="Q8385" t="str">
            <v>NORTH AMERICA</v>
          </cell>
        </row>
        <row r="8386">
          <cell r="H8386">
            <v>0</v>
          </cell>
          <cell r="I8386" t="str">
            <v>MTD Orders</v>
          </cell>
          <cell r="N8386" t="str">
            <v>Attachment OEM</v>
          </cell>
          <cell r="O8386" t="str">
            <v>Erosion Control Miscellaneous</v>
          </cell>
          <cell r="P8386" t="str">
            <v>M06</v>
          </cell>
          <cell r="Q8386" t="str">
            <v>NORTH AMERICA</v>
          </cell>
        </row>
        <row r="8387">
          <cell r="H8387">
            <v>0</v>
          </cell>
          <cell r="I8387" t="str">
            <v>MTD Orders</v>
          </cell>
          <cell r="N8387" t="str">
            <v>Attachment OEM</v>
          </cell>
          <cell r="O8387" t="str">
            <v>Erosion Control Miscellaneous</v>
          </cell>
          <cell r="P8387" t="str">
            <v>M06</v>
          </cell>
          <cell r="Q8387" t="str">
            <v>NORTH AMERICA</v>
          </cell>
        </row>
        <row r="8388">
          <cell r="H8388">
            <v>0</v>
          </cell>
          <cell r="I8388" t="str">
            <v>MTD Orders</v>
          </cell>
          <cell r="N8388" t="str">
            <v>Attachment OEM</v>
          </cell>
          <cell r="O8388" t="str">
            <v>Erosion Control Miscellaneous</v>
          </cell>
          <cell r="P8388" t="str">
            <v>M07</v>
          </cell>
          <cell r="Q8388" t="str">
            <v>NORTH AMERICA</v>
          </cell>
        </row>
        <row r="8389">
          <cell r="H8389">
            <v>0</v>
          </cell>
          <cell r="I8389" t="str">
            <v>MTD Orders</v>
          </cell>
          <cell r="N8389" t="str">
            <v>Attachment OEM</v>
          </cell>
          <cell r="O8389" t="str">
            <v>Erosion Control Miscellaneous</v>
          </cell>
          <cell r="P8389" t="str">
            <v>M07</v>
          </cell>
          <cell r="Q8389" t="str">
            <v>NORTH AMERICA</v>
          </cell>
        </row>
        <row r="8390">
          <cell r="H8390">
            <v>0</v>
          </cell>
          <cell r="I8390" t="str">
            <v>MTD Orders</v>
          </cell>
          <cell r="N8390" t="str">
            <v>Attachment OEM</v>
          </cell>
          <cell r="O8390" t="str">
            <v>Erosion Control Miscellaneous</v>
          </cell>
          <cell r="P8390" t="str">
            <v>M07</v>
          </cell>
          <cell r="Q8390" t="str">
            <v>NORTH AMERICA</v>
          </cell>
        </row>
        <row r="8391">
          <cell r="H8391">
            <v>0</v>
          </cell>
          <cell r="I8391" t="str">
            <v>MTD Orders</v>
          </cell>
          <cell r="N8391" t="str">
            <v>Attachment OEM</v>
          </cell>
          <cell r="O8391" t="str">
            <v>Erosion Control Miscellaneous</v>
          </cell>
          <cell r="P8391" t="str">
            <v>M08</v>
          </cell>
          <cell r="Q8391" t="str">
            <v>NORTH AMERICA</v>
          </cell>
        </row>
        <row r="8392">
          <cell r="H8392">
            <v>0</v>
          </cell>
          <cell r="I8392" t="str">
            <v>MTD Orders</v>
          </cell>
          <cell r="N8392" t="str">
            <v>Attachment OEM</v>
          </cell>
          <cell r="O8392" t="str">
            <v>Erosion Control Miscellaneous</v>
          </cell>
          <cell r="P8392" t="str">
            <v>M08</v>
          </cell>
          <cell r="Q8392" t="str">
            <v>NORTH AMERICA</v>
          </cell>
        </row>
        <row r="8393">
          <cell r="H8393">
            <v>0</v>
          </cell>
          <cell r="I8393" t="str">
            <v>MTD Orders</v>
          </cell>
          <cell r="N8393" t="str">
            <v>Attachment OEM</v>
          </cell>
          <cell r="O8393" t="str">
            <v>Erosion Control Miscellaneous</v>
          </cell>
          <cell r="P8393" t="str">
            <v>M08</v>
          </cell>
          <cell r="Q8393" t="str">
            <v>NORTH AMERICA</v>
          </cell>
        </row>
        <row r="8394">
          <cell r="H8394">
            <v>0</v>
          </cell>
          <cell r="I8394" t="str">
            <v>MTD Orders</v>
          </cell>
          <cell r="N8394" t="str">
            <v>Attachment OEM</v>
          </cell>
          <cell r="O8394" t="str">
            <v>Erosion Control Miscellaneous</v>
          </cell>
          <cell r="P8394" t="str">
            <v>M09</v>
          </cell>
          <cell r="Q8394" t="str">
            <v>NORTH AMERICA</v>
          </cell>
        </row>
        <row r="8395">
          <cell r="H8395">
            <v>0</v>
          </cell>
          <cell r="I8395" t="str">
            <v>MTD Orders</v>
          </cell>
          <cell r="N8395" t="str">
            <v>Attachment OEM</v>
          </cell>
          <cell r="O8395" t="str">
            <v>Erosion Control Miscellaneous</v>
          </cell>
          <cell r="P8395" t="str">
            <v>M09</v>
          </cell>
          <cell r="Q8395" t="str">
            <v>NORTH AMERICA</v>
          </cell>
        </row>
        <row r="8396">
          <cell r="H8396">
            <v>0</v>
          </cell>
          <cell r="I8396" t="str">
            <v>MTD Orders</v>
          </cell>
          <cell r="N8396" t="str">
            <v>Attachment OEM</v>
          </cell>
          <cell r="O8396" t="str">
            <v>Erosion Control Miscellaneous</v>
          </cell>
          <cell r="P8396" t="str">
            <v>M09</v>
          </cell>
          <cell r="Q8396" t="str">
            <v>NORTH AMERICA</v>
          </cell>
        </row>
        <row r="8397">
          <cell r="H8397">
            <v>0</v>
          </cell>
          <cell r="I8397" t="str">
            <v>MTD Orders</v>
          </cell>
          <cell r="N8397" t="str">
            <v>Attachment OEM</v>
          </cell>
          <cell r="O8397" t="str">
            <v>Erosion Control Miscellaneous</v>
          </cell>
          <cell r="P8397" t="str">
            <v>M10</v>
          </cell>
          <cell r="Q8397" t="str">
            <v>NORTH AMERICA</v>
          </cell>
        </row>
        <row r="8398">
          <cell r="H8398">
            <v>0</v>
          </cell>
          <cell r="I8398" t="str">
            <v>MTD Orders</v>
          </cell>
          <cell r="N8398" t="str">
            <v>Attachment OEM</v>
          </cell>
          <cell r="O8398" t="str">
            <v>Erosion Control Miscellaneous</v>
          </cell>
          <cell r="P8398" t="str">
            <v>M10</v>
          </cell>
          <cell r="Q8398" t="str">
            <v>NORTH AMERICA</v>
          </cell>
        </row>
        <row r="8399">
          <cell r="H8399">
            <v>0</v>
          </cell>
          <cell r="I8399" t="str">
            <v>MTD Orders</v>
          </cell>
          <cell r="N8399" t="str">
            <v>Attachment OEM</v>
          </cell>
          <cell r="O8399" t="str">
            <v>Erosion Control Miscellaneous</v>
          </cell>
          <cell r="P8399" t="str">
            <v>M10</v>
          </cell>
          <cell r="Q8399" t="str">
            <v>NORTH AMERICA</v>
          </cell>
        </row>
        <row r="8400">
          <cell r="H8400">
            <v>0</v>
          </cell>
          <cell r="I8400" t="str">
            <v>MTD Orders</v>
          </cell>
          <cell r="N8400" t="str">
            <v>Attachment OEM</v>
          </cell>
          <cell r="O8400" t="str">
            <v>Erosion Control Miscellaneous</v>
          </cell>
          <cell r="P8400" t="str">
            <v>M11</v>
          </cell>
          <cell r="Q8400" t="str">
            <v>NORTH AMERICA</v>
          </cell>
        </row>
        <row r="8401">
          <cell r="H8401">
            <v>0</v>
          </cell>
          <cell r="I8401" t="str">
            <v>MTD Orders</v>
          </cell>
          <cell r="N8401" t="str">
            <v>Attachment OEM</v>
          </cell>
          <cell r="O8401" t="str">
            <v>Erosion Control Miscellaneous</v>
          </cell>
          <cell r="P8401" t="str">
            <v>M11</v>
          </cell>
          <cell r="Q8401" t="str">
            <v>NORTH AMERICA</v>
          </cell>
        </row>
        <row r="8402">
          <cell r="H8402">
            <v>0</v>
          </cell>
          <cell r="I8402" t="str">
            <v>MTD Orders</v>
          </cell>
          <cell r="N8402" t="str">
            <v>Attachment OEM</v>
          </cell>
          <cell r="O8402" t="str">
            <v>Erosion Control Miscellaneous</v>
          </cell>
          <cell r="P8402" t="str">
            <v>M11</v>
          </cell>
          <cell r="Q8402" t="str">
            <v>NORTH AMERICA</v>
          </cell>
        </row>
        <row r="8403">
          <cell r="H8403">
            <v>1</v>
          </cell>
          <cell r="I8403" t="str">
            <v>Orders by CRD</v>
          </cell>
          <cell r="N8403" t="str">
            <v>Attachment OEM</v>
          </cell>
          <cell r="O8403" t="str">
            <v>Silt Fence Installer</v>
          </cell>
          <cell r="P8403" t="str">
            <v>M00</v>
          </cell>
          <cell r="Q8403" t="str">
            <v>NORTH AMERICA</v>
          </cell>
        </row>
        <row r="8404">
          <cell r="H8404">
            <v>1</v>
          </cell>
          <cell r="I8404" t="str">
            <v>Orders by CRD</v>
          </cell>
          <cell r="N8404" t="str">
            <v>Attachment OEM</v>
          </cell>
          <cell r="O8404" t="str">
            <v>Silt Fence Installer</v>
          </cell>
          <cell r="P8404" t="str">
            <v>M01</v>
          </cell>
          <cell r="Q8404" t="str">
            <v>NORTH AMERICA</v>
          </cell>
        </row>
        <row r="8405">
          <cell r="H8405">
            <v>0</v>
          </cell>
          <cell r="I8405" t="str">
            <v>Orders by CRD</v>
          </cell>
          <cell r="N8405" t="str">
            <v>Attachment OEM</v>
          </cell>
          <cell r="O8405" t="str">
            <v>Silt Fence Installer</v>
          </cell>
          <cell r="P8405" t="str">
            <v>M02</v>
          </cell>
          <cell r="Q8405" t="str">
            <v>NORTH AMERICA</v>
          </cell>
        </row>
        <row r="8406">
          <cell r="H8406">
            <v>0</v>
          </cell>
          <cell r="I8406" t="str">
            <v>Orders by CRD</v>
          </cell>
          <cell r="N8406" t="str">
            <v>Attachment OEM</v>
          </cell>
          <cell r="O8406" t="str">
            <v>Silt Fence Installer</v>
          </cell>
          <cell r="P8406" t="str">
            <v>M03</v>
          </cell>
          <cell r="Q8406" t="str">
            <v>NORTH AMERICA</v>
          </cell>
        </row>
        <row r="8407">
          <cell r="H8407">
            <v>0</v>
          </cell>
          <cell r="I8407" t="str">
            <v>Orders by CRD</v>
          </cell>
          <cell r="N8407" t="str">
            <v>Attachment OEM</v>
          </cell>
          <cell r="O8407" t="str">
            <v>Silt Fence Installer</v>
          </cell>
          <cell r="P8407" t="str">
            <v>M04</v>
          </cell>
          <cell r="Q8407" t="str">
            <v>NORTH AMERICA</v>
          </cell>
        </row>
        <row r="8408">
          <cell r="H8408">
            <v>0</v>
          </cell>
          <cell r="I8408" t="str">
            <v>Orders by CRD</v>
          </cell>
          <cell r="N8408" t="str">
            <v>Attachment OEM</v>
          </cell>
          <cell r="O8408" t="str">
            <v>Silt Fence Installer</v>
          </cell>
          <cell r="P8408" t="str">
            <v>M05</v>
          </cell>
          <cell r="Q8408" t="str">
            <v>NORTH AMERICA</v>
          </cell>
        </row>
        <row r="8409">
          <cell r="H8409">
            <v>0</v>
          </cell>
          <cell r="I8409" t="str">
            <v>Orders by CRD</v>
          </cell>
          <cell r="N8409" t="str">
            <v>Attachment OEM</v>
          </cell>
          <cell r="O8409" t="str">
            <v>Silt Fence Installer</v>
          </cell>
          <cell r="P8409" t="str">
            <v>M06</v>
          </cell>
          <cell r="Q8409" t="str">
            <v>NORTH AMERICA</v>
          </cell>
        </row>
        <row r="8410">
          <cell r="H8410">
            <v>0</v>
          </cell>
          <cell r="I8410" t="str">
            <v>Orders by CRD</v>
          </cell>
          <cell r="N8410" t="str">
            <v>Attachment OEM</v>
          </cell>
          <cell r="O8410" t="str">
            <v>Silt Fence Installer</v>
          </cell>
          <cell r="P8410" t="str">
            <v>M07</v>
          </cell>
          <cell r="Q8410" t="str">
            <v>NORTH AMERICA</v>
          </cell>
        </row>
        <row r="8411">
          <cell r="H8411">
            <v>0</v>
          </cell>
          <cell r="I8411" t="str">
            <v>Orders by CRD</v>
          </cell>
          <cell r="N8411" t="str">
            <v>Attachment OEM</v>
          </cell>
          <cell r="O8411" t="str">
            <v>Silt Fence Installer</v>
          </cell>
          <cell r="P8411" t="str">
            <v>M08</v>
          </cell>
          <cell r="Q8411" t="str">
            <v>NORTH AMERICA</v>
          </cell>
        </row>
        <row r="8412">
          <cell r="H8412">
            <v>0</v>
          </cell>
          <cell r="I8412" t="str">
            <v>Orders by CRD</v>
          </cell>
          <cell r="N8412" t="str">
            <v>Attachment OEM</v>
          </cell>
          <cell r="O8412" t="str">
            <v>Silt Fence Installer</v>
          </cell>
          <cell r="P8412" t="str">
            <v>M09</v>
          </cell>
          <cell r="Q8412" t="str">
            <v>NORTH AMERICA</v>
          </cell>
        </row>
        <row r="8413">
          <cell r="H8413">
            <v>0</v>
          </cell>
          <cell r="I8413" t="str">
            <v>Orders by CRD</v>
          </cell>
          <cell r="N8413" t="str">
            <v>Attachment OEM</v>
          </cell>
          <cell r="O8413" t="str">
            <v>Silt Fence Installer</v>
          </cell>
          <cell r="P8413" t="str">
            <v>M10</v>
          </cell>
          <cell r="Q8413" t="str">
            <v>NORTH AMERICA</v>
          </cell>
        </row>
        <row r="8414">
          <cell r="H8414">
            <v>0</v>
          </cell>
          <cell r="I8414" t="str">
            <v>Orders by CRD</v>
          </cell>
          <cell r="N8414" t="str">
            <v>Attachment OEM</v>
          </cell>
          <cell r="O8414" t="str">
            <v>Silt Fence Installer</v>
          </cell>
          <cell r="P8414" t="str">
            <v>M11</v>
          </cell>
          <cell r="Q8414" t="str">
            <v>NORTH AMERICA</v>
          </cell>
        </row>
        <row r="8415">
          <cell r="H8415">
            <v>0</v>
          </cell>
          <cell r="I8415" t="str">
            <v>Orders by CRD</v>
          </cell>
          <cell r="N8415" t="str">
            <v>Attachment OEM</v>
          </cell>
          <cell r="O8415" t="str">
            <v>Silt Fence Installer</v>
          </cell>
          <cell r="P8415" t="str">
            <v>MPD</v>
          </cell>
          <cell r="Q8415" t="str">
            <v>NORTH AMERICA</v>
          </cell>
        </row>
        <row r="8416">
          <cell r="H8416">
            <v>3</v>
          </cell>
          <cell r="I8416" t="str">
            <v>MTD Orders</v>
          </cell>
          <cell r="N8416" t="str">
            <v>Attachment OEM</v>
          </cell>
          <cell r="O8416" t="str">
            <v>Silt Fence Installer</v>
          </cell>
          <cell r="P8416" t="str">
            <v>M00</v>
          </cell>
          <cell r="Q8416" t="str">
            <v>NORTH AMERICA</v>
          </cell>
        </row>
        <row r="8417">
          <cell r="H8417">
            <v>0</v>
          </cell>
          <cell r="I8417" t="str">
            <v>MTD Orders</v>
          </cell>
          <cell r="N8417" t="str">
            <v>Attachment OEM</v>
          </cell>
          <cell r="O8417" t="str">
            <v>Silt Fence Installer</v>
          </cell>
          <cell r="P8417" t="str">
            <v>M01</v>
          </cell>
          <cell r="Q8417" t="str">
            <v>NORTH AMERICA</v>
          </cell>
        </row>
        <row r="8418">
          <cell r="H8418">
            <v>0</v>
          </cell>
          <cell r="I8418" t="str">
            <v>MTD Orders</v>
          </cell>
          <cell r="N8418" t="str">
            <v>Attachment OEM</v>
          </cell>
          <cell r="O8418" t="str">
            <v>Silt Fence Installer</v>
          </cell>
          <cell r="P8418" t="str">
            <v>M02</v>
          </cell>
          <cell r="Q8418" t="str">
            <v>NORTH AMERICA</v>
          </cell>
        </row>
        <row r="8419">
          <cell r="H8419">
            <v>0</v>
          </cell>
          <cell r="I8419" t="str">
            <v>MTD Orders</v>
          </cell>
          <cell r="N8419" t="str">
            <v>Attachment OEM</v>
          </cell>
          <cell r="O8419" t="str">
            <v>Silt Fence Installer</v>
          </cell>
          <cell r="P8419" t="str">
            <v>M03</v>
          </cell>
          <cell r="Q8419" t="str">
            <v>NORTH AMERICA</v>
          </cell>
        </row>
        <row r="8420">
          <cell r="H8420">
            <v>0</v>
          </cell>
          <cell r="I8420" t="str">
            <v>MTD Orders</v>
          </cell>
          <cell r="N8420" t="str">
            <v>Attachment OEM</v>
          </cell>
          <cell r="O8420" t="str">
            <v>Silt Fence Installer</v>
          </cell>
          <cell r="P8420" t="str">
            <v>M04</v>
          </cell>
          <cell r="Q8420" t="str">
            <v>NORTH AMERICA</v>
          </cell>
        </row>
        <row r="8421">
          <cell r="H8421">
            <v>0</v>
          </cell>
          <cell r="I8421" t="str">
            <v>MTD Orders</v>
          </cell>
          <cell r="N8421" t="str">
            <v>Attachment OEM</v>
          </cell>
          <cell r="O8421" t="str">
            <v>Silt Fence Installer</v>
          </cell>
          <cell r="P8421" t="str">
            <v>M05</v>
          </cell>
          <cell r="Q8421" t="str">
            <v>NORTH AMERICA</v>
          </cell>
        </row>
        <row r="8422">
          <cell r="H8422">
            <v>0</v>
          </cell>
          <cell r="I8422" t="str">
            <v>MTD Orders</v>
          </cell>
          <cell r="N8422" t="str">
            <v>Attachment OEM</v>
          </cell>
          <cell r="O8422" t="str">
            <v>Silt Fence Installer</v>
          </cell>
          <cell r="P8422" t="str">
            <v>M06</v>
          </cell>
          <cell r="Q8422" t="str">
            <v>NORTH AMERICA</v>
          </cell>
        </row>
        <row r="8423">
          <cell r="H8423">
            <v>0</v>
          </cell>
          <cell r="I8423" t="str">
            <v>MTD Orders</v>
          </cell>
          <cell r="N8423" t="str">
            <v>Attachment OEM</v>
          </cell>
          <cell r="O8423" t="str">
            <v>Silt Fence Installer</v>
          </cell>
          <cell r="P8423" t="str">
            <v>M07</v>
          </cell>
          <cell r="Q8423" t="str">
            <v>NORTH AMERICA</v>
          </cell>
        </row>
        <row r="8424">
          <cell r="H8424">
            <v>0</v>
          </cell>
          <cell r="I8424" t="str">
            <v>MTD Orders</v>
          </cell>
          <cell r="N8424" t="str">
            <v>Attachment OEM</v>
          </cell>
          <cell r="O8424" t="str">
            <v>Silt Fence Installer</v>
          </cell>
          <cell r="P8424" t="str">
            <v>M08</v>
          </cell>
          <cell r="Q8424" t="str">
            <v>NORTH AMERICA</v>
          </cell>
        </row>
        <row r="8425">
          <cell r="H8425">
            <v>0</v>
          </cell>
          <cell r="I8425" t="str">
            <v>MTD Orders</v>
          </cell>
          <cell r="N8425" t="str">
            <v>Attachment OEM</v>
          </cell>
          <cell r="O8425" t="str">
            <v>Silt Fence Installer</v>
          </cell>
          <cell r="P8425" t="str">
            <v>M09</v>
          </cell>
          <cell r="Q8425" t="str">
            <v>NORTH AMERICA</v>
          </cell>
        </row>
        <row r="8426">
          <cell r="H8426">
            <v>0</v>
          </cell>
          <cell r="I8426" t="str">
            <v>MTD Orders</v>
          </cell>
          <cell r="N8426" t="str">
            <v>Attachment OEM</v>
          </cell>
          <cell r="O8426" t="str">
            <v>Silt Fence Installer</v>
          </cell>
          <cell r="P8426" t="str">
            <v>M10</v>
          </cell>
          <cell r="Q8426" t="str">
            <v>NORTH AMERICA</v>
          </cell>
        </row>
        <row r="8427">
          <cell r="H8427">
            <v>0</v>
          </cell>
          <cell r="I8427" t="str">
            <v>MTD Orders</v>
          </cell>
          <cell r="N8427" t="str">
            <v>Attachment OEM</v>
          </cell>
          <cell r="O8427" t="str">
            <v>Silt Fence Installer</v>
          </cell>
          <cell r="P8427" t="str">
            <v>M11</v>
          </cell>
          <cell r="Q8427" t="str">
            <v>NORTH AMERICA</v>
          </cell>
        </row>
        <row r="8428">
          <cell r="H8428">
            <v>1</v>
          </cell>
          <cell r="I8428" t="str">
            <v>Orders by CRD</v>
          </cell>
          <cell r="N8428" t="str">
            <v>Attachment OEM</v>
          </cell>
          <cell r="O8428" t="str">
            <v>Forestry Cutter</v>
          </cell>
          <cell r="P8428" t="str">
            <v>M00</v>
          </cell>
          <cell r="Q8428" t="str">
            <v>NORTH AMERICA</v>
          </cell>
        </row>
        <row r="8429">
          <cell r="H8429">
            <v>0</v>
          </cell>
          <cell r="I8429" t="str">
            <v>Orders by CRD</v>
          </cell>
          <cell r="N8429" t="str">
            <v>Attachment OEM</v>
          </cell>
          <cell r="O8429" t="str">
            <v>Forestry Cutter</v>
          </cell>
          <cell r="P8429" t="str">
            <v>M00</v>
          </cell>
          <cell r="Q8429" t="str">
            <v>NORTH AMERICA</v>
          </cell>
        </row>
        <row r="8430">
          <cell r="H8430">
            <v>1</v>
          </cell>
          <cell r="I8430" t="str">
            <v>Orders by CRD</v>
          </cell>
          <cell r="N8430" t="str">
            <v>Attachment OEM</v>
          </cell>
          <cell r="O8430" t="str">
            <v>Forestry Cutter</v>
          </cell>
          <cell r="P8430" t="str">
            <v>M01</v>
          </cell>
          <cell r="Q8430" t="str">
            <v>NORTH AMERICA</v>
          </cell>
        </row>
        <row r="8431">
          <cell r="H8431">
            <v>0</v>
          </cell>
          <cell r="I8431" t="str">
            <v>Orders by CRD</v>
          </cell>
          <cell r="N8431" t="str">
            <v>Attachment OEM</v>
          </cell>
          <cell r="O8431" t="str">
            <v>Forestry Cutter</v>
          </cell>
          <cell r="P8431" t="str">
            <v>M01</v>
          </cell>
          <cell r="Q8431" t="str">
            <v>NORTH AMERICA</v>
          </cell>
        </row>
        <row r="8432">
          <cell r="H8432">
            <v>1</v>
          </cell>
          <cell r="I8432" t="str">
            <v>Orders by CRD</v>
          </cell>
          <cell r="N8432" t="str">
            <v>Attachment OEM</v>
          </cell>
          <cell r="O8432" t="str">
            <v>Forestry Cutter</v>
          </cell>
          <cell r="P8432" t="str">
            <v>M02</v>
          </cell>
          <cell r="Q8432" t="str">
            <v>NORTH AMERICA</v>
          </cell>
        </row>
        <row r="8433">
          <cell r="H8433">
            <v>0</v>
          </cell>
          <cell r="I8433" t="str">
            <v>Orders by CRD</v>
          </cell>
          <cell r="N8433" t="str">
            <v>Attachment OEM</v>
          </cell>
          <cell r="O8433" t="str">
            <v>Forestry Cutter</v>
          </cell>
          <cell r="P8433" t="str">
            <v>M02</v>
          </cell>
          <cell r="Q8433" t="str">
            <v>NORTH AMERICA</v>
          </cell>
        </row>
        <row r="8434">
          <cell r="H8434">
            <v>1</v>
          </cell>
          <cell r="I8434" t="str">
            <v>Orders by CRD</v>
          </cell>
          <cell r="N8434" t="str">
            <v>Attachment OEM</v>
          </cell>
          <cell r="O8434" t="str">
            <v>Forestry Cutter</v>
          </cell>
          <cell r="P8434" t="str">
            <v>M03</v>
          </cell>
          <cell r="Q8434" t="str">
            <v>NORTH AMERICA</v>
          </cell>
        </row>
        <row r="8435">
          <cell r="H8435">
            <v>0</v>
          </cell>
          <cell r="I8435" t="str">
            <v>Orders by CRD</v>
          </cell>
          <cell r="N8435" t="str">
            <v>Attachment OEM</v>
          </cell>
          <cell r="O8435" t="str">
            <v>Forestry Cutter</v>
          </cell>
          <cell r="P8435" t="str">
            <v>M03</v>
          </cell>
          <cell r="Q8435" t="str">
            <v>NORTH AMERICA</v>
          </cell>
        </row>
        <row r="8436">
          <cell r="H8436">
            <v>0</v>
          </cell>
          <cell r="I8436" t="str">
            <v>Orders by CRD</v>
          </cell>
          <cell r="N8436" t="str">
            <v>Attachment OEM</v>
          </cell>
          <cell r="O8436" t="str">
            <v>Forestry Cutter</v>
          </cell>
          <cell r="P8436" t="str">
            <v>M04</v>
          </cell>
          <cell r="Q8436" t="str">
            <v>NORTH AMERICA</v>
          </cell>
        </row>
        <row r="8437">
          <cell r="H8437">
            <v>0</v>
          </cell>
          <cell r="I8437" t="str">
            <v>Orders by CRD</v>
          </cell>
          <cell r="N8437" t="str">
            <v>Attachment OEM</v>
          </cell>
          <cell r="O8437" t="str">
            <v>Forestry Cutter</v>
          </cell>
          <cell r="P8437" t="str">
            <v>M04</v>
          </cell>
          <cell r="Q8437" t="str">
            <v>NORTH AMERICA</v>
          </cell>
        </row>
        <row r="8438">
          <cell r="H8438">
            <v>0</v>
          </cell>
          <cell r="I8438" t="str">
            <v>Orders by CRD</v>
          </cell>
          <cell r="N8438" t="str">
            <v>Attachment OEM</v>
          </cell>
          <cell r="O8438" t="str">
            <v>Forestry Cutter</v>
          </cell>
          <cell r="P8438" t="str">
            <v>M05</v>
          </cell>
          <cell r="Q8438" t="str">
            <v>NORTH AMERICA</v>
          </cell>
        </row>
        <row r="8439">
          <cell r="H8439">
            <v>0</v>
          </cell>
          <cell r="I8439" t="str">
            <v>Orders by CRD</v>
          </cell>
          <cell r="N8439" t="str">
            <v>Attachment OEM</v>
          </cell>
          <cell r="O8439" t="str">
            <v>Forestry Cutter</v>
          </cell>
          <cell r="P8439" t="str">
            <v>M05</v>
          </cell>
          <cell r="Q8439" t="str">
            <v>NORTH AMERICA</v>
          </cell>
        </row>
        <row r="8440">
          <cell r="H8440">
            <v>0</v>
          </cell>
          <cell r="I8440" t="str">
            <v>Orders by CRD</v>
          </cell>
          <cell r="N8440" t="str">
            <v>Attachment OEM</v>
          </cell>
          <cell r="O8440" t="str">
            <v>Forestry Cutter</v>
          </cell>
          <cell r="P8440" t="str">
            <v>M06</v>
          </cell>
          <cell r="Q8440" t="str">
            <v>NORTH AMERICA</v>
          </cell>
        </row>
        <row r="8441">
          <cell r="H8441">
            <v>0</v>
          </cell>
          <cell r="I8441" t="str">
            <v>Orders by CRD</v>
          </cell>
          <cell r="N8441" t="str">
            <v>Attachment OEM</v>
          </cell>
          <cell r="O8441" t="str">
            <v>Forestry Cutter</v>
          </cell>
          <cell r="P8441" t="str">
            <v>M06</v>
          </cell>
          <cell r="Q8441" t="str">
            <v>NORTH AMERICA</v>
          </cell>
        </row>
        <row r="8442">
          <cell r="H8442">
            <v>0</v>
          </cell>
          <cell r="I8442" t="str">
            <v>Orders by CRD</v>
          </cell>
          <cell r="N8442" t="str">
            <v>Attachment OEM</v>
          </cell>
          <cell r="O8442" t="str">
            <v>Forestry Cutter</v>
          </cell>
          <cell r="P8442" t="str">
            <v>M07</v>
          </cell>
          <cell r="Q8442" t="str">
            <v>NORTH AMERICA</v>
          </cell>
        </row>
        <row r="8443">
          <cell r="H8443">
            <v>0</v>
          </cell>
          <cell r="I8443" t="str">
            <v>Orders by CRD</v>
          </cell>
          <cell r="N8443" t="str">
            <v>Attachment OEM</v>
          </cell>
          <cell r="O8443" t="str">
            <v>Forestry Cutter</v>
          </cell>
          <cell r="P8443" t="str">
            <v>M07</v>
          </cell>
          <cell r="Q8443" t="str">
            <v>NORTH AMERICA</v>
          </cell>
        </row>
        <row r="8444">
          <cell r="H8444">
            <v>0</v>
          </cell>
          <cell r="I8444" t="str">
            <v>Orders by CRD</v>
          </cell>
          <cell r="N8444" t="str">
            <v>Attachment OEM</v>
          </cell>
          <cell r="O8444" t="str">
            <v>Forestry Cutter</v>
          </cell>
          <cell r="P8444" t="str">
            <v>M08</v>
          </cell>
          <cell r="Q8444" t="str">
            <v>NORTH AMERICA</v>
          </cell>
        </row>
        <row r="8445">
          <cell r="H8445">
            <v>0</v>
          </cell>
          <cell r="I8445" t="str">
            <v>Orders by CRD</v>
          </cell>
          <cell r="N8445" t="str">
            <v>Attachment OEM</v>
          </cell>
          <cell r="O8445" t="str">
            <v>Forestry Cutter</v>
          </cell>
          <cell r="P8445" t="str">
            <v>M08</v>
          </cell>
          <cell r="Q8445" t="str">
            <v>NORTH AMERICA</v>
          </cell>
        </row>
        <row r="8446">
          <cell r="H8446">
            <v>0</v>
          </cell>
          <cell r="I8446" t="str">
            <v>Orders by CRD</v>
          </cell>
          <cell r="N8446" t="str">
            <v>Attachment OEM</v>
          </cell>
          <cell r="O8446" t="str">
            <v>Forestry Cutter</v>
          </cell>
          <cell r="P8446" t="str">
            <v>M09</v>
          </cell>
          <cell r="Q8446" t="str">
            <v>NORTH AMERICA</v>
          </cell>
        </row>
        <row r="8447">
          <cell r="H8447">
            <v>0</v>
          </cell>
          <cell r="I8447" t="str">
            <v>Orders by CRD</v>
          </cell>
          <cell r="N8447" t="str">
            <v>Attachment OEM</v>
          </cell>
          <cell r="O8447" t="str">
            <v>Forestry Cutter</v>
          </cell>
          <cell r="P8447" t="str">
            <v>M09</v>
          </cell>
          <cell r="Q8447" t="str">
            <v>NORTH AMERICA</v>
          </cell>
        </row>
        <row r="8448">
          <cell r="H8448">
            <v>0</v>
          </cell>
          <cell r="I8448" t="str">
            <v>Orders by CRD</v>
          </cell>
          <cell r="N8448" t="str">
            <v>Attachment OEM</v>
          </cell>
          <cell r="O8448" t="str">
            <v>Forestry Cutter</v>
          </cell>
          <cell r="P8448" t="str">
            <v>M10</v>
          </cell>
          <cell r="Q8448" t="str">
            <v>NORTH AMERICA</v>
          </cell>
        </row>
        <row r="8449">
          <cell r="H8449">
            <v>0</v>
          </cell>
          <cell r="I8449" t="str">
            <v>Orders by CRD</v>
          </cell>
          <cell r="N8449" t="str">
            <v>Attachment OEM</v>
          </cell>
          <cell r="O8449" t="str">
            <v>Forestry Cutter</v>
          </cell>
          <cell r="P8449" t="str">
            <v>M10</v>
          </cell>
          <cell r="Q8449" t="str">
            <v>NORTH AMERICA</v>
          </cell>
        </row>
        <row r="8450">
          <cell r="H8450">
            <v>0</v>
          </cell>
          <cell r="I8450" t="str">
            <v>Orders by CRD</v>
          </cell>
          <cell r="N8450" t="str">
            <v>Attachment OEM</v>
          </cell>
          <cell r="O8450" t="str">
            <v>Forestry Cutter</v>
          </cell>
          <cell r="P8450" t="str">
            <v>M11</v>
          </cell>
          <cell r="Q8450" t="str">
            <v>NORTH AMERICA</v>
          </cell>
        </row>
        <row r="8451">
          <cell r="H8451">
            <v>0</v>
          </cell>
          <cell r="I8451" t="str">
            <v>Orders by CRD</v>
          </cell>
          <cell r="N8451" t="str">
            <v>Attachment OEM</v>
          </cell>
          <cell r="O8451" t="str">
            <v>Forestry Cutter</v>
          </cell>
          <cell r="P8451" t="str">
            <v>M11</v>
          </cell>
          <cell r="Q8451" t="str">
            <v>NORTH AMERICA</v>
          </cell>
        </row>
        <row r="8452">
          <cell r="H8452">
            <v>0</v>
          </cell>
          <cell r="I8452" t="str">
            <v>Orders by CRD</v>
          </cell>
          <cell r="N8452" t="str">
            <v>Attachment OEM</v>
          </cell>
          <cell r="O8452" t="str">
            <v>Forestry Cutter</v>
          </cell>
          <cell r="P8452" t="str">
            <v>MPD</v>
          </cell>
          <cell r="Q8452" t="str">
            <v>NORTH AMERICA</v>
          </cell>
        </row>
        <row r="8453">
          <cell r="H8453">
            <v>0</v>
          </cell>
          <cell r="I8453" t="str">
            <v>Orders by CRD</v>
          </cell>
          <cell r="N8453" t="str">
            <v>Attachment OEM</v>
          </cell>
          <cell r="O8453" t="str">
            <v>Forestry Cutter</v>
          </cell>
          <cell r="P8453" t="str">
            <v>MPD</v>
          </cell>
          <cell r="Q8453" t="str">
            <v>NORTH AMERICA</v>
          </cell>
        </row>
        <row r="8454">
          <cell r="H8454">
            <v>2</v>
          </cell>
          <cell r="I8454" t="str">
            <v>MTD Orders</v>
          </cell>
          <cell r="N8454" t="str">
            <v>Attachment OEM</v>
          </cell>
          <cell r="O8454" t="str">
            <v>Forestry Cutter</v>
          </cell>
          <cell r="P8454" t="str">
            <v>M00</v>
          </cell>
          <cell r="Q8454" t="str">
            <v>NORTH AMERICA</v>
          </cell>
        </row>
        <row r="8455">
          <cell r="H8455">
            <v>1</v>
          </cell>
          <cell r="I8455" t="str">
            <v>MTD Orders</v>
          </cell>
          <cell r="N8455" t="str">
            <v>Attachment OEM</v>
          </cell>
          <cell r="O8455" t="str">
            <v>Forestry Cutter</v>
          </cell>
          <cell r="P8455" t="str">
            <v>M00</v>
          </cell>
          <cell r="Q8455" t="str">
            <v>NORTH AMERICA</v>
          </cell>
        </row>
        <row r="8456">
          <cell r="H8456">
            <v>8</v>
          </cell>
          <cell r="I8456" t="str">
            <v>MTD Orders</v>
          </cell>
          <cell r="N8456" t="str">
            <v>Attachment OEM</v>
          </cell>
          <cell r="O8456" t="str">
            <v>Forestry Cutter</v>
          </cell>
          <cell r="P8456" t="str">
            <v>M00</v>
          </cell>
          <cell r="Q8456" t="str">
            <v>NORTH AMERICA</v>
          </cell>
        </row>
        <row r="8457">
          <cell r="H8457">
            <v>0</v>
          </cell>
          <cell r="I8457" t="str">
            <v>MTD Orders</v>
          </cell>
          <cell r="N8457" t="str">
            <v>Attachment OEM</v>
          </cell>
          <cell r="O8457" t="str">
            <v>Forestry Cutter</v>
          </cell>
          <cell r="P8457" t="str">
            <v>M01</v>
          </cell>
          <cell r="Q8457" t="str">
            <v>NORTH AMERICA</v>
          </cell>
        </row>
        <row r="8458">
          <cell r="H8458">
            <v>0</v>
          </cell>
          <cell r="I8458" t="str">
            <v>MTD Orders</v>
          </cell>
          <cell r="N8458" t="str">
            <v>Attachment OEM</v>
          </cell>
          <cell r="O8458" t="str">
            <v>Forestry Cutter</v>
          </cell>
          <cell r="P8458" t="str">
            <v>M01</v>
          </cell>
          <cell r="Q8458" t="str">
            <v>NORTH AMERICA</v>
          </cell>
        </row>
        <row r="8459">
          <cell r="H8459">
            <v>0</v>
          </cell>
          <cell r="I8459" t="str">
            <v>MTD Orders</v>
          </cell>
          <cell r="N8459" t="str">
            <v>Attachment OEM</v>
          </cell>
          <cell r="O8459" t="str">
            <v>Forestry Cutter</v>
          </cell>
          <cell r="P8459" t="str">
            <v>M01</v>
          </cell>
          <cell r="Q8459" t="str">
            <v>NORTH AMERICA</v>
          </cell>
        </row>
        <row r="8460">
          <cell r="H8460">
            <v>0</v>
          </cell>
          <cell r="I8460" t="str">
            <v>MTD Orders</v>
          </cell>
          <cell r="N8460" t="str">
            <v>Attachment OEM</v>
          </cell>
          <cell r="O8460" t="str">
            <v>Forestry Cutter</v>
          </cell>
          <cell r="P8460" t="str">
            <v>M02</v>
          </cell>
          <cell r="Q8460" t="str">
            <v>NORTH AMERICA</v>
          </cell>
        </row>
        <row r="8461">
          <cell r="H8461">
            <v>0</v>
          </cell>
          <cell r="I8461" t="str">
            <v>MTD Orders</v>
          </cell>
          <cell r="N8461" t="str">
            <v>Attachment OEM</v>
          </cell>
          <cell r="O8461" t="str">
            <v>Forestry Cutter</v>
          </cell>
          <cell r="P8461" t="str">
            <v>M02</v>
          </cell>
          <cell r="Q8461" t="str">
            <v>NORTH AMERICA</v>
          </cell>
        </row>
        <row r="8462">
          <cell r="H8462">
            <v>0</v>
          </cell>
          <cell r="I8462" t="str">
            <v>MTD Orders</v>
          </cell>
          <cell r="N8462" t="str">
            <v>Attachment OEM</v>
          </cell>
          <cell r="O8462" t="str">
            <v>Forestry Cutter</v>
          </cell>
          <cell r="P8462" t="str">
            <v>M02</v>
          </cell>
          <cell r="Q8462" t="str">
            <v>NORTH AMERICA</v>
          </cell>
        </row>
        <row r="8463">
          <cell r="H8463">
            <v>0</v>
          </cell>
          <cell r="I8463" t="str">
            <v>MTD Orders</v>
          </cell>
          <cell r="N8463" t="str">
            <v>Attachment OEM</v>
          </cell>
          <cell r="O8463" t="str">
            <v>Forestry Cutter</v>
          </cell>
          <cell r="P8463" t="str">
            <v>M03</v>
          </cell>
          <cell r="Q8463" t="str">
            <v>NORTH AMERICA</v>
          </cell>
        </row>
        <row r="8464">
          <cell r="H8464">
            <v>1</v>
          </cell>
          <cell r="I8464" t="str">
            <v>MTD Orders</v>
          </cell>
          <cell r="N8464" t="str">
            <v>Attachment OEM</v>
          </cell>
          <cell r="O8464" t="str">
            <v>Forestry Cutter</v>
          </cell>
          <cell r="P8464" t="str">
            <v>M03</v>
          </cell>
          <cell r="Q8464" t="str">
            <v>NORTH AMERICA</v>
          </cell>
        </row>
        <row r="8465">
          <cell r="H8465">
            <v>0</v>
          </cell>
          <cell r="I8465" t="str">
            <v>MTD Orders</v>
          </cell>
          <cell r="N8465" t="str">
            <v>Attachment OEM</v>
          </cell>
          <cell r="O8465" t="str">
            <v>Forestry Cutter</v>
          </cell>
          <cell r="P8465" t="str">
            <v>M03</v>
          </cell>
          <cell r="Q8465" t="str">
            <v>NORTH AMERICA</v>
          </cell>
        </row>
        <row r="8466">
          <cell r="H8466">
            <v>0</v>
          </cell>
          <cell r="I8466" t="str">
            <v>MTD Orders</v>
          </cell>
          <cell r="N8466" t="str">
            <v>Attachment OEM</v>
          </cell>
          <cell r="O8466" t="str">
            <v>Forestry Cutter</v>
          </cell>
          <cell r="P8466" t="str">
            <v>M04</v>
          </cell>
          <cell r="Q8466" t="str">
            <v>NORTH AMERICA</v>
          </cell>
        </row>
        <row r="8467">
          <cell r="H8467">
            <v>0</v>
          </cell>
          <cell r="I8467" t="str">
            <v>MTD Orders</v>
          </cell>
          <cell r="N8467" t="str">
            <v>Attachment OEM</v>
          </cell>
          <cell r="O8467" t="str">
            <v>Forestry Cutter</v>
          </cell>
          <cell r="P8467" t="str">
            <v>M04</v>
          </cell>
          <cell r="Q8467" t="str">
            <v>NORTH AMERICA</v>
          </cell>
        </row>
        <row r="8468">
          <cell r="H8468">
            <v>0</v>
          </cell>
          <cell r="I8468" t="str">
            <v>MTD Orders</v>
          </cell>
          <cell r="N8468" t="str">
            <v>Attachment OEM</v>
          </cell>
          <cell r="O8468" t="str">
            <v>Forestry Cutter</v>
          </cell>
          <cell r="P8468" t="str">
            <v>M04</v>
          </cell>
          <cell r="Q8468" t="str">
            <v>NORTH AMERICA</v>
          </cell>
        </row>
        <row r="8469">
          <cell r="H8469">
            <v>0</v>
          </cell>
          <cell r="I8469" t="str">
            <v>MTD Orders</v>
          </cell>
          <cell r="N8469" t="str">
            <v>Attachment OEM</v>
          </cell>
          <cell r="O8469" t="str">
            <v>Forestry Cutter</v>
          </cell>
          <cell r="P8469" t="str">
            <v>M05</v>
          </cell>
          <cell r="Q8469" t="str">
            <v>NORTH AMERICA</v>
          </cell>
        </row>
        <row r="8470">
          <cell r="H8470">
            <v>0</v>
          </cell>
          <cell r="I8470" t="str">
            <v>MTD Orders</v>
          </cell>
          <cell r="N8470" t="str">
            <v>Attachment OEM</v>
          </cell>
          <cell r="O8470" t="str">
            <v>Forestry Cutter</v>
          </cell>
          <cell r="P8470" t="str">
            <v>M05</v>
          </cell>
          <cell r="Q8470" t="str">
            <v>NORTH AMERICA</v>
          </cell>
        </row>
        <row r="8471">
          <cell r="H8471">
            <v>0</v>
          </cell>
          <cell r="I8471" t="str">
            <v>MTD Orders</v>
          </cell>
          <cell r="N8471" t="str">
            <v>Attachment OEM</v>
          </cell>
          <cell r="O8471" t="str">
            <v>Forestry Cutter</v>
          </cell>
          <cell r="P8471" t="str">
            <v>M05</v>
          </cell>
          <cell r="Q8471" t="str">
            <v>NORTH AMERICA</v>
          </cell>
        </row>
        <row r="8472">
          <cell r="H8472">
            <v>0</v>
          </cell>
          <cell r="I8472" t="str">
            <v>MTD Orders</v>
          </cell>
          <cell r="N8472" t="str">
            <v>Attachment OEM</v>
          </cell>
          <cell r="O8472" t="str">
            <v>Forestry Cutter</v>
          </cell>
          <cell r="P8472" t="str">
            <v>M06</v>
          </cell>
          <cell r="Q8472" t="str">
            <v>NORTH AMERICA</v>
          </cell>
        </row>
        <row r="8473">
          <cell r="H8473">
            <v>0</v>
          </cell>
          <cell r="I8473" t="str">
            <v>MTD Orders</v>
          </cell>
          <cell r="N8473" t="str">
            <v>Attachment OEM</v>
          </cell>
          <cell r="O8473" t="str">
            <v>Forestry Cutter</v>
          </cell>
          <cell r="P8473" t="str">
            <v>M06</v>
          </cell>
          <cell r="Q8473" t="str">
            <v>NORTH AMERICA</v>
          </cell>
        </row>
        <row r="8474">
          <cell r="H8474">
            <v>0</v>
          </cell>
          <cell r="I8474" t="str">
            <v>MTD Orders</v>
          </cell>
          <cell r="N8474" t="str">
            <v>Attachment OEM</v>
          </cell>
          <cell r="O8474" t="str">
            <v>Forestry Cutter</v>
          </cell>
          <cell r="P8474" t="str">
            <v>M06</v>
          </cell>
          <cell r="Q8474" t="str">
            <v>NORTH AMERICA</v>
          </cell>
        </row>
        <row r="8475">
          <cell r="H8475">
            <v>0</v>
          </cell>
          <cell r="I8475" t="str">
            <v>MTD Orders</v>
          </cell>
          <cell r="N8475" t="str">
            <v>Attachment OEM</v>
          </cell>
          <cell r="O8475" t="str">
            <v>Forestry Cutter</v>
          </cell>
          <cell r="P8475" t="str">
            <v>M07</v>
          </cell>
          <cell r="Q8475" t="str">
            <v>NORTH AMERICA</v>
          </cell>
        </row>
        <row r="8476">
          <cell r="H8476">
            <v>0</v>
          </cell>
          <cell r="I8476" t="str">
            <v>MTD Orders</v>
          </cell>
          <cell r="N8476" t="str">
            <v>Attachment OEM</v>
          </cell>
          <cell r="O8476" t="str">
            <v>Forestry Cutter</v>
          </cell>
          <cell r="P8476" t="str">
            <v>M07</v>
          </cell>
          <cell r="Q8476" t="str">
            <v>NORTH AMERICA</v>
          </cell>
        </row>
        <row r="8477">
          <cell r="H8477">
            <v>0</v>
          </cell>
          <cell r="I8477" t="str">
            <v>MTD Orders</v>
          </cell>
          <cell r="N8477" t="str">
            <v>Attachment OEM</v>
          </cell>
          <cell r="O8477" t="str">
            <v>Forestry Cutter</v>
          </cell>
          <cell r="P8477" t="str">
            <v>M07</v>
          </cell>
          <cell r="Q8477" t="str">
            <v>NORTH AMERICA</v>
          </cell>
        </row>
        <row r="8478">
          <cell r="H8478">
            <v>0</v>
          </cell>
          <cell r="I8478" t="str">
            <v>MTD Orders</v>
          </cell>
          <cell r="N8478" t="str">
            <v>Attachment OEM</v>
          </cell>
          <cell r="O8478" t="str">
            <v>Forestry Cutter</v>
          </cell>
          <cell r="P8478" t="str">
            <v>M08</v>
          </cell>
          <cell r="Q8478" t="str">
            <v>NORTH AMERICA</v>
          </cell>
        </row>
        <row r="8479">
          <cell r="H8479">
            <v>0</v>
          </cell>
          <cell r="I8479" t="str">
            <v>MTD Orders</v>
          </cell>
          <cell r="N8479" t="str">
            <v>Attachment OEM</v>
          </cell>
          <cell r="O8479" t="str">
            <v>Forestry Cutter</v>
          </cell>
          <cell r="P8479" t="str">
            <v>M08</v>
          </cell>
          <cell r="Q8479" t="str">
            <v>NORTH AMERICA</v>
          </cell>
        </row>
        <row r="8480">
          <cell r="H8480">
            <v>0</v>
          </cell>
          <cell r="I8480" t="str">
            <v>MTD Orders</v>
          </cell>
          <cell r="N8480" t="str">
            <v>Attachment OEM</v>
          </cell>
          <cell r="O8480" t="str">
            <v>Forestry Cutter</v>
          </cell>
          <cell r="P8480" t="str">
            <v>M08</v>
          </cell>
          <cell r="Q8480" t="str">
            <v>NORTH AMERICA</v>
          </cell>
        </row>
        <row r="8481">
          <cell r="H8481">
            <v>0</v>
          </cell>
          <cell r="I8481" t="str">
            <v>MTD Orders</v>
          </cell>
          <cell r="N8481" t="str">
            <v>Attachment OEM</v>
          </cell>
          <cell r="O8481" t="str">
            <v>Forestry Cutter</v>
          </cell>
          <cell r="P8481" t="str">
            <v>M09</v>
          </cell>
          <cell r="Q8481" t="str">
            <v>NORTH AMERICA</v>
          </cell>
        </row>
        <row r="8482">
          <cell r="H8482">
            <v>0</v>
          </cell>
          <cell r="I8482" t="str">
            <v>MTD Orders</v>
          </cell>
          <cell r="N8482" t="str">
            <v>Attachment OEM</v>
          </cell>
          <cell r="O8482" t="str">
            <v>Forestry Cutter</v>
          </cell>
          <cell r="P8482" t="str">
            <v>M09</v>
          </cell>
          <cell r="Q8482" t="str">
            <v>NORTH AMERICA</v>
          </cell>
        </row>
        <row r="8483">
          <cell r="H8483">
            <v>0</v>
          </cell>
          <cell r="I8483" t="str">
            <v>MTD Orders</v>
          </cell>
          <cell r="N8483" t="str">
            <v>Attachment OEM</v>
          </cell>
          <cell r="O8483" t="str">
            <v>Forestry Cutter</v>
          </cell>
          <cell r="P8483" t="str">
            <v>M09</v>
          </cell>
          <cell r="Q8483" t="str">
            <v>NORTH AMERICA</v>
          </cell>
        </row>
        <row r="8484">
          <cell r="H8484">
            <v>0</v>
          </cell>
          <cell r="I8484" t="str">
            <v>MTD Orders</v>
          </cell>
          <cell r="N8484" t="str">
            <v>Attachment OEM</v>
          </cell>
          <cell r="O8484" t="str">
            <v>Forestry Cutter</v>
          </cell>
          <cell r="P8484" t="str">
            <v>M10</v>
          </cell>
          <cell r="Q8484" t="str">
            <v>NORTH AMERICA</v>
          </cell>
        </row>
        <row r="8485">
          <cell r="H8485">
            <v>0</v>
          </cell>
          <cell r="I8485" t="str">
            <v>MTD Orders</v>
          </cell>
          <cell r="N8485" t="str">
            <v>Attachment OEM</v>
          </cell>
          <cell r="O8485" t="str">
            <v>Forestry Cutter</v>
          </cell>
          <cell r="P8485" t="str">
            <v>M10</v>
          </cell>
          <cell r="Q8485" t="str">
            <v>NORTH AMERICA</v>
          </cell>
        </row>
        <row r="8486">
          <cell r="H8486">
            <v>0</v>
          </cell>
          <cell r="I8486" t="str">
            <v>MTD Orders</v>
          </cell>
          <cell r="N8486" t="str">
            <v>Attachment OEM</v>
          </cell>
          <cell r="O8486" t="str">
            <v>Forestry Cutter</v>
          </cell>
          <cell r="P8486" t="str">
            <v>M10</v>
          </cell>
          <cell r="Q8486" t="str">
            <v>NORTH AMERICA</v>
          </cell>
        </row>
        <row r="8487">
          <cell r="H8487">
            <v>0</v>
          </cell>
          <cell r="I8487" t="str">
            <v>MTD Orders</v>
          </cell>
          <cell r="N8487" t="str">
            <v>Attachment OEM</v>
          </cell>
          <cell r="O8487" t="str">
            <v>Forestry Cutter</v>
          </cell>
          <cell r="P8487" t="str">
            <v>M11</v>
          </cell>
          <cell r="Q8487" t="str">
            <v>NORTH AMERICA</v>
          </cell>
        </row>
        <row r="8488">
          <cell r="H8488">
            <v>0</v>
          </cell>
          <cell r="I8488" t="str">
            <v>MTD Orders</v>
          </cell>
          <cell r="N8488" t="str">
            <v>Attachment OEM</v>
          </cell>
          <cell r="O8488" t="str">
            <v>Forestry Cutter</v>
          </cell>
          <cell r="P8488" t="str">
            <v>M11</v>
          </cell>
          <cell r="Q8488" t="str">
            <v>NORTH AMERICA</v>
          </cell>
        </row>
        <row r="8489">
          <cell r="H8489">
            <v>0</v>
          </cell>
          <cell r="I8489" t="str">
            <v>MTD Orders</v>
          </cell>
          <cell r="N8489" t="str">
            <v>Attachment OEM</v>
          </cell>
          <cell r="O8489" t="str">
            <v>Forestry Cutter</v>
          </cell>
          <cell r="P8489" t="str">
            <v>M11</v>
          </cell>
          <cell r="Q8489" t="str">
            <v>NORTH AMERICA</v>
          </cell>
        </row>
        <row r="8490">
          <cell r="H8490">
            <v>1</v>
          </cell>
          <cell r="I8490" t="str">
            <v>Orders by CRD</v>
          </cell>
          <cell r="N8490" t="str">
            <v>Attachment OEM</v>
          </cell>
          <cell r="O8490" t="str">
            <v>Forestry Equipment Miscellaneous</v>
          </cell>
          <cell r="P8490" t="str">
            <v>M00</v>
          </cell>
          <cell r="Q8490" t="str">
            <v>NORTH AMERICA</v>
          </cell>
        </row>
        <row r="8491">
          <cell r="H8491">
            <v>1</v>
          </cell>
          <cell r="I8491" t="str">
            <v>Orders by CRD</v>
          </cell>
          <cell r="N8491" t="str">
            <v>Attachment OEM</v>
          </cell>
          <cell r="O8491" t="str">
            <v>Forestry Equipment Miscellaneous</v>
          </cell>
          <cell r="P8491" t="str">
            <v>M00</v>
          </cell>
          <cell r="Q8491" t="str">
            <v>NORTH AMERICA</v>
          </cell>
        </row>
        <row r="8492">
          <cell r="H8492">
            <v>0</v>
          </cell>
          <cell r="I8492" t="str">
            <v>Orders by CRD</v>
          </cell>
          <cell r="N8492" t="str">
            <v>Attachment OEM</v>
          </cell>
          <cell r="O8492" t="str">
            <v>Forestry Equipment Miscellaneous</v>
          </cell>
          <cell r="P8492" t="str">
            <v>M01</v>
          </cell>
          <cell r="Q8492" t="str">
            <v>NORTH AMERICA</v>
          </cell>
        </row>
        <row r="8493">
          <cell r="H8493">
            <v>0</v>
          </cell>
          <cell r="I8493" t="str">
            <v>Orders by CRD</v>
          </cell>
          <cell r="N8493" t="str">
            <v>Attachment OEM</v>
          </cell>
          <cell r="O8493" t="str">
            <v>Forestry Equipment Miscellaneous</v>
          </cell>
          <cell r="P8493" t="str">
            <v>M01</v>
          </cell>
          <cell r="Q8493" t="str">
            <v>NORTH AMERICA</v>
          </cell>
        </row>
        <row r="8494">
          <cell r="H8494">
            <v>1</v>
          </cell>
          <cell r="I8494" t="str">
            <v>Orders by CRD</v>
          </cell>
          <cell r="N8494" t="str">
            <v>Attachment OEM</v>
          </cell>
          <cell r="O8494" t="str">
            <v>Forestry Equipment Miscellaneous</v>
          </cell>
          <cell r="P8494" t="str">
            <v>M02</v>
          </cell>
          <cell r="Q8494" t="str">
            <v>NORTH AMERICA</v>
          </cell>
        </row>
        <row r="8495">
          <cell r="H8495">
            <v>0</v>
          </cell>
          <cell r="I8495" t="str">
            <v>Orders by CRD</v>
          </cell>
          <cell r="N8495" t="str">
            <v>Attachment OEM</v>
          </cell>
          <cell r="O8495" t="str">
            <v>Forestry Equipment Miscellaneous</v>
          </cell>
          <cell r="P8495" t="str">
            <v>M02</v>
          </cell>
          <cell r="Q8495" t="str">
            <v>NORTH AMERICA</v>
          </cell>
        </row>
        <row r="8496">
          <cell r="H8496">
            <v>0</v>
          </cell>
          <cell r="I8496" t="str">
            <v>Orders by CRD</v>
          </cell>
          <cell r="N8496" t="str">
            <v>Attachment OEM</v>
          </cell>
          <cell r="O8496" t="str">
            <v>Forestry Equipment Miscellaneous</v>
          </cell>
          <cell r="P8496" t="str">
            <v>M03</v>
          </cell>
          <cell r="Q8496" t="str">
            <v>NORTH AMERICA</v>
          </cell>
        </row>
        <row r="8497">
          <cell r="H8497">
            <v>0</v>
          </cell>
          <cell r="I8497" t="str">
            <v>Orders by CRD</v>
          </cell>
          <cell r="N8497" t="str">
            <v>Attachment OEM</v>
          </cell>
          <cell r="O8497" t="str">
            <v>Forestry Equipment Miscellaneous</v>
          </cell>
          <cell r="P8497" t="str">
            <v>M03</v>
          </cell>
          <cell r="Q8497" t="str">
            <v>NORTH AMERICA</v>
          </cell>
        </row>
        <row r="8498">
          <cell r="H8498">
            <v>0</v>
          </cell>
          <cell r="I8498" t="str">
            <v>Orders by CRD</v>
          </cell>
          <cell r="N8498" t="str">
            <v>Attachment OEM</v>
          </cell>
          <cell r="O8498" t="str">
            <v>Forestry Equipment Miscellaneous</v>
          </cell>
          <cell r="P8498" t="str">
            <v>M04</v>
          </cell>
          <cell r="Q8498" t="str">
            <v>NORTH AMERICA</v>
          </cell>
        </row>
        <row r="8499">
          <cell r="H8499">
            <v>0</v>
          </cell>
          <cell r="I8499" t="str">
            <v>Orders by CRD</v>
          </cell>
          <cell r="N8499" t="str">
            <v>Attachment OEM</v>
          </cell>
          <cell r="O8499" t="str">
            <v>Forestry Equipment Miscellaneous</v>
          </cell>
          <cell r="P8499" t="str">
            <v>M04</v>
          </cell>
          <cell r="Q8499" t="str">
            <v>NORTH AMERICA</v>
          </cell>
        </row>
        <row r="8500">
          <cell r="H8500">
            <v>0</v>
          </cell>
          <cell r="I8500" t="str">
            <v>Orders by CRD</v>
          </cell>
          <cell r="N8500" t="str">
            <v>Attachment OEM</v>
          </cell>
          <cell r="O8500" t="str">
            <v>Forestry Equipment Miscellaneous</v>
          </cell>
          <cell r="P8500" t="str">
            <v>M05</v>
          </cell>
          <cell r="Q8500" t="str">
            <v>NORTH AMERICA</v>
          </cell>
        </row>
        <row r="8501">
          <cell r="H8501">
            <v>0</v>
          </cell>
          <cell r="I8501" t="str">
            <v>Orders by CRD</v>
          </cell>
          <cell r="N8501" t="str">
            <v>Attachment OEM</v>
          </cell>
          <cell r="O8501" t="str">
            <v>Forestry Equipment Miscellaneous</v>
          </cell>
          <cell r="P8501" t="str">
            <v>M05</v>
          </cell>
          <cell r="Q8501" t="str">
            <v>NORTH AMERICA</v>
          </cell>
        </row>
        <row r="8502">
          <cell r="H8502">
            <v>0</v>
          </cell>
          <cell r="I8502" t="str">
            <v>Orders by CRD</v>
          </cell>
          <cell r="N8502" t="str">
            <v>Attachment OEM</v>
          </cell>
          <cell r="O8502" t="str">
            <v>Forestry Equipment Miscellaneous</v>
          </cell>
          <cell r="P8502" t="str">
            <v>M06</v>
          </cell>
          <cell r="Q8502" t="str">
            <v>NORTH AMERICA</v>
          </cell>
        </row>
        <row r="8503">
          <cell r="H8503">
            <v>0</v>
          </cell>
          <cell r="I8503" t="str">
            <v>Orders by CRD</v>
          </cell>
          <cell r="N8503" t="str">
            <v>Attachment OEM</v>
          </cell>
          <cell r="O8503" t="str">
            <v>Forestry Equipment Miscellaneous</v>
          </cell>
          <cell r="P8503" t="str">
            <v>M06</v>
          </cell>
          <cell r="Q8503" t="str">
            <v>NORTH AMERICA</v>
          </cell>
        </row>
        <row r="8504">
          <cell r="H8504">
            <v>0</v>
          </cell>
          <cell r="I8504" t="str">
            <v>Orders by CRD</v>
          </cell>
          <cell r="N8504" t="str">
            <v>Attachment OEM</v>
          </cell>
          <cell r="O8504" t="str">
            <v>Forestry Equipment Miscellaneous</v>
          </cell>
          <cell r="P8504" t="str">
            <v>M07</v>
          </cell>
          <cell r="Q8504" t="str">
            <v>NORTH AMERICA</v>
          </cell>
        </row>
        <row r="8505">
          <cell r="H8505">
            <v>0</v>
          </cell>
          <cell r="I8505" t="str">
            <v>Orders by CRD</v>
          </cell>
          <cell r="N8505" t="str">
            <v>Attachment OEM</v>
          </cell>
          <cell r="O8505" t="str">
            <v>Forestry Equipment Miscellaneous</v>
          </cell>
          <cell r="P8505" t="str">
            <v>M07</v>
          </cell>
          <cell r="Q8505" t="str">
            <v>NORTH AMERICA</v>
          </cell>
        </row>
        <row r="8506">
          <cell r="H8506">
            <v>0</v>
          </cell>
          <cell r="I8506" t="str">
            <v>Orders by CRD</v>
          </cell>
          <cell r="N8506" t="str">
            <v>Attachment OEM</v>
          </cell>
          <cell r="O8506" t="str">
            <v>Forestry Equipment Miscellaneous</v>
          </cell>
          <cell r="P8506" t="str">
            <v>M08</v>
          </cell>
          <cell r="Q8506" t="str">
            <v>NORTH AMERICA</v>
          </cell>
        </row>
        <row r="8507">
          <cell r="H8507">
            <v>0</v>
          </cell>
          <cell r="I8507" t="str">
            <v>Orders by CRD</v>
          </cell>
          <cell r="N8507" t="str">
            <v>Attachment OEM</v>
          </cell>
          <cell r="O8507" t="str">
            <v>Forestry Equipment Miscellaneous</v>
          </cell>
          <cell r="P8507" t="str">
            <v>M08</v>
          </cell>
          <cell r="Q8507" t="str">
            <v>NORTH AMERICA</v>
          </cell>
        </row>
        <row r="8508">
          <cell r="H8508">
            <v>0</v>
          </cell>
          <cell r="I8508" t="str">
            <v>Orders by CRD</v>
          </cell>
          <cell r="N8508" t="str">
            <v>Attachment OEM</v>
          </cell>
          <cell r="O8508" t="str">
            <v>Forestry Equipment Miscellaneous</v>
          </cell>
          <cell r="P8508" t="str">
            <v>M09</v>
          </cell>
          <cell r="Q8508" t="str">
            <v>NORTH AMERICA</v>
          </cell>
        </row>
        <row r="8509">
          <cell r="H8509">
            <v>0</v>
          </cell>
          <cell r="I8509" t="str">
            <v>Orders by CRD</v>
          </cell>
          <cell r="N8509" t="str">
            <v>Attachment OEM</v>
          </cell>
          <cell r="O8509" t="str">
            <v>Forestry Equipment Miscellaneous</v>
          </cell>
          <cell r="P8509" t="str">
            <v>M09</v>
          </cell>
          <cell r="Q8509" t="str">
            <v>NORTH AMERICA</v>
          </cell>
        </row>
        <row r="8510">
          <cell r="H8510">
            <v>0</v>
          </cell>
          <cell r="I8510" t="str">
            <v>Orders by CRD</v>
          </cell>
          <cell r="N8510" t="str">
            <v>Attachment OEM</v>
          </cell>
          <cell r="O8510" t="str">
            <v>Forestry Equipment Miscellaneous</v>
          </cell>
          <cell r="P8510" t="str">
            <v>M10</v>
          </cell>
          <cell r="Q8510" t="str">
            <v>NORTH AMERICA</v>
          </cell>
        </row>
        <row r="8511">
          <cell r="H8511">
            <v>0</v>
          </cell>
          <cell r="I8511" t="str">
            <v>Orders by CRD</v>
          </cell>
          <cell r="N8511" t="str">
            <v>Attachment OEM</v>
          </cell>
          <cell r="O8511" t="str">
            <v>Forestry Equipment Miscellaneous</v>
          </cell>
          <cell r="P8511" t="str">
            <v>M10</v>
          </cell>
          <cell r="Q8511" t="str">
            <v>NORTH AMERICA</v>
          </cell>
        </row>
        <row r="8512">
          <cell r="H8512">
            <v>0</v>
          </cell>
          <cell r="I8512" t="str">
            <v>Orders by CRD</v>
          </cell>
          <cell r="N8512" t="str">
            <v>Attachment OEM</v>
          </cell>
          <cell r="O8512" t="str">
            <v>Forestry Equipment Miscellaneous</v>
          </cell>
          <cell r="P8512" t="str">
            <v>M11</v>
          </cell>
          <cell r="Q8512" t="str">
            <v>NORTH AMERICA</v>
          </cell>
        </row>
        <row r="8513">
          <cell r="H8513">
            <v>0</v>
          </cell>
          <cell r="I8513" t="str">
            <v>Orders by CRD</v>
          </cell>
          <cell r="N8513" t="str">
            <v>Attachment OEM</v>
          </cell>
          <cell r="O8513" t="str">
            <v>Forestry Equipment Miscellaneous</v>
          </cell>
          <cell r="P8513" t="str">
            <v>M11</v>
          </cell>
          <cell r="Q8513" t="str">
            <v>NORTH AMERICA</v>
          </cell>
        </row>
        <row r="8514">
          <cell r="H8514">
            <v>0</v>
          </cell>
          <cell r="I8514" t="str">
            <v>Orders by CRD</v>
          </cell>
          <cell r="N8514" t="str">
            <v>Attachment OEM</v>
          </cell>
          <cell r="O8514" t="str">
            <v>Forestry Equipment Miscellaneous</v>
          </cell>
          <cell r="P8514" t="str">
            <v>MPD</v>
          </cell>
          <cell r="Q8514" t="str">
            <v>NORTH AMERICA</v>
          </cell>
        </row>
        <row r="8515">
          <cell r="H8515">
            <v>0</v>
          </cell>
          <cell r="I8515" t="str">
            <v>Orders by CRD</v>
          </cell>
          <cell r="N8515" t="str">
            <v>Attachment OEM</v>
          </cell>
          <cell r="O8515" t="str">
            <v>Forestry Equipment Miscellaneous</v>
          </cell>
          <cell r="P8515" t="str">
            <v>MPD</v>
          </cell>
          <cell r="Q8515" t="str">
            <v>NORTH AMERICA</v>
          </cell>
        </row>
        <row r="8516">
          <cell r="H8516">
            <v>3</v>
          </cell>
          <cell r="I8516" t="str">
            <v>MTD Orders</v>
          </cell>
          <cell r="N8516" t="str">
            <v>Attachment OEM</v>
          </cell>
          <cell r="O8516" t="str">
            <v>Forestry Equipment Miscellaneous</v>
          </cell>
          <cell r="P8516" t="str">
            <v>M00</v>
          </cell>
          <cell r="Q8516" t="str">
            <v>NORTH AMERICA</v>
          </cell>
        </row>
        <row r="8517">
          <cell r="H8517">
            <v>1</v>
          </cell>
          <cell r="I8517" t="str">
            <v>MTD Orders</v>
          </cell>
          <cell r="N8517" t="str">
            <v>Attachment OEM</v>
          </cell>
          <cell r="O8517" t="str">
            <v>Forestry Equipment Miscellaneous</v>
          </cell>
          <cell r="P8517" t="str">
            <v>M00</v>
          </cell>
          <cell r="Q8517" t="str">
            <v>NORTH AMERICA</v>
          </cell>
        </row>
        <row r="8518">
          <cell r="H8518">
            <v>2</v>
          </cell>
          <cell r="I8518" t="str">
            <v>MTD Orders</v>
          </cell>
          <cell r="N8518" t="str">
            <v>Attachment OEM</v>
          </cell>
          <cell r="O8518" t="str">
            <v>Forestry Equipment Miscellaneous</v>
          </cell>
          <cell r="P8518" t="str">
            <v>M00</v>
          </cell>
          <cell r="Q8518" t="str">
            <v>NORTH AMERICA</v>
          </cell>
        </row>
        <row r="8519">
          <cell r="H8519">
            <v>0</v>
          </cell>
          <cell r="I8519" t="str">
            <v>MTD Orders</v>
          </cell>
          <cell r="N8519" t="str">
            <v>Attachment OEM</v>
          </cell>
          <cell r="O8519" t="str">
            <v>Forestry Equipment Miscellaneous</v>
          </cell>
          <cell r="P8519" t="str">
            <v>M01</v>
          </cell>
          <cell r="Q8519" t="str">
            <v>NORTH AMERICA</v>
          </cell>
        </row>
        <row r="8520">
          <cell r="H8520">
            <v>0</v>
          </cell>
          <cell r="I8520" t="str">
            <v>MTD Orders</v>
          </cell>
          <cell r="N8520" t="str">
            <v>Attachment OEM</v>
          </cell>
          <cell r="O8520" t="str">
            <v>Forestry Equipment Miscellaneous</v>
          </cell>
          <cell r="P8520" t="str">
            <v>M01</v>
          </cell>
          <cell r="Q8520" t="str">
            <v>NORTH AMERICA</v>
          </cell>
        </row>
        <row r="8521">
          <cell r="H8521">
            <v>0</v>
          </cell>
          <cell r="I8521" t="str">
            <v>MTD Orders</v>
          </cell>
          <cell r="N8521" t="str">
            <v>Attachment OEM</v>
          </cell>
          <cell r="O8521" t="str">
            <v>Forestry Equipment Miscellaneous</v>
          </cell>
          <cell r="P8521" t="str">
            <v>M01</v>
          </cell>
          <cell r="Q8521" t="str">
            <v>NORTH AMERICA</v>
          </cell>
        </row>
        <row r="8522">
          <cell r="H8522">
            <v>0</v>
          </cell>
          <cell r="I8522" t="str">
            <v>MTD Orders</v>
          </cell>
          <cell r="N8522" t="str">
            <v>Attachment OEM</v>
          </cell>
          <cell r="O8522" t="str">
            <v>Forestry Equipment Miscellaneous</v>
          </cell>
          <cell r="P8522" t="str">
            <v>M02</v>
          </cell>
          <cell r="Q8522" t="str">
            <v>NORTH AMERICA</v>
          </cell>
        </row>
        <row r="8523">
          <cell r="H8523">
            <v>0</v>
          </cell>
          <cell r="I8523" t="str">
            <v>MTD Orders</v>
          </cell>
          <cell r="N8523" t="str">
            <v>Attachment OEM</v>
          </cell>
          <cell r="O8523" t="str">
            <v>Forestry Equipment Miscellaneous</v>
          </cell>
          <cell r="P8523" t="str">
            <v>M02</v>
          </cell>
          <cell r="Q8523" t="str">
            <v>NORTH AMERICA</v>
          </cell>
        </row>
        <row r="8524">
          <cell r="H8524">
            <v>0</v>
          </cell>
          <cell r="I8524" t="str">
            <v>MTD Orders</v>
          </cell>
          <cell r="N8524" t="str">
            <v>Attachment OEM</v>
          </cell>
          <cell r="O8524" t="str">
            <v>Forestry Equipment Miscellaneous</v>
          </cell>
          <cell r="P8524" t="str">
            <v>M02</v>
          </cell>
          <cell r="Q8524" t="str">
            <v>NORTH AMERICA</v>
          </cell>
        </row>
        <row r="8525">
          <cell r="H8525">
            <v>0</v>
          </cell>
          <cell r="I8525" t="str">
            <v>MTD Orders</v>
          </cell>
          <cell r="N8525" t="str">
            <v>Attachment OEM</v>
          </cell>
          <cell r="O8525" t="str">
            <v>Forestry Equipment Miscellaneous</v>
          </cell>
          <cell r="P8525" t="str">
            <v>M03</v>
          </cell>
          <cell r="Q8525" t="str">
            <v>NORTH AMERICA</v>
          </cell>
        </row>
        <row r="8526">
          <cell r="H8526">
            <v>0</v>
          </cell>
          <cell r="I8526" t="str">
            <v>MTD Orders</v>
          </cell>
          <cell r="N8526" t="str">
            <v>Attachment OEM</v>
          </cell>
          <cell r="O8526" t="str">
            <v>Forestry Equipment Miscellaneous</v>
          </cell>
          <cell r="P8526" t="str">
            <v>M03</v>
          </cell>
          <cell r="Q8526" t="str">
            <v>NORTH AMERICA</v>
          </cell>
        </row>
        <row r="8527">
          <cell r="H8527">
            <v>0</v>
          </cell>
          <cell r="I8527" t="str">
            <v>MTD Orders</v>
          </cell>
          <cell r="N8527" t="str">
            <v>Attachment OEM</v>
          </cell>
          <cell r="O8527" t="str">
            <v>Forestry Equipment Miscellaneous</v>
          </cell>
          <cell r="P8527" t="str">
            <v>M03</v>
          </cell>
          <cell r="Q8527" t="str">
            <v>NORTH AMERICA</v>
          </cell>
        </row>
        <row r="8528">
          <cell r="H8528">
            <v>0</v>
          </cell>
          <cell r="I8528" t="str">
            <v>MTD Orders</v>
          </cell>
          <cell r="N8528" t="str">
            <v>Attachment OEM</v>
          </cell>
          <cell r="O8528" t="str">
            <v>Forestry Equipment Miscellaneous</v>
          </cell>
          <cell r="P8528" t="str">
            <v>M04</v>
          </cell>
          <cell r="Q8528" t="str">
            <v>NORTH AMERICA</v>
          </cell>
        </row>
        <row r="8529">
          <cell r="H8529">
            <v>0</v>
          </cell>
          <cell r="I8529" t="str">
            <v>MTD Orders</v>
          </cell>
          <cell r="N8529" t="str">
            <v>Attachment OEM</v>
          </cell>
          <cell r="O8529" t="str">
            <v>Forestry Equipment Miscellaneous</v>
          </cell>
          <cell r="P8529" t="str">
            <v>M04</v>
          </cell>
          <cell r="Q8529" t="str">
            <v>NORTH AMERICA</v>
          </cell>
        </row>
        <row r="8530">
          <cell r="H8530">
            <v>0</v>
          </cell>
          <cell r="I8530" t="str">
            <v>MTD Orders</v>
          </cell>
          <cell r="N8530" t="str">
            <v>Attachment OEM</v>
          </cell>
          <cell r="O8530" t="str">
            <v>Forestry Equipment Miscellaneous</v>
          </cell>
          <cell r="P8530" t="str">
            <v>M04</v>
          </cell>
          <cell r="Q8530" t="str">
            <v>NORTH AMERICA</v>
          </cell>
        </row>
        <row r="8531">
          <cell r="H8531">
            <v>0</v>
          </cell>
          <cell r="I8531" t="str">
            <v>MTD Orders</v>
          </cell>
          <cell r="N8531" t="str">
            <v>Attachment OEM</v>
          </cell>
          <cell r="O8531" t="str">
            <v>Forestry Equipment Miscellaneous</v>
          </cell>
          <cell r="P8531" t="str">
            <v>M05</v>
          </cell>
          <cell r="Q8531" t="str">
            <v>NORTH AMERICA</v>
          </cell>
        </row>
        <row r="8532">
          <cell r="H8532">
            <v>0</v>
          </cell>
          <cell r="I8532" t="str">
            <v>MTD Orders</v>
          </cell>
          <cell r="N8532" t="str">
            <v>Attachment OEM</v>
          </cell>
          <cell r="O8532" t="str">
            <v>Forestry Equipment Miscellaneous</v>
          </cell>
          <cell r="P8532" t="str">
            <v>M05</v>
          </cell>
          <cell r="Q8532" t="str">
            <v>NORTH AMERICA</v>
          </cell>
        </row>
        <row r="8533">
          <cell r="H8533">
            <v>0</v>
          </cell>
          <cell r="I8533" t="str">
            <v>MTD Orders</v>
          </cell>
          <cell r="N8533" t="str">
            <v>Attachment OEM</v>
          </cell>
          <cell r="O8533" t="str">
            <v>Forestry Equipment Miscellaneous</v>
          </cell>
          <cell r="P8533" t="str">
            <v>M05</v>
          </cell>
          <cell r="Q8533" t="str">
            <v>NORTH AMERICA</v>
          </cell>
        </row>
        <row r="8534">
          <cell r="H8534">
            <v>0</v>
          </cell>
          <cell r="I8534" t="str">
            <v>MTD Orders</v>
          </cell>
          <cell r="N8534" t="str">
            <v>Attachment OEM</v>
          </cell>
          <cell r="O8534" t="str">
            <v>Forestry Equipment Miscellaneous</v>
          </cell>
          <cell r="P8534" t="str">
            <v>M06</v>
          </cell>
          <cell r="Q8534" t="str">
            <v>NORTH AMERICA</v>
          </cell>
        </row>
        <row r="8535">
          <cell r="H8535">
            <v>0</v>
          </cell>
          <cell r="I8535" t="str">
            <v>MTD Orders</v>
          </cell>
          <cell r="N8535" t="str">
            <v>Attachment OEM</v>
          </cell>
          <cell r="O8535" t="str">
            <v>Forestry Equipment Miscellaneous</v>
          </cell>
          <cell r="P8535" t="str">
            <v>M06</v>
          </cell>
          <cell r="Q8535" t="str">
            <v>NORTH AMERICA</v>
          </cell>
        </row>
        <row r="8536">
          <cell r="H8536">
            <v>0</v>
          </cell>
          <cell r="I8536" t="str">
            <v>MTD Orders</v>
          </cell>
          <cell r="N8536" t="str">
            <v>Attachment OEM</v>
          </cell>
          <cell r="O8536" t="str">
            <v>Forestry Equipment Miscellaneous</v>
          </cell>
          <cell r="P8536" t="str">
            <v>M06</v>
          </cell>
          <cell r="Q8536" t="str">
            <v>NORTH AMERICA</v>
          </cell>
        </row>
        <row r="8537">
          <cell r="H8537">
            <v>0</v>
          </cell>
          <cell r="I8537" t="str">
            <v>MTD Orders</v>
          </cell>
          <cell r="N8537" t="str">
            <v>Attachment OEM</v>
          </cell>
          <cell r="O8537" t="str">
            <v>Forestry Equipment Miscellaneous</v>
          </cell>
          <cell r="P8537" t="str">
            <v>M07</v>
          </cell>
          <cell r="Q8537" t="str">
            <v>NORTH AMERICA</v>
          </cell>
        </row>
        <row r="8538">
          <cell r="H8538">
            <v>0</v>
          </cell>
          <cell r="I8538" t="str">
            <v>MTD Orders</v>
          </cell>
          <cell r="N8538" t="str">
            <v>Attachment OEM</v>
          </cell>
          <cell r="O8538" t="str">
            <v>Forestry Equipment Miscellaneous</v>
          </cell>
          <cell r="P8538" t="str">
            <v>M07</v>
          </cell>
          <cell r="Q8538" t="str">
            <v>NORTH AMERICA</v>
          </cell>
        </row>
        <row r="8539">
          <cell r="H8539">
            <v>0</v>
          </cell>
          <cell r="I8539" t="str">
            <v>MTD Orders</v>
          </cell>
          <cell r="N8539" t="str">
            <v>Attachment OEM</v>
          </cell>
          <cell r="O8539" t="str">
            <v>Forestry Equipment Miscellaneous</v>
          </cell>
          <cell r="P8539" t="str">
            <v>M07</v>
          </cell>
          <cell r="Q8539" t="str">
            <v>NORTH AMERICA</v>
          </cell>
        </row>
        <row r="8540">
          <cell r="H8540">
            <v>0</v>
          </cell>
          <cell r="I8540" t="str">
            <v>MTD Orders</v>
          </cell>
          <cell r="N8540" t="str">
            <v>Attachment OEM</v>
          </cell>
          <cell r="O8540" t="str">
            <v>Forestry Equipment Miscellaneous</v>
          </cell>
          <cell r="P8540" t="str">
            <v>M08</v>
          </cell>
          <cell r="Q8540" t="str">
            <v>NORTH AMERICA</v>
          </cell>
        </row>
        <row r="8541">
          <cell r="H8541">
            <v>0</v>
          </cell>
          <cell r="I8541" t="str">
            <v>MTD Orders</v>
          </cell>
          <cell r="N8541" t="str">
            <v>Attachment OEM</v>
          </cell>
          <cell r="O8541" t="str">
            <v>Forestry Equipment Miscellaneous</v>
          </cell>
          <cell r="P8541" t="str">
            <v>M08</v>
          </cell>
          <cell r="Q8541" t="str">
            <v>NORTH AMERICA</v>
          </cell>
        </row>
        <row r="8542">
          <cell r="H8542">
            <v>0</v>
          </cell>
          <cell r="I8542" t="str">
            <v>MTD Orders</v>
          </cell>
          <cell r="N8542" t="str">
            <v>Attachment OEM</v>
          </cell>
          <cell r="O8542" t="str">
            <v>Forestry Equipment Miscellaneous</v>
          </cell>
          <cell r="P8542" t="str">
            <v>M08</v>
          </cell>
          <cell r="Q8542" t="str">
            <v>NORTH AMERICA</v>
          </cell>
        </row>
        <row r="8543">
          <cell r="H8543">
            <v>0</v>
          </cell>
          <cell r="I8543" t="str">
            <v>MTD Orders</v>
          </cell>
          <cell r="N8543" t="str">
            <v>Attachment OEM</v>
          </cell>
          <cell r="O8543" t="str">
            <v>Forestry Equipment Miscellaneous</v>
          </cell>
          <cell r="P8543" t="str">
            <v>M09</v>
          </cell>
          <cell r="Q8543" t="str">
            <v>NORTH AMERICA</v>
          </cell>
        </row>
        <row r="8544">
          <cell r="H8544">
            <v>0</v>
          </cell>
          <cell r="I8544" t="str">
            <v>MTD Orders</v>
          </cell>
          <cell r="N8544" t="str">
            <v>Attachment OEM</v>
          </cell>
          <cell r="O8544" t="str">
            <v>Forestry Equipment Miscellaneous</v>
          </cell>
          <cell r="P8544" t="str">
            <v>M09</v>
          </cell>
          <cell r="Q8544" t="str">
            <v>NORTH AMERICA</v>
          </cell>
        </row>
        <row r="8545">
          <cell r="H8545">
            <v>0</v>
          </cell>
          <cell r="I8545" t="str">
            <v>MTD Orders</v>
          </cell>
          <cell r="N8545" t="str">
            <v>Attachment OEM</v>
          </cell>
          <cell r="O8545" t="str">
            <v>Forestry Equipment Miscellaneous</v>
          </cell>
          <cell r="P8545" t="str">
            <v>M09</v>
          </cell>
          <cell r="Q8545" t="str">
            <v>NORTH AMERICA</v>
          </cell>
        </row>
        <row r="8546">
          <cell r="H8546">
            <v>0</v>
          </cell>
          <cell r="I8546" t="str">
            <v>MTD Orders</v>
          </cell>
          <cell r="N8546" t="str">
            <v>Attachment OEM</v>
          </cell>
          <cell r="O8546" t="str">
            <v>Forestry Equipment Miscellaneous</v>
          </cell>
          <cell r="P8546" t="str">
            <v>M10</v>
          </cell>
          <cell r="Q8546" t="str">
            <v>NORTH AMERICA</v>
          </cell>
        </row>
        <row r="8547">
          <cell r="H8547">
            <v>0</v>
          </cell>
          <cell r="I8547" t="str">
            <v>MTD Orders</v>
          </cell>
          <cell r="N8547" t="str">
            <v>Attachment OEM</v>
          </cell>
          <cell r="O8547" t="str">
            <v>Forestry Equipment Miscellaneous</v>
          </cell>
          <cell r="P8547" t="str">
            <v>M10</v>
          </cell>
          <cell r="Q8547" t="str">
            <v>NORTH AMERICA</v>
          </cell>
        </row>
        <row r="8548">
          <cell r="H8548">
            <v>0</v>
          </cell>
          <cell r="I8548" t="str">
            <v>MTD Orders</v>
          </cell>
          <cell r="N8548" t="str">
            <v>Attachment OEM</v>
          </cell>
          <cell r="O8548" t="str">
            <v>Forestry Equipment Miscellaneous</v>
          </cell>
          <cell r="P8548" t="str">
            <v>M10</v>
          </cell>
          <cell r="Q8548" t="str">
            <v>NORTH AMERICA</v>
          </cell>
        </row>
        <row r="8549">
          <cell r="H8549">
            <v>0</v>
          </cell>
          <cell r="I8549" t="str">
            <v>MTD Orders</v>
          </cell>
          <cell r="N8549" t="str">
            <v>Attachment OEM</v>
          </cell>
          <cell r="O8549" t="str">
            <v>Forestry Equipment Miscellaneous</v>
          </cell>
          <cell r="P8549" t="str">
            <v>M11</v>
          </cell>
          <cell r="Q8549" t="str">
            <v>NORTH AMERICA</v>
          </cell>
        </row>
        <row r="8550">
          <cell r="H8550">
            <v>0</v>
          </cell>
          <cell r="I8550" t="str">
            <v>MTD Orders</v>
          </cell>
          <cell r="N8550" t="str">
            <v>Attachment OEM</v>
          </cell>
          <cell r="O8550" t="str">
            <v>Forestry Equipment Miscellaneous</v>
          </cell>
          <cell r="P8550" t="str">
            <v>M11</v>
          </cell>
          <cell r="Q8550" t="str">
            <v>NORTH AMERICA</v>
          </cell>
        </row>
        <row r="8551">
          <cell r="H8551">
            <v>0</v>
          </cell>
          <cell r="I8551" t="str">
            <v>MTD Orders</v>
          </cell>
          <cell r="N8551" t="str">
            <v>Attachment OEM</v>
          </cell>
          <cell r="O8551" t="str">
            <v>Forestry Equipment Miscellaneous</v>
          </cell>
          <cell r="P8551" t="str">
            <v>M11</v>
          </cell>
          <cell r="Q8551" t="str">
            <v>NORTH AMERICA</v>
          </cell>
        </row>
        <row r="8552">
          <cell r="H8552">
            <v>3</v>
          </cell>
          <cell r="I8552" t="str">
            <v>MTD Orders</v>
          </cell>
          <cell r="N8552" t="str">
            <v>Attachment OEM</v>
          </cell>
          <cell r="O8552" t="str">
            <v>Forestry Mowers</v>
          </cell>
          <cell r="P8552" t="str">
            <v>M00</v>
          </cell>
          <cell r="Q8552" t="str">
            <v>NORTH AMERICA</v>
          </cell>
        </row>
        <row r="8553">
          <cell r="H8553">
            <v>0</v>
          </cell>
          <cell r="I8553" t="str">
            <v>MTD Orders</v>
          </cell>
          <cell r="N8553" t="str">
            <v>Attachment OEM</v>
          </cell>
          <cell r="O8553" t="str">
            <v>Forestry Mowers</v>
          </cell>
          <cell r="P8553" t="str">
            <v>M01</v>
          </cell>
          <cell r="Q8553" t="str">
            <v>NORTH AMERICA</v>
          </cell>
        </row>
        <row r="8554">
          <cell r="H8554">
            <v>0</v>
          </cell>
          <cell r="I8554" t="str">
            <v>MTD Orders</v>
          </cell>
          <cell r="N8554" t="str">
            <v>Attachment OEM</v>
          </cell>
          <cell r="O8554" t="str">
            <v>Forestry Mowers</v>
          </cell>
          <cell r="P8554" t="str">
            <v>M02</v>
          </cell>
          <cell r="Q8554" t="str">
            <v>NORTH AMERICA</v>
          </cell>
        </row>
        <row r="8555">
          <cell r="H8555">
            <v>0</v>
          </cell>
          <cell r="I8555" t="str">
            <v>MTD Orders</v>
          </cell>
          <cell r="N8555" t="str">
            <v>Attachment OEM</v>
          </cell>
          <cell r="O8555" t="str">
            <v>Forestry Mowers</v>
          </cell>
          <cell r="P8555" t="str">
            <v>M03</v>
          </cell>
          <cell r="Q8555" t="str">
            <v>NORTH AMERICA</v>
          </cell>
        </row>
        <row r="8556">
          <cell r="H8556">
            <v>0</v>
          </cell>
          <cell r="I8556" t="str">
            <v>MTD Orders</v>
          </cell>
          <cell r="N8556" t="str">
            <v>Attachment OEM</v>
          </cell>
          <cell r="O8556" t="str">
            <v>Forestry Mowers</v>
          </cell>
          <cell r="P8556" t="str">
            <v>M04</v>
          </cell>
          <cell r="Q8556" t="str">
            <v>NORTH AMERICA</v>
          </cell>
        </row>
        <row r="8557">
          <cell r="H8557">
            <v>0</v>
          </cell>
          <cell r="I8557" t="str">
            <v>MTD Orders</v>
          </cell>
          <cell r="N8557" t="str">
            <v>Attachment OEM</v>
          </cell>
          <cell r="O8557" t="str">
            <v>Forestry Mowers</v>
          </cell>
          <cell r="P8557" t="str">
            <v>M05</v>
          </cell>
          <cell r="Q8557" t="str">
            <v>NORTH AMERICA</v>
          </cell>
        </row>
        <row r="8558">
          <cell r="H8558">
            <v>0</v>
          </cell>
          <cell r="I8558" t="str">
            <v>MTD Orders</v>
          </cell>
          <cell r="N8558" t="str">
            <v>Attachment OEM</v>
          </cell>
          <cell r="O8558" t="str">
            <v>Forestry Mowers</v>
          </cell>
          <cell r="P8558" t="str">
            <v>M06</v>
          </cell>
          <cell r="Q8558" t="str">
            <v>NORTH AMERICA</v>
          </cell>
        </row>
        <row r="8559">
          <cell r="H8559">
            <v>0</v>
          </cell>
          <cell r="I8559" t="str">
            <v>MTD Orders</v>
          </cell>
          <cell r="N8559" t="str">
            <v>Attachment OEM</v>
          </cell>
          <cell r="O8559" t="str">
            <v>Forestry Mowers</v>
          </cell>
          <cell r="P8559" t="str">
            <v>M07</v>
          </cell>
          <cell r="Q8559" t="str">
            <v>NORTH AMERICA</v>
          </cell>
        </row>
        <row r="8560">
          <cell r="H8560">
            <v>0</v>
          </cell>
          <cell r="I8560" t="str">
            <v>MTD Orders</v>
          </cell>
          <cell r="N8560" t="str">
            <v>Attachment OEM</v>
          </cell>
          <cell r="O8560" t="str">
            <v>Forestry Mowers</v>
          </cell>
          <cell r="P8560" t="str">
            <v>M08</v>
          </cell>
          <cell r="Q8560" t="str">
            <v>NORTH AMERICA</v>
          </cell>
        </row>
        <row r="8561">
          <cell r="H8561">
            <v>0</v>
          </cell>
          <cell r="I8561" t="str">
            <v>MTD Orders</v>
          </cell>
          <cell r="N8561" t="str">
            <v>Attachment OEM</v>
          </cell>
          <cell r="O8561" t="str">
            <v>Forestry Mowers</v>
          </cell>
          <cell r="P8561" t="str">
            <v>M09</v>
          </cell>
          <cell r="Q8561" t="str">
            <v>NORTH AMERICA</v>
          </cell>
        </row>
        <row r="8562">
          <cell r="H8562">
            <v>0</v>
          </cell>
          <cell r="I8562" t="str">
            <v>MTD Orders</v>
          </cell>
          <cell r="N8562" t="str">
            <v>Attachment OEM</v>
          </cell>
          <cell r="O8562" t="str">
            <v>Forestry Mowers</v>
          </cell>
          <cell r="P8562" t="str">
            <v>M10</v>
          </cell>
          <cell r="Q8562" t="str">
            <v>NORTH AMERICA</v>
          </cell>
        </row>
        <row r="8563">
          <cell r="H8563">
            <v>0</v>
          </cell>
          <cell r="I8563" t="str">
            <v>MTD Orders</v>
          </cell>
          <cell r="N8563" t="str">
            <v>Attachment OEM</v>
          </cell>
          <cell r="O8563" t="str">
            <v>Forestry Mowers</v>
          </cell>
          <cell r="P8563" t="str">
            <v>M11</v>
          </cell>
          <cell r="Q8563" t="str">
            <v>NORTH AMERICA</v>
          </cell>
        </row>
        <row r="8564">
          <cell r="H8564">
            <v>15</v>
          </cell>
          <cell r="I8564" t="str">
            <v>Orders by CRD</v>
          </cell>
          <cell r="N8564" t="str">
            <v>Attachment OEM</v>
          </cell>
          <cell r="O8564" t="str">
            <v>Kit</v>
          </cell>
          <cell r="P8564" t="str">
            <v>M00</v>
          </cell>
          <cell r="Q8564" t="str">
            <v>NORTH AMERICA</v>
          </cell>
        </row>
        <row r="8565">
          <cell r="H8565">
            <v>1</v>
          </cell>
          <cell r="I8565" t="str">
            <v>Orders by CRD</v>
          </cell>
          <cell r="N8565" t="str">
            <v>Attachment OEM</v>
          </cell>
          <cell r="O8565" t="str">
            <v>Kit</v>
          </cell>
          <cell r="P8565" t="str">
            <v>M01</v>
          </cell>
          <cell r="Q8565" t="str">
            <v>NORTH AMERICA</v>
          </cell>
        </row>
        <row r="8566">
          <cell r="H8566">
            <v>0</v>
          </cell>
          <cell r="I8566" t="str">
            <v>Orders by CRD</v>
          </cell>
          <cell r="N8566" t="str">
            <v>Attachment OEM</v>
          </cell>
          <cell r="O8566" t="str">
            <v>Kit</v>
          </cell>
          <cell r="P8566" t="str">
            <v>M02</v>
          </cell>
          <cell r="Q8566" t="str">
            <v>NORTH AMERICA</v>
          </cell>
        </row>
        <row r="8567">
          <cell r="H8567">
            <v>1</v>
          </cell>
          <cell r="I8567" t="str">
            <v>Orders by CRD</v>
          </cell>
          <cell r="N8567" t="str">
            <v>Attachment OEM</v>
          </cell>
          <cell r="O8567" t="str">
            <v>Kit</v>
          </cell>
          <cell r="P8567" t="str">
            <v>M03</v>
          </cell>
          <cell r="Q8567" t="str">
            <v>NORTH AMERICA</v>
          </cell>
        </row>
        <row r="8568">
          <cell r="H8568">
            <v>0</v>
          </cell>
          <cell r="I8568" t="str">
            <v>Orders by CRD</v>
          </cell>
          <cell r="N8568" t="str">
            <v>Attachment OEM</v>
          </cell>
          <cell r="O8568" t="str">
            <v>Kit</v>
          </cell>
          <cell r="P8568" t="str">
            <v>M04</v>
          </cell>
          <cell r="Q8568" t="str">
            <v>NORTH AMERICA</v>
          </cell>
        </row>
        <row r="8569">
          <cell r="H8569">
            <v>0</v>
          </cell>
          <cell r="I8569" t="str">
            <v>Orders by CRD</v>
          </cell>
          <cell r="N8569" t="str">
            <v>Attachment OEM</v>
          </cell>
          <cell r="O8569" t="str">
            <v>Kit</v>
          </cell>
          <cell r="P8569" t="str">
            <v>M05</v>
          </cell>
          <cell r="Q8569" t="str">
            <v>NORTH AMERICA</v>
          </cell>
        </row>
        <row r="8570">
          <cell r="H8570">
            <v>0</v>
          </cell>
          <cell r="I8570" t="str">
            <v>Orders by CRD</v>
          </cell>
          <cell r="N8570" t="str">
            <v>Attachment OEM</v>
          </cell>
          <cell r="O8570" t="str">
            <v>Kit</v>
          </cell>
          <cell r="P8570" t="str">
            <v>M06</v>
          </cell>
          <cell r="Q8570" t="str">
            <v>NORTH AMERICA</v>
          </cell>
        </row>
        <row r="8571">
          <cell r="H8571">
            <v>0</v>
          </cell>
          <cell r="I8571" t="str">
            <v>Orders by CRD</v>
          </cell>
          <cell r="N8571" t="str">
            <v>Attachment OEM</v>
          </cell>
          <cell r="O8571" t="str">
            <v>Kit</v>
          </cell>
          <cell r="P8571" t="str">
            <v>M07</v>
          </cell>
          <cell r="Q8571" t="str">
            <v>NORTH AMERICA</v>
          </cell>
        </row>
        <row r="8572">
          <cell r="H8572">
            <v>0</v>
          </cell>
          <cell r="I8572" t="str">
            <v>Orders by CRD</v>
          </cell>
          <cell r="N8572" t="str">
            <v>Attachment OEM</v>
          </cell>
          <cell r="O8572" t="str">
            <v>Kit</v>
          </cell>
          <cell r="P8572" t="str">
            <v>M08</v>
          </cell>
          <cell r="Q8572" t="str">
            <v>NORTH AMERICA</v>
          </cell>
        </row>
        <row r="8573">
          <cell r="H8573">
            <v>0</v>
          </cell>
          <cell r="I8573" t="str">
            <v>Orders by CRD</v>
          </cell>
          <cell r="N8573" t="str">
            <v>Attachment OEM</v>
          </cell>
          <cell r="O8573" t="str">
            <v>Kit</v>
          </cell>
          <cell r="P8573" t="str">
            <v>M09</v>
          </cell>
          <cell r="Q8573" t="str">
            <v>NORTH AMERICA</v>
          </cell>
        </row>
        <row r="8574">
          <cell r="H8574">
            <v>0</v>
          </cell>
          <cell r="I8574" t="str">
            <v>Orders by CRD</v>
          </cell>
          <cell r="N8574" t="str">
            <v>Attachment OEM</v>
          </cell>
          <cell r="O8574" t="str">
            <v>Kit</v>
          </cell>
          <cell r="P8574" t="str">
            <v>M10</v>
          </cell>
          <cell r="Q8574" t="str">
            <v>NORTH AMERICA</v>
          </cell>
        </row>
        <row r="8575">
          <cell r="H8575">
            <v>0</v>
          </cell>
          <cell r="I8575" t="str">
            <v>Orders by CRD</v>
          </cell>
          <cell r="N8575" t="str">
            <v>Attachment OEM</v>
          </cell>
          <cell r="O8575" t="str">
            <v>Kit</v>
          </cell>
          <cell r="P8575" t="str">
            <v>M11</v>
          </cell>
          <cell r="Q8575" t="str">
            <v>NORTH AMERICA</v>
          </cell>
        </row>
        <row r="8576">
          <cell r="H8576">
            <v>0</v>
          </cell>
          <cell r="I8576" t="str">
            <v>Orders by CRD</v>
          </cell>
          <cell r="N8576" t="str">
            <v>Attachment OEM</v>
          </cell>
          <cell r="O8576" t="str">
            <v>Kit</v>
          </cell>
          <cell r="P8576" t="str">
            <v>MPD</v>
          </cell>
          <cell r="Q8576" t="str">
            <v>NORTH AMERICA</v>
          </cell>
        </row>
        <row r="8577">
          <cell r="H8577">
            <v>1</v>
          </cell>
          <cell r="I8577" t="str">
            <v>MTD Orders</v>
          </cell>
          <cell r="N8577" t="str">
            <v>Attachment OEM</v>
          </cell>
          <cell r="O8577" t="str">
            <v>Kit</v>
          </cell>
          <cell r="P8577" t="str">
            <v>M00</v>
          </cell>
          <cell r="Q8577" t="str">
            <v>NORTH AMERICA</v>
          </cell>
        </row>
        <row r="8578">
          <cell r="H8578">
            <v>19</v>
          </cell>
          <cell r="I8578" t="str">
            <v>MTD Orders</v>
          </cell>
          <cell r="N8578" t="str">
            <v>Attachment OEM</v>
          </cell>
          <cell r="O8578" t="str">
            <v>Kit</v>
          </cell>
          <cell r="P8578" t="str">
            <v>M00</v>
          </cell>
          <cell r="Q8578" t="str">
            <v>NORTH AMERICA</v>
          </cell>
        </row>
        <row r="8579">
          <cell r="H8579">
            <v>0</v>
          </cell>
          <cell r="I8579" t="str">
            <v>MTD Orders</v>
          </cell>
          <cell r="N8579" t="str">
            <v>Attachment OEM</v>
          </cell>
          <cell r="O8579" t="str">
            <v>Kit</v>
          </cell>
          <cell r="P8579" t="str">
            <v>M01</v>
          </cell>
          <cell r="Q8579" t="str">
            <v>NORTH AMERICA</v>
          </cell>
        </row>
        <row r="8580">
          <cell r="H8580">
            <v>0</v>
          </cell>
          <cell r="I8580" t="str">
            <v>MTD Orders</v>
          </cell>
          <cell r="N8580" t="str">
            <v>Attachment OEM</v>
          </cell>
          <cell r="O8580" t="str">
            <v>Kit</v>
          </cell>
          <cell r="P8580" t="str">
            <v>M01</v>
          </cell>
          <cell r="Q8580" t="str">
            <v>NORTH AMERICA</v>
          </cell>
        </row>
        <row r="8581">
          <cell r="H8581">
            <v>0</v>
          </cell>
          <cell r="I8581" t="str">
            <v>MTD Orders</v>
          </cell>
          <cell r="N8581" t="str">
            <v>Attachment OEM</v>
          </cell>
          <cell r="O8581" t="str">
            <v>Kit</v>
          </cell>
          <cell r="P8581" t="str">
            <v>M02</v>
          </cell>
          <cell r="Q8581" t="str">
            <v>NORTH AMERICA</v>
          </cell>
        </row>
        <row r="8582">
          <cell r="H8582">
            <v>0</v>
          </cell>
          <cell r="I8582" t="str">
            <v>MTD Orders</v>
          </cell>
          <cell r="N8582" t="str">
            <v>Attachment OEM</v>
          </cell>
          <cell r="O8582" t="str">
            <v>Kit</v>
          </cell>
          <cell r="P8582" t="str">
            <v>M02</v>
          </cell>
          <cell r="Q8582" t="str">
            <v>NORTH AMERICA</v>
          </cell>
        </row>
        <row r="8583">
          <cell r="H8583">
            <v>1</v>
          </cell>
          <cell r="I8583" t="str">
            <v>MTD Orders</v>
          </cell>
          <cell r="N8583" t="str">
            <v>Attachment OEM</v>
          </cell>
          <cell r="O8583" t="str">
            <v>Kit</v>
          </cell>
          <cell r="P8583" t="str">
            <v>M03</v>
          </cell>
          <cell r="Q8583" t="str">
            <v>NORTH AMERICA</v>
          </cell>
        </row>
        <row r="8584">
          <cell r="H8584">
            <v>0</v>
          </cell>
          <cell r="I8584" t="str">
            <v>MTD Orders</v>
          </cell>
          <cell r="N8584" t="str">
            <v>Attachment OEM</v>
          </cell>
          <cell r="O8584" t="str">
            <v>Kit</v>
          </cell>
          <cell r="P8584" t="str">
            <v>M03</v>
          </cell>
          <cell r="Q8584" t="str">
            <v>NORTH AMERICA</v>
          </cell>
        </row>
        <row r="8585">
          <cell r="H8585">
            <v>0</v>
          </cell>
          <cell r="I8585" t="str">
            <v>MTD Orders</v>
          </cell>
          <cell r="N8585" t="str">
            <v>Attachment OEM</v>
          </cell>
          <cell r="O8585" t="str">
            <v>Kit</v>
          </cell>
          <cell r="P8585" t="str">
            <v>M04</v>
          </cell>
          <cell r="Q8585" t="str">
            <v>NORTH AMERICA</v>
          </cell>
        </row>
        <row r="8586">
          <cell r="H8586">
            <v>0</v>
          </cell>
          <cell r="I8586" t="str">
            <v>MTD Orders</v>
          </cell>
          <cell r="N8586" t="str">
            <v>Attachment OEM</v>
          </cell>
          <cell r="O8586" t="str">
            <v>Kit</v>
          </cell>
          <cell r="P8586" t="str">
            <v>M04</v>
          </cell>
          <cell r="Q8586" t="str">
            <v>NORTH AMERICA</v>
          </cell>
        </row>
        <row r="8587">
          <cell r="H8587">
            <v>0</v>
          </cell>
          <cell r="I8587" t="str">
            <v>MTD Orders</v>
          </cell>
          <cell r="N8587" t="str">
            <v>Attachment OEM</v>
          </cell>
          <cell r="O8587" t="str">
            <v>Kit</v>
          </cell>
          <cell r="P8587" t="str">
            <v>M05</v>
          </cell>
          <cell r="Q8587" t="str">
            <v>NORTH AMERICA</v>
          </cell>
        </row>
        <row r="8588">
          <cell r="H8588">
            <v>0</v>
          </cell>
          <cell r="I8588" t="str">
            <v>MTD Orders</v>
          </cell>
          <cell r="N8588" t="str">
            <v>Attachment OEM</v>
          </cell>
          <cell r="O8588" t="str">
            <v>Kit</v>
          </cell>
          <cell r="P8588" t="str">
            <v>M05</v>
          </cell>
          <cell r="Q8588" t="str">
            <v>NORTH AMERICA</v>
          </cell>
        </row>
        <row r="8589">
          <cell r="H8589">
            <v>0</v>
          </cell>
          <cell r="I8589" t="str">
            <v>MTD Orders</v>
          </cell>
          <cell r="N8589" t="str">
            <v>Attachment OEM</v>
          </cell>
          <cell r="O8589" t="str">
            <v>Kit</v>
          </cell>
          <cell r="P8589" t="str">
            <v>M06</v>
          </cell>
          <cell r="Q8589" t="str">
            <v>NORTH AMERICA</v>
          </cell>
        </row>
        <row r="8590">
          <cell r="H8590">
            <v>0</v>
          </cell>
          <cell r="I8590" t="str">
            <v>MTD Orders</v>
          </cell>
          <cell r="N8590" t="str">
            <v>Attachment OEM</v>
          </cell>
          <cell r="O8590" t="str">
            <v>Kit</v>
          </cell>
          <cell r="P8590" t="str">
            <v>M06</v>
          </cell>
          <cell r="Q8590" t="str">
            <v>NORTH AMERICA</v>
          </cell>
        </row>
        <row r="8591">
          <cell r="H8591">
            <v>0</v>
          </cell>
          <cell r="I8591" t="str">
            <v>MTD Orders</v>
          </cell>
          <cell r="N8591" t="str">
            <v>Attachment OEM</v>
          </cell>
          <cell r="O8591" t="str">
            <v>Kit</v>
          </cell>
          <cell r="P8591" t="str">
            <v>M07</v>
          </cell>
          <cell r="Q8591" t="str">
            <v>NORTH AMERICA</v>
          </cell>
        </row>
        <row r="8592">
          <cell r="H8592">
            <v>0</v>
          </cell>
          <cell r="I8592" t="str">
            <v>MTD Orders</v>
          </cell>
          <cell r="N8592" t="str">
            <v>Attachment OEM</v>
          </cell>
          <cell r="O8592" t="str">
            <v>Kit</v>
          </cell>
          <cell r="P8592" t="str">
            <v>M07</v>
          </cell>
          <cell r="Q8592" t="str">
            <v>NORTH AMERICA</v>
          </cell>
        </row>
        <row r="8593">
          <cell r="H8593">
            <v>0</v>
          </cell>
          <cell r="I8593" t="str">
            <v>MTD Orders</v>
          </cell>
          <cell r="N8593" t="str">
            <v>Attachment OEM</v>
          </cell>
          <cell r="O8593" t="str">
            <v>Kit</v>
          </cell>
          <cell r="P8593" t="str">
            <v>M08</v>
          </cell>
          <cell r="Q8593" t="str">
            <v>NORTH AMERICA</v>
          </cell>
        </row>
        <row r="8594">
          <cell r="H8594">
            <v>0</v>
          </cell>
          <cell r="I8594" t="str">
            <v>MTD Orders</v>
          </cell>
          <cell r="N8594" t="str">
            <v>Attachment OEM</v>
          </cell>
          <cell r="O8594" t="str">
            <v>Kit</v>
          </cell>
          <cell r="P8594" t="str">
            <v>M08</v>
          </cell>
          <cell r="Q8594" t="str">
            <v>NORTH AMERICA</v>
          </cell>
        </row>
        <row r="8595">
          <cell r="H8595">
            <v>0</v>
          </cell>
          <cell r="I8595" t="str">
            <v>MTD Orders</v>
          </cell>
          <cell r="N8595" t="str">
            <v>Attachment OEM</v>
          </cell>
          <cell r="O8595" t="str">
            <v>Kit</v>
          </cell>
          <cell r="P8595" t="str">
            <v>M09</v>
          </cell>
          <cell r="Q8595" t="str">
            <v>NORTH AMERICA</v>
          </cell>
        </row>
        <row r="8596">
          <cell r="H8596">
            <v>0</v>
          </cell>
          <cell r="I8596" t="str">
            <v>MTD Orders</v>
          </cell>
          <cell r="N8596" t="str">
            <v>Attachment OEM</v>
          </cell>
          <cell r="O8596" t="str">
            <v>Kit</v>
          </cell>
          <cell r="P8596" t="str">
            <v>M09</v>
          </cell>
          <cell r="Q8596" t="str">
            <v>NORTH AMERICA</v>
          </cell>
        </row>
        <row r="8597">
          <cell r="H8597">
            <v>0</v>
          </cell>
          <cell r="I8597" t="str">
            <v>MTD Orders</v>
          </cell>
          <cell r="N8597" t="str">
            <v>Attachment OEM</v>
          </cell>
          <cell r="O8597" t="str">
            <v>Kit</v>
          </cell>
          <cell r="P8597" t="str">
            <v>M10</v>
          </cell>
          <cell r="Q8597" t="str">
            <v>NORTH AMERICA</v>
          </cell>
        </row>
        <row r="8598">
          <cell r="H8598">
            <v>0</v>
          </cell>
          <cell r="I8598" t="str">
            <v>MTD Orders</v>
          </cell>
          <cell r="N8598" t="str">
            <v>Attachment OEM</v>
          </cell>
          <cell r="O8598" t="str">
            <v>Kit</v>
          </cell>
          <cell r="P8598" t="str">
            <v>M10</v>
          </cell>
          <cell r="Q8598" t="str">
            <v>NORTH AMERICA</v>
          </cell>
        </row>
        <row r="8599">
          <cell r="H8599">
            <v>0</v>
          </cell>
          <cell r="I8599" t="str">
            <v>MTD Orders</v>
          </cell>
          <cell r="N8599" t="str">
            <v>Attachment OEM</v>
          </cell>
          <cell r="O8599" t="str">
            <v>Kit</v>
          </cell>
          <cell r="P8599" t="str">
            <v>M11</v>
          </cell>
          <cell r="Q8599" t="str">
            <v>NORTH AMERICA</v>
          </cell>
        </row>
        <row r="8600">
          <cell r="H8600">
            <v>0</v>
          </cell>
          <cell r="I8600" t="str">
            <v>MTD Orders</v>
          </cell>
          <cell r="N8600" t="str">
            <v>Attachment OEM</v>
          </cell>
          <cell r="O8600" t="str">
            <v>Kit</v>
          </cell>
          <cell r="P8600" t="str">
            <v>M11</v>
          </cell>
          <cell r="Q8600" t="str">
            <v>NORTH AMERICA</v>
          </cell>
        </row>
        <row r="8601">
          <cell r="H8601">
            <v>2</v>
          </cell>
          <cell r="I8601" t="str">
            <v>Orders by CRD</v>
          </cell>
          <cell r="N8601" t="str">
            <v>Attachment OEM</v>
          </cell>
          <cell r="O8601" t="str">
            <v>3 Pt Hitch</v>
          </cell>
          <cell r="P8601" t="str">
            <v>M00</v>
          </cell>
          <cell r="Q8601" t="str">
            <v>NORTH AMERICA</v>
          </cell>
        </row>
        <row r="8602">
          <cell r="H8602">
            <v>0</v>
          </cell>
          <cell r="I8602" t="str">
            <v>Orders by CRD</v>
          </cell>
          <cell r="N8602" t="str">
            <v>Attachment OEM</v>
          </cell>
          <cell r="O8602" t="str">
            <v>3 Pt Hitch</v>
          </cell>
          <cell r="P8602" t="str">
            <v>M01</v>
          </cell>
          <cell r="Q8602" t="str">
            <v>NORTH AMERICA</v>
          </cell>
        </row>
        <row r="8603">
          <cell r="H8603">
            <v>0</v>
          </cell>
          <cell r="I8603" t="str">
            <v>Orders by CRD</v>
          </cell>
          <cell r="N8603" t="str">
            <v>Attachment OEM</v>
          </cell>
          <cell r="O8603" t="str">
            <v>3 Pt Hitch</v>
          </cell>
          <cell r="P8603" t="str">
            <v>M02</v>
          </cell>
          <cell r="Q8603" t="str">
            <v>NORTH AMERICA</v>
          </cell>
        </row>
        <row r="8604">
          <cell r="H8604">
            <v>0</v>
          </cell>
          <cell r="I8604" t="str">
            <v>Orders by CRD</v>
          </cell>
          <cell r="N8604" t="str">
            <v>Attachment OEM</v>
          </cell>
          <cell r="O8604" t="str">
            <v>3 Pt Hitch</v>
          </cell>
          <cell r="P8604" t="str">
            <v>M03</v>
          </cell>
          <cell r="Q8604" t="str">
            <v>NORTH AMERICA</v>
          </cell>
        </row>
        <row r="8605">
          <cell r="H8605">
            <v>0</v>
          </cell>
          <cell r="I8605" t="str">
            <v>Orders by CRD</v>
          </cell>
          <cell r="N8605" t="str">
            <v>Attachment OEM</v>
          </cell>
          <cell r="O8605" t="str">
            <v>3 Pt Hitch</v>
          </cell>
          <cell r="P8605" t="str">
            <v>M04</v>
          </cell>
          <cell r="Q8605" t="str">
            <v>NORTH AMERICA</v>
          </cell>
        </row>
        <row r="8606">
          <cell r="H8606">
            <v>0</v>
          </cell>
          <cell r="I8606" t="str">
            <v>Orders by CRD</v>
          </cell>
          <cell r="N8606" t="str">
            <v>Attachment OEM</v>
          </cell>
          <cell r="O8606" t="str">
            <v>3 Pt Hitch</v>
          </cell>
          <cell r="P8606" t="str">
            <v>M05</v>
          </cell>
          <cell r="Q8606" t="str">
            <v>NORTH AMERICA</v>
          </cell>
        </row>
        <row r="8607">
          <cell r="H8607">
            <v>0</v>
          </cell>
          <cell r="I8607" t="str">
            <v>Orders by CRD</v>
          </cell>
          <cell r="N8607" t="str">
            <v>Attachment OEM</v>
          </cell>
          <cell r="O8607" t="str">
            <v>3 Pt Hitch</v>
          </cell>
          <cell r="P8607" t="str">
            <v>M06</v>
          </cell>
          <cell r="Q8607" t="str">
            <v>NORTH AMERICA</v>
          </cell>
        </row>
        <row r="8608">
          <cell r="H8608">
            <v>0</v>
          </cell>
          <cell r="I8608" t="str">
            <v>Orders by CRD</v>
          </cell>
          <cell r="N8608" t="str">
            <v>Attachment OEM</v>
          </cell>
          <cell r="O8608" t="str">
            <v>3 Pt Hitch</v>
          </cell>
          <cell r="P8608" t="str">
            <v>M07</v>
          </cell>
          <cell r="Q8608" t="str">
            <v>NORTH AMERICA</v>
          </cell>
        </row>
        <row r="8609">
          <cell r="H8609">
            <v>0</v>
          </cell>
          <cell r="I8609" t="str">
            <v>Orders by CRD</v>
          </cell>
          <cell r="N8609" t="str">
            <v>Attachment OEM</v>
          </cell>
          <cell r="O8609" t="str">
            <v>3 Pt Hitch</v>
          </cell>
          <cell r="P8609" t="str">
            <v>M08</v>
          </cell>
          <cell r="Q8609" t="str">
            <v>NORTH AMERICA</v>
          </cell>
        </row>
        <row r="8610">
          <cell r="H8610">
            <v>0</v>
          </cell>
          <cell r="I8610" t="str">
            <v>Orders by CRD</v>
          </cell>
          <cell r="N8610" t="str">
            <v>Attachment OEM</v>
          </cell>
          <cell r="O8610" t="str">
            <v>3 Pt Hitch</v>
          </cell>
          <cell r="P8610" t="str">
            <v>M09</v>
          </cell>
          <cell r="Q8610" t="str">
            <v>NORTH AMERICA</v>
          </cell>
        </row>
        <row r="8611">
          <cell r="H8611">
            <v>0</v>
          </cell>
          <cell r="I8611" t="str">
            <v>Orders by CRD</v>
          </cell>
          <cell r="N8611" t="str">
            <v>Attachment OEM</v>
          </cell>
          <cell r="O8611" t="str">
            <v>3 Pt Hitch</v>
          </cell>
          <cell r="P8611" t="str">
            <v>M10</v>
          </cell>
          <cell r="Q8611" t="str">
            <v>NORTH AMERICA</v>
          </cell>
        </row>
        <row r="8612">
          <cell r="H8612">
            <v>0</v>
          </cell>
          <cell r="I8612" t="str">
            <v>Orders by CRD</v>
          </cell>
          <cell r="N8612" t="str">
            <v>Attachment OEM</v>
          </cell>
          <cell r="O8612" t="str">
            <v>3 Pt Hitch</v>
          </cell>
          <cell r="P8612" t="str">
            <v>M11</v>
          </cell>
          <cell r="Q8612" t="str">
            <v>NORTH AMERICA</v>
          </cell>
        </row>
        <row r="8613">
          <cell r="H8613">
            <v>0</v>
          </cell>
          <cell r="I8613" t="str">
            <v>Orders by CRD</v>
          </cell>
          <cell r="N8613" t="str">
            <v>Attachment OEM</v>
          </cell>
          <cell r="O8613" t="str">
            <v>3 Pt Hitch</v>
          </cell>
          <cell r="P8613" t="str">
            <v>MPD</v>
          </cell>
          <cell r="Q8613" t="str">
            <v>NORTH AMERICA</v>
          </cell>
        </row>
        <row r="8614">
          <cell r="H8614">
            <v>7</v>
          </cell>
          <cell r="I8614" t="str">
            <v>MTD Orders</v>
          </cell>
          <cell r="N8614" t="str">
            <v>Attachment OEM</v>
          </cell>
          <cell r="O8614" t="str">
            <v>3 Pt Hitch</v>
          </cell>
          <cell r="P8614" t="str">
            <v>M00</v>
          </cell>
          <cell r="Q8614" t="str">
            <v>NORTH AMERICA</v>
          </cell>
        </row>
        <row r="8615">
          <cell r="H8615">
            <v>0</v>
          </cell>
          <cell r="I8615" t="str">
            <v>MTD Orders</v>
          </cell>
          <cell r="N8615" t="str">
            <v>Attachment OEM</v>
          </cell>
          <cell r="O8615" t="str">
            <v>3 Pt Hitch</v>
          </cell>
          <cell r="P8615" t="str">
            <v>M01</v>
          </cell>
          <cell r="Q8615" t="str">
            <v>NORTH AMERICA</v>
          </cell>
        </row>
        <row r="8616">
          <cell r="H8616">
            <v>0</v>
          </cell>
          <cell r="I8616" t="str">
            <v>MTD Orders</v>
          </cell>
          <cell r="N8616" t="str">
            <v>Attachment OEM</v>
          </cell>
          <cell r="O8616" t="str">
            <v>3 Pt Hitch</v>
          </cell>
          <cell r="P8616" t="str">
            <v>M02</v>
          </cell>
          <cell r="Q8616" t="str">
            <v>NORTH AMERICA</v>
          </cell>
        </row>
        <row r="8617">
          <cell r="H8617">
            <v>0</v>
          </cell>
          <cell r="I8617" t="str">
            <v>MTD Orders</v>
          </cell>
          <cell r="N8617" t="str">
            <v>Attachment OEM</v>
          </cell>
          <cell r="O8617" t="str">
            <v>3 Pt Hitch</v>
          </cell>
          <cell r="P8617" t="str">
            <v>M03</v>
          </cell>
          <cell r="Q8617" t="str">
            <v>NORTH AMERICA</v>
          </cell>
        </row>
        <row r="8618">
          <cell r="H8618">
            <v>0</v>
          </cell>
          <cell r="I8618" t="str">
            <v>MTD Orders</v>
          </cell>
          <cell r="N8618" t="str">
            <v>Attachment OEM</v>
          </cell>
          <cell r="O8618" t="str">
            <v>3 Pt Hitch</v>
          </cell>
          <cell r="P8618" t="str">
            <v>M04</v>
          </cell>
          <cell r="Q8618" t="str">
            <v>NORTH AMERICA</v>
          </cell>
        </row>
        <row r="8619">
          <cell r="H8619">
            <v>0</v>
          </cell>
          <cell r="I8619" t="str">
            <v>MTD Orders</v>
          </cell>
          <cell r="N8619" t="str">
            <v>Attachment OEM</v>
          </cell>
          <cell r="O8619" t="str">
            <v>3 Pt Hitch</v>
          </cell>
          <cell r="P8619" t="str">
            <v>M05</v>
          </cell>
          <cell r="Q8619" t="str">
            <v>NORTH AMERICA</v>
          </cell>
        </row>
        <row r="8620">
          <cell r="H8620">
            <v>0</v>
          </cell>
          <cell r="I8620" t="str">
            <v>MTD Orders</v>
          </cell>
          <cell r="N8620" t="str">
            <v>Attachment OEM</v>
          </cell>
          <cell r="O8620" t="str">
            <v>3 Pt Hitch</v>
          </cell>
          <cell r="P8620" t="str">
            <v>M06</v>
          </cell>
          <cell r="Q8620" t="str">
            <v>NORTH AMERICA</v>
          </cell>
        </row>
        <row r="8621">
          <cell r="H8621">
            <v>0</v>
          </cell>
          <cell r="I8621" t="str">
            <v>MTD Orders</v>
          </cell>
          <cell r="N8621" t="str">
            <v>Attachment OEM</v>
          </cell>
          <cell r="O8621" t="str">
            <v>3 Pt Hitch</v>
          </cell>
          <cell r="P8621" t="str">
            <v>M07</v>
          </cell>
          <cell r="Q8621" t="str">
            <v>NORTH AMERICA</v>
          </cell>
        </row>
        <row r="8622">
          <cell r="H8622">
            <v>0</v>
          </cell>
          <cell r="I8622" t="str">
            <v>MTD Orders</v>
          </cell>
          <cell r="N8622" t="str">
            <v>Attachment OEM</v>
          </cell>
          <cell r="O8622" t="str">
            <v>3 Pt Hitch</v>
          </cell>
          <cell r="P8622" t="str">
            <v>M08</v>
          </cell>
          <cell r="Q8622" t="str">
            <v>NORTH AMERICA</v>
          </cell>
        </row>
        <row r="8623">
          <cell r="H8623">
            <v>0</v>
          </cell>
          <cell r="I8623" t="str">
            <v>MTD Orders</v>
          </cell>
          <cell r="N8623" t="str">
            <v>Attachment OEM</v>
          </cell>
          <cell r="O8623" t="str">
            <v>3 Pt Hitch</v>
          </cell>
          <cell r="P8623" t="str">
            <v>M09</v>
          </cell>
          <cell r="Q8623" t="str">
            <v>NORTH AMERICA</v>
          </cell>
        </row>
        <row r="8624">
          <cell r="H8624">
            <v>0</v>
          </cell>
          <cell r="I8624" t="str">
            <v>MTD Orders</v>
          </cell>
          <cell r="N8624" t="str">
            <v>Attachment OEM</v>
          </cell>
          <cell r="O8624" t="str">
            <v>3 Pt Hitch</v>
          </cell>
          <cell r="P8624" t="str">
            <v>M10</v>
          </cell>
          <cell r="Q8624" t="str">
            <v>NORTH AMERICA</v>
          </cell>
        </row>
        <row r="8625">
          <cell r="H8625">
            <v>0</v>
          </cell>
          <cell r="I8625" t="str">
            <v>MTD Orders</v>
          </cell>
          <cell r="N8625" t="str">
            <v>Attachment OEM</v>
          </cell>
          <cell r="O8625" t="str">
            <v>3 Pt Hitch</v>
          </cell>
          <cell r="P8625" t="str">
            <v>M11</v>
          </cell>
          <cell r="Q8625" t="str">
            <v>NORTH AMERICA</v>
          </cell>
        </row>
        <row r="8626">
          <cell r="H8626">
            <v>1</v>
          </cell>
          <cell r="I8626" t="str">
            <v>Orders by CRD</v>
          </cell>
          <cell r="N8626" t="str">
            <v>Attachment OEM</v>
          </cell>
          <cell r="O8626" t="str">
            <v>Trencher Chain Option</v>
          </cell>
          <cell r="P8626" t="str">
            <v>M00</v>
          </cell>
          <cell r="Q8626" t="str">
            <v>NORTH AMERICA</v>
          </cell>
        </row>
        <row r="8627">
          <cell r="H8627">
            <v>1</v>
          </cell>
          <cell r="I8627" t="str">
            <v>Orders by CRD</v>
          </cell>
          <cell r="N8627" t="str">
            <v>Attachment OEM</v>
          </cell>
          <cell r="O8627" t="str">
            <v>Trencher Chain Option</v>
          </cell>
          <cell r="P8627" t="str">
            <v>M00</v>
          </cell>
          <cell r="Q8627" t="str">
            <v>NORTH AMERICA</v>
          </cell>
        </row>
        <row r="8628">
          <cell r="H8628">
            <v>0</v>
          </cell>
          <cell r="I8628" t="str">
            <v>Orders by CRD</v>
          </cell>
          <cell r="N8628" t="str">
            <v>Attachment OEM</v>
          </cell>
          <cell r="O8628" t="str">
            <v>Trencher Chain Option</v>
          </cell>
          <cell r="P8628" t="str">
            <v>M01</v>
          </cell>
          <cell r="Q8628" t="str">
            <v>NORTH AMERICA</v>
          </cell>
        </row>
        <row r="8629">
          <cell r="H8629">
            <v>0</v>
          </cell>
          <cell r="I8629" t="str">
            <v>Orders by CRD</v>
          </cell>
          <cell r="N8629" t="str">
            <v>Attachment OEM</v>
          </cell>
          <cell r="O8629" t="str">
            <v>Trencher Chain Option</v>
          </cell>
          <cell r="P8629" t="str">
            <v>M01</v>
          </cell>
          <cell r="Q8629" t="str">
            <v>NORTH AMERICA</v>
          </cell>
        </row>
        <row r="8630">
          <cell r="H8630">
            <v>0</v>
          </cell>
          <cell r="I8630" t="str">
            <v>Orders by CRD</v>
          </cell>
          <cell r="N8630" t="str">
            <v>Attachment OEM</v>
          </cell>
          <cell r="O8630" t="str">
            <v>Trencher Chain Option</v>
          </cell>
          <cell r="P8630" t="str">
            <v>M02</v>
          </cell>
          <cell r="Q8630" t="str">
            <v>NORTH AMERICA</v>
          </cell>
        </row>
        <row r="8631">
          <cell r="H8631">
            <v>0</v>
          </cell>
          <cell r="I8631" t="str">
            <v>Orders by CRD</v>
          </cell>
          <cell r="N8631" t="str">
            <v>Attachment OEM</v>
          </cell>
          <cell r="O8631" t="str">
            <v>Trencher Chain Option</v>
          </cell>
          <cell r="P8631" t="str">
            <v>M02</v>
          </cell>
          <cell r="Q8631" t="str">
            <v>NORTH AMERICA</v>
          </cell>
        </row>
        <row r="8632">
          <cell r="H8632">
            <v>0</v>
          </cell>
          <cell r="I8632" t="str">
            <v>Orders by CRD</v>
          </cell>
          <cell r="N8632" t="str">
            <v>Attachment OEM</v>
          </cell>
          <cell r="O8632" t="str">
            <v>Trencher Chain Option</v>
          </cell>
          <cell r="P8632" t="str">
            <v>M03</v>
          </cell>
          <cell r="Q8632" t="str">
            <v>NORTH AMERICA</v>
          </cell>
        </row>
        <row r="8633">
          <cell r="H8633">
            <v>0</v>
          </cell>
          <cell r="I8633" t="str">
            <v>Orders by CRD</v>
          </cell>
          <cell r="N8633" t="str">
            <v>Attachment OEM</v>
          </cell>
          <cell r="O8633" t="str">
            <v>Trencher Chain Option</v>
          </cell>
          <cell r="P8633" t="str">
            <v>M03</v>
          </cell>
          <cell r="Q8633" t="str">
            <v>NORTH AMERICA</v>
          </cell>
        </row>
        <row r="8634">
          <cell r="H8634">
            <v>0</v>
          </cell>
          <cell r="I8634" t="str">
            <v>Orders by CRD</v>
          </cell>
          <cell r="N8634" t="str">
            <v>Attachment OEM</v>
          </cell>
          <cell r="O8634" t="str">
            <v>Trencher Chain Option</v>
          </cell>
          <cell r="P8634" t="str">
            <v>M04</v>
          </cell>
          <cell r="Q8634" t="str">
            <v>NORTH AMERICA</v>
          </cell>
        </row>
        <row r="8635">
          <cell r="H8635">
            <v>0</v>
          </cell>
          <cell r="I8635" t="str">
            <v>Orders by CRD</v>
          </cell>
          <cell r="N8635" t="str">
            <v>Attachment OEM</v>
          </cell>
          <cell r="O8635" t="str">
            <v>Trencher Chain Option</v>
          </cell>
          <cell r="P8635" t="str">
            <v>M04</v>
          </cell>
          <cell r="Q8635" t="str">
            <v>NORTH AMERICA</v>
          </cell>
        </row>
        <row r="8636">
          <cell r="H8636">
            <v>0</v>
          </cell>
          <cell r="I8636" t="str">
            <v>Orders by CRD</v>
          </cell>
          <cell r="N8636" t="str">
            <v>Attachment OEM</v>
          </cell>
          <cell r="O8636" t="str">
            <v>Trencher Chain Option</v>
          </cell>
          <cell r="P8636" t="str">
            <v>M05</v>
          </cell>
          <cell r="Q8636" t="str">
            <v>NORTH AMERICA</v>
          </cell>
        </row>
        <row r="8637">
          <cell r="H8637">
            <v>0</v>
          </cell>
          <cell r="I8637" t="str">
            <v>Orders by CRD</v>
          </cell>
          <cell r="N8637" t="str">
            <v>Attachment OEM</v>
          </cell>
          <cell r="O8637" t="str">
            <v>Trencher Chain Option</v>
          </cell>
          <cell r="P8637" t="str">
            <v>M05</v>
          </cell>
          <cell r="Q8637" t="str">
            <v>NORTH AMERICA</v>
          </cell>
        </row>
        <row r="8638">
          <cell r="H8638">
            <v>0</v>
          </cell>
          <cell r="I8638" t="str">
            <v>Orders by CRD</v>
          </cell>
          <cell r="N8638" t="str">
            <v>Attachment OEM</v>
          </cell>
          <cell r="O8638" t="str">
            <v>Trencher Chain Option</v>
          </cell>
          <cell r="P8638" t="str">
            <v>M06</v>
          </cell>
          <cell r="Q8638" t="str">
            <v>NORTH AMERICA</v>
          </cell>
        </row>
        <row r="8639">
          <cell r="H8639">
            <v>0</v>
          </cell>
          <cell r="I8639" t="str">
            <v>Orders by CRD</v>
          </cell>
          <cell r="N8639" t="str">
            <v>Attachment OEM</v>
          </cell>
          <cell r="O8639" t="str">
            <v>Trencher Chain Option</v>
          </cell>
          <cell r="P8639" t="str">
            <v>M06</v>
          </cell>
          <cell r="Q8639" t="str">
            <v>NORTH AMERICA</v>
          </cell>
        </row>
        <row r="8640">
          <cell r="H8640">
            <v>0</v>
          </cell>
          <cell r="I8640" t="str">
            <v>Orders by CRD</v>
          </cell>
          <cell r="N8640" t="str">
            <v>Attachment OEM</v>
          </cell>
          <cell r="O8640" t="str">
            <v>Trencher Chain Option</v>
          </cell>
          <cell r="P8640" t="str">
            <v>M07</v>
          </cell>
          <cell r="Q8640" t="str">
            <v>NORTH AMERICA</v>
          </cell>
        </row>
        <row r="8641">
          <cell r="H8641">
            <v>0</v>
          </cell>
          <cell r="I8641" t="str">
            <v>Orders by CRD</v>
          </cell>
          <cell r="N8641" t="str">
            <v>Attachment OEM</v>
          </cell>
          <cell r="O8641" t="str">
            <v>Trencher Chain Option</v>
          </cell>
          <cell r="P8641" t="str">
            <v>M07</v>
          </cell>
          <cell r="Q8641" t="str">
            <v>NORTH AMERICA</v>
          </cell>
        </row>
        <row r="8642">
          <cell r="H8642">
            <v>0</v>
          </cell>
          <cell r="I8642" t="str">
            <v>Orders by CRD</v>
          </cell>
          <cell r="N8642" t="str">
            <v>Attachment OEM</v>
          </cell>
          <cell r="O8642" t="str">
            <v>Trencher Chain Option</v>
          </cell>
          <cell r="P8642" t="str">
            <v>M08</v>
          </cell>
          <cell r="Q8642" t="str">
            <v>NORTH AMERICA</v>
          </cell>
        </row>
        <row r="8643">
          <cell r="H8643">
            <v>0</v>
          </cell>
          <cell r="I8643" t="str">
            <v>Orders by CRD</v>
          </cell>
          <cell r="N8643" t="str">
            <v>Attachment OEM</v>
          </cell>
          <cell r="O8643" t="str">
            <v>Trencher Chain Option</v>
          </cell>
          <cell r="P8643" t="str">
            <v>M08</v>
          </cell>
          <cell r="Q8643" t="str">
            <v>NORTH AMERICA</v>
          </cell>
        </row>
        <row r="8644">
          <cell r="H8644">
            <v>0</v>
          </cell>
          <cell r="I8644" t="str">
            <v>Orders by CRD</v>
          </cell>
          <cell r="N8644" t="str">
            <v>Attachment OEM</v>
          </cell>
          <cell r="O8644" t="str">
            <v>Trencher Chain Option</v>
          </cell>
          <cell r="P8644" t="str">
            <v>M09</v>
          </cell>
          <cell r="Q8644" t="str">
            <v>NORTH AMERICA</v>
          </cell>
        </row>
        <row r="8645">
          <cell r="H8645">
            <v>0</v>
          </cell>
          <cell r="I8645" t="str">
            <v>Orders by CRD</v>
          </cell>
          <cell r="N8645" t="str">
            <v>Attachment OEM</v>
          </cell>
          <cell r="O8645" t="str">
            <v>Trencher Chain Option</v>
          </cell>
          <cell r="P8645" t="str">
            <v>M09</v>
          </cell>
          <cell r="Q8645" t="str">
            <v>NORTH AMERICA</v>
          </cell>
        </row>
        <row r="8646">
          <cell r="H8646">
            <v>0</v>
          </cell>
          <cell r="I8646" t="str">
            <v>Orders by CRD</v>
          </cell>
          <cell r="N8646" t="str">
            <v>Attachment OEM</v>
          </cell>
          <cell r="O8646" t="str">
            <v>Trencher Chain Option</v>
          </cell>
          <cell r="P8646" t="str">
            <v>M10</v>
          </cell>
          <cell r="Q8646" t="str">
            <v>NORTH AMERICA</v>
          </cell>
        </row>
        <row r="8647">
          <cell r="H8647">
            <v>0</v>
          </cell>
          <cell r="I8647" t="str">
            <v>Orders by CRD</v>
          </cell>
          <cell r="N8647" t="str">
            <v>Attachment OEM</v>
          </cell>
          <cell r="O8647" t="str">
            <v>Trencher Chain Option</v>
          </cell>
          <cell r="P8647" t="str">
            <v>M10</v>
          </cell>
          <cell r="Q8647" t="str">
            <v>NORTH AMERICA</v>
          </cell>
        </row>
        <row r="8648">
          <cell r="H8648">
            <v>0</v>
          </cell>
          <cell r="I8648" t="str">
            <v>Orders by CRD</v>
          </cell>
          <cell r="N8648" t="str">
            <v>Attachment OEM</v>
          </cell>
          <cell r="O8648" t="str">
            <v>Trencher Chain Option</v>
          </cell>
          <cell r="P8648" t="str">
            <v>M11</v>
          </cell>
          <cell r="Q8648" t="str">
            <v>NORTH AMERICA</v>
          </cell>
        </row>
        <row r="8649">
          <cell r="H8649">
            <v>0</v>
          </cell>
          <cell r="I8649" t="str">
            <v>Orders by CRD</v>
          </cell>
          <cell r="N8649" t="str">
            <v>Attachment OEM</v>
          </cell>
          <cell r="O8649" t="str">
            <v>Trencher Chain Option</v>
          </cell>
          <cell r="P8649" t="str">
            <v>M11</v>
          </cell>
          <cell r="Q8649" t="str">
            <v>NORTH AMERICA</v>
          </cell>
        </row>
        <row r="8650">
          <cell r="H8650">
            <v>0</v>
          </cell>
          <cell r="I8650" t="str">
            <v>Orders by CRD</v>
          </cell>
          <cell r="N8650" t="str">
            <v>Attachment OEM</v>
          </cell>
          <cell r="O8650" t="str">
            <v>Trencher Chain Option</v>
          </cell>
          <cell r="P8650" t="str">
            <v>MPD</v>
          </cell>
          <cell r="Q8650" t="str">
            <v>NORTH AMERICA</v>
          </cell>
        </row>
        <row r="8651">
          <cell r="H8651">
            <v>0</v>
          </cell>
          <cell r="I8651" t="str">
            <v>Orders by CRD</v>
          </cell>
          <cell r="N8651" t="str">
            <v>Attachment OEM</v>
          </cell>
          <cell r="O8651" t="str">
            <v>Trencher Chain Option</v>
          </cell>
          <cell r="P8651" t="str">
            <v>MPD</v>
          </cell>
          <cell r="Q8651" t="str">
            <v>NORTH AMERICA</v>
          </cell>
        </row>
        <row r="8652">
          <cell r="H8652">
            <v>1</v>
          </cell>
          <cell r="I8652" t="str">
            <v>MTD Orders</v>
          </cell>
          <cell r="N8652" t="str">
            <v>Attachment OEM</v>
          </cell>
          <cell r="O8652" t="str">
            <v>Trencher Chain Option</v>
          </cell>
          <cell r="P8652" t="str">
            <v>M00</v>
          </cell>
          <cell r="Q8652" t="str">
            <v>NORTH AMERICA</v>
          </cell>
        </row>
        <row r="8653">
          <cell r="H8653">
            <v>3</v>
          </cell>
          <cell r="I8653" t="str">
            <v>MTD Orders</v>
          </cell>
          <cell r="N8653" t="str">
            <v>Attachment OEM</v>
          </cell>
          <cell r="O8653" t="str">
            <v>Kit</v>
          </cell>
          <cell r="P8653" t="str">
            <v>M00</v>
          </cell>
          <cell r="Q8653" t="str">
            <v>NORTH AMERICA</v>
          </cell>
        </row>
        <row r="8654">
          <cell r="H8654">
            <v>1</v>
          </cell>
          <cell r="I8654" t="str">
            <v>MTD Orders</v>
          </cell>
          <cell r="N8654" t="str">
            <v>Attachment OEM</v>
          </cell>
          <cell r="O8654" t="str">
            <v>Trencher Chain Option</v>
          </cell>
          <cell r="P8654" t="str">
            <v>M00</v>
          </cell>
          <cell r="Q8654" t="str">
            <v>NORTH AMERICA</v>
          </cell>
        </row>
        <row r="8655">
          <cell r="H8655">
            <v>1</v>
          </cell>
          <cell r="I8655" t="str">
            <v>MTD Orders</v>
          </cell>
          <cell r="N8655" t="str">
            <v>Attachment OEM</v>
          </cell>
          <cell r="O8655" t="str">
            <v>Kit</v>
          </cell>
          <cell r="P8655" t="str">
            <v>M00</v>
          </cell>
          <cell r="Q8655" t="str">
            <v>NORTH AMERICA</v>
          </cell>
        </row>
        <row r="8656">
          <cell r="H8656">
            <v>1</v>
          </cell>
          <cell r="I8656" t="str">
            <v>MTD Orders</v>
          </cell>
          <cell r="N8656" t="str">
            <v>Attachment OEM</v>
          </cell>
          <cell r="O8656" t="str">
            <v>Kit</v>
          </cell>
          <cell r="P8656" t="str">
            <v>M00</v>
          </cell>
          <cell r="Q8656" t="str">
            <v>NORTH AMERICA</v>
          </cell>
        </row>
        <row r="8657">
          <cell r="H8657">
            <v>1</v>
          </cell>
          <cell r="I8657" t="str">
            <v>MTD Orders</v>
          </cell>
          <cell r="N8657" t="str">
            <v>Attachment OEM</v>
          </cell>
          <cell r="O8657" t="str">
            <v>Kit</v>
          </cell>
          <cell r="P8657" t="str">
            <v>M00</v>
          </cell>
          <cell r="Q8657" t="str">
            <v>NORTH AMERICA</v>
          </cell>
        </row>
        <row r="8658">
          <cell r="H8658">
            <v>3</v>
          </cell>
          <cell r="I8658" t="str">
            <v>MTD Orders</v>
          </cell>
          <cell r="N8658" t="str">
            <v>Attachment OEM</v>
          </cell>
          <cell r="O8658" t="str">
            <v>Trencher Chain Option</v>
          </cell>
          <cell r="P8658" t="str">
            <v>M00</v>
          </cell>
          <cell r="Q8658" t="str">
            <v>NORTH AMERICA</v>
          </cell>
        </row>
        <row r="8659">
          <cell r="H8659">
            <v>0</v>
          </cell>
          <cell r="I8659" t="str">
            <v>MTD Orders</v>
          </cell>
          <cell r="N8659" t="str">
            <v>Attachment OEM</v>
          </cell>
          <cell r="O8659" t="str">
            <v>Kit</v>
          </cell>
          <cell r="P8659" t="str">
            <v>M01</v>
          </cell>
          <cell r="Q8659" t="str">
            <v>NORTH AMERICA</v>
          </cell>
        </row>
        <row r="8660">
          <cell r="H8660">
            <v>0</v>
          </cell>
          <cell r="I8660" t="str">
            <v>MTD Orders</v>
          </cell>
          <cell r="N8660" t="str">
            <v>Attachment OEM</v>
          </cell>
          <cell r="O8660" t="str">
            <v>Trencher Chain Option</v>
          </cell>
          <cell r="P8660" t="str">
            <v>M01</v>
          </cell>
          <cell r="Q8660" t="str">
            <v>NORTH AMERICA</v>
          </cell>
        </row>
        <row r="8661">
          <cell r="H8661">
            <v>0</v>
          </cell>
          <cell r="I8661" t="str">
            <v>MTD Orders</v>
          </cell>
          <cell r="N8661" t="str">
            <v>Attachment OEM</v>
          </cell>
          <cell r="O8661" t="str">
            <v>Trencher Chain Option</v>
          </cell>
          <cell r="P8661" t="str">
            <v>M01</v>
          </cell>
          <cell r="Q8661" t="str">
            <v>NORTH AMERICA</v>
          </cell>
        </row>
        <row r="8662">
          <cell r="H8662">
            <v>0</v>
          </cell>
          <cell r="I8662" t="str">
            <v>MTD Orders</v>
          </cell>
          <cell r="N8662" t="str">
            <v>Attachment OEM</v>
          </cell>
          <cell r="O8662" t="str">
            <v>Kit</v>
          </cell>
          <cell r="P8662" t="str">
            <v>M01</v>
          </cell>
          <cell r="Q8662" t="str">
            <v>NORTH AMERICA</v>
          </cell>
        </row>
        <row r="8663">
          <cell r="H8663">
            <v>0</v>
          </cell>
          <cell r="I8663" t="str">
            <v>MTD Orders</v>
          </cell>
          <cell r="N8663" t="str">
            <v>Attachment OEM</v>
          </cell>
          <cell r="O8663" t="str">
            <v>Trencher Chain Option</v>
          </cell>
          <cell r="P8663" t="str">
            <v>M01</v>
          </cell>
          <cell r="Q8663" t="str">
            <v>NORTH AMERICA</v>
          </cell>
        </row>
        <row r="8664">
          <cell r="H8664">
            <v>0</v>
          </cell>
          <cell r="I8664" t="str">
            <v>MTD Orders</v>
          </cell>
          <cell r="N8664" t="str">
            <v>Attachment OEM</v>
          </cell>
          <cell r="O8664" t="str">
            <v>Kit</v>
          </cell>
          <cell r="P8664" t="str">
            <v>M01</v>
          </cell>
          <cell r="Q8664" t="str">
            <v>NORTH AMERICA</v>
          </cell>
        </row>
        <row r="8665">
          <cell r="H8665">
            <v>0</v>
          </cell>
          <cell r="I8665" t="str">
            <v>MTD Orders</v>
          </cell>
          <cell r="N8665" t="str">
            <v>Attachment OEM</v>
          </cell>
          <cell r="O8665" t="str">
            <v>Kit</v>
          </cell>
          <cell r="P8665" t="str">
            <v>M01</v>
          </cell>
          <cell r="Q8665" t="str">
            <v>NORTH AMERICA</v>
          </cell>
        </row>
        <row r="8666">
          <cell r="H8666">
            <v>0</v>
          </cell>
          <cell r="I8666" t="str">
            <v>MTD Orders</v>
          </cell>
          <cell r="N8666" t="str">
            <v>Attachment OEM</v>
          </cell>
          <cell r="O8666" t="str">
            <v>Trencher Chain Option</v>
          </cell>
          <cell r="P8666" t="str">
            <v>M02</v>
          </cell>
          <cell r="Q8666" t="str">
            <v>NORTH AMERICA</v>
          </cell>
        </row>
        <row r="8667">
          <cell r="H8667">
            <v>0</v>
          </cell>
          <cell r="I8667" t="str">
            <v>MTD Orders</v>
          </cell>
          <cell r="N8667" t="str">
            <v>Attachment OEM</v>
          </cell>
          <cell r="O8667" t="str">
            <v>Trencher Chain Option</v>
          </cell>
          <cell r="P8667" t="str">
            <v>M02</v>
          </cell>
          <cell r="Q8667" t="str">
            <v>NORTH AMERICA</v>
          </cell>
        </row>
        <row r="8668">
          <cell r="H8668">
            <v>0</v>
          </cell>
          <cell r="I8668" t="str">
            <v>MTD Orders</v>
          </cell>
          <cell r="N8668" t="str">
            <v>Attachment OEM</v>
          </cell>
          <cell r="O8668" t="str">
            <v>Trencher Chain Option</v>
          </cell>
          <cell r="P8668" t="str">
            <v>M02</v>
          </cell>
          <cell r="Q8668" t="str">
            <v>NORTH AMERICA</v>
          </cell>
        </row>
        <row r="8669">
          <cell r="H8669">
            <v>0</v>
          </cell>
          <cell r="I8669" t="str">
            <v>MTD Orders</v>
          </cell>
          <cell r="N8669" t="str">
            <v>Attachment OEM</v>
          </cell>
          <cell r="O8669" t="str">
            <v>Kit</v>
          </cell>
          <cell r="P8669" t="str">
            <v>M02</v>
          </cell>
          <cell r="Q8669" t="str">
            <v>NORTH AMERICA</v>
          </cell>
        </row>
        <row r="8670">
          <cell r="H8670">
            <v>0</v>
          </cell>
          <cell r="I8670" t="str">
            <v>MTD Orders</v>
          </cell>
          <cell r="N8670" t="str">
            <v>Attachment OEM</v>
          </cell>
          <cell r="O8670" t="str">
            <v>Kit</v>
          </cell>
          <cell r="P8670" t="str">
            <v>M02</v>
          </cell>
          <cell r="Q8670" t="str">
            <v>NORTH AMERICA</v>
          </cell>
        </row>
        <row r="8671">
          <cell r="H8671">
            <v>0</v>
          </cell>
          <cell r="I8671" t="str">
            <v>MTD Orders</v>
          </cell>
          <cell r="N8671" t="str">
            <v>Attachment OEM</v>
          </cell>
          <cell r="O8671" t="str">
            <v>Kit</v>
          </cell>
          <cell r="P8671" t="str">
            <v>M02</v>
          </cell>
          <cell r="Q8671" t="str">
            <v>NORTH AMERICA</v>
          </cell>
        </row>
        <row r="8672">
          <cell r="H8672">
            <v>0</v>
          </cell>
          <cell r="I8672" t="str">
            <v>MTD Orders</v>
          </cell>
          <cell r="N8672" t="str">
            <v>Attachment OEM</v>
          </cell>
          <cell r="O8672" t="str">
            <v>Kit</v>
          </cell>
          <cell r="P8672" t="str">
            <v>M02</v>
          </cell>
          <cell r="Q8672" t="str">
            <v>NORTH AMERICA</v>
          </cell>
        </row>
        <row r="8673">
          <cell r="H8673">
            <v>0</v>
          </cell>
          <cell r="I8673" t="str">
            <v>MTD Orders</v>
          </cell>
          <cell r="N8673" t="str">
            <v>Attachment OEM</v>
          </cell>
          <cell r="O8673" t="str">
            <v>Kit</v>
          </cell>
          <cell r="P8673" t="str">
            <v>M03</v>
          </cell>
          <cell r="Q8673" t="str">
            <v>NORTH AMERICA</v>
          </cell>
        </row>
        <row r="8674">
          <cell r="H8674">
            <v>0</v>
          </cell>
          <cell r="I8674" t="str">
            <v>MTD Orders</v>
          </cell>
          <cell r="N8674" t="str">
            <v>Attachment OEM</v>
          </cell>
          <cell r="O8674" t="str">
            <v>Kit</v>
          </cell>
          <cell r="P8674" t="str">
            <v>M03</v>
          </cell>
          <cell r="Q8674" t="str">
            <v>NORTH AMERICA</v>
          </cell>
        </row>
        <row r="8675">
          <cell r="H8675">
            <v>0</v>
          </cell>
          <cell r="I8675" t="str">
            <v>MTD Orders</v>
          </cell>
          <cell r="N8675" t="str">
            <v>Attachment OEM</v>
          </cell>
          <cell r="O8675" t="str">
            <v>Kit</v>
          </cell>
          <cell r="P8675" t="str">
            <v>M03</v>
          </cell>
          <cell r="Q8675" t="str">
            <v>NORTH AMERICA</v>
          </cell>
        </row>
        <row r="8676">
          <cell r="H8676">
            <v>0</v>
          </cell>
          <cell r="I8676" t="str">
            <v>MTD Orders</v>
          </cell>
          <cell r="N8676" t="str">
            <v>Attachment OEM</v>
          </cell>
          <cell r="O8676" t="str">
            <v>Trencher Chain Option</v>
          </cell>
          <cell r="P8676" t="str">
            <v>M03</v>
          </cell>
          <cell r="Q8676" t="str">
            <v>NORTH AMERICA</v>
          </cell>
        </row>
        <row r="8677">
          <cell r="H8677">
            <v>0</v>
          </cell>
          <cell r="I8677" t="str">
            <v>MTD Orders</v>
          </cell>
          <cell r="N8677" t="str">
            <v>Attachment OEM</v>
          </cell>
          <cell r="O8677" t="str">
            <v>Kit</v>
          </cell>
          <cell r="P8677" t="str">
            <v>M03</v>
          </cell>
          <cell r="Q8677" t="str">
            <v>NORTH AMERICA</v>
          </cell>
        </row>
        <row r="8678">
          <cell r="H8678">
            <v>0</v>
          </cell>
          <cell r="I8678" t="str">
            <v>MTD Orders</v>
          </cell>
          <cell r="N8678" t="str">
            <v>Attachment OEM</v>
          </cell>
          <cell r="O8678" t="str">
            <v>Trencher Chain Option</v>
          </cell>
          <cell r="P8678" t="str">
            <v>M03</v>
          </cell>
          <cell r="Q8678" t="str">
            <v>NORTH AMERICA</v>
          </cell>
        </row>
        <row r="8679">
          <cell r="H8679">
            <v>0</v>
          </cell>
          <cell r="I8679" t="str">
            <v>MTD Orders</v>
          </cell>
          <cell r="N8679" t="str">
            <v>Attachment OEM</v>
          </cell>
          <cell r="O8679" t="str">
            <v>Trencher Chain Option</v>
          </cell>
          <cell r="P8679" t="str">
            <v>M03</v>
          </cell>
          <cell r="Q8679" t="str">
            <v>NORTH AMERICA</v>
          </cell>
        </row>
        <row r="8680">
          <cell r="H8680">
            <v>0</v>
          </cell>
          <cell r="I8680" t="str">
            <v>MTD Orders</v>
          </cell>
          <cell r="N8680" t="str">
            <v>Attachment OEM</v>
          </cell>
          <cell r="O8680" t="str">
            <v>Kit</v>
          </cell>
          <cell r="P8680" t="str">
            <v>M04</v>
          </cell>
          <cell r="Q8680" t="str">
            <v>NORTH AMERICA</v>
          </cell>
        </row>
        <row r="8681">
          <cell r="H8681">
            <v>0</v>
          </cell>
          <cell r="I8681" t="str">
            <v>MTD Orders</v>
          </cell>
          <cell r="N8681" t="str">
            <v>Attachment OEM</v>
          </cell>
          <cell r="O8681" t="str">
            <v>Kit</v>
          </cell>
          <cell r="P8681" t="str">
            <v>M04</v>
          </cell>
          <cell r="Q8681" t="str">
            <v>NORTH AMERICA</v>
          </cell>
        </row>
        <row r="8682">
          <cell r="H8682">
            <v>0</v>
          </cell>
          <cell r="I8682" t="str">
            <v>MTD Orders</v>
          </cell>
          <cell r="N8682" t="str">
            <v>Attachment OEM</v>
          </cell>
          <cell r="O8682" t="str">
            <v>Kit</v>
          </cell>
          <cell r="P8682" t="str">
            <v>M04</v>
          </cell>
          <cell r="Q8682" t="str">
            <v>NORTH AMERICA</v>
          </cell>
        </row>
        <row r="8683">
          <cell r="H8683">
            <v>0</v>
          </cell>
          <cell r="I8683" t="str">
            <v>MTD Orders</v>
          </cell>
          <cell r="N8683" t="str">
            <v>Attachment OEM</v>
          </cell>
          <cell r="O8683" t="str">
            <v>Kit</v>
          </cell>
          <cell r="P8683" t="str">
            <v>M04</v>
          </cell>
          <cell r="Q8683" t="str">
            <v>NORTH AMERICA</v>
          </cell>
        </row>
        <row r="8684">
          <cell r="H8684">
            <v>0</v>
          </cell>
          <cell r="I8684" t="str">
            <v>MTD Orders</v>
          </cell>
          <cell r="N8684" t="str">
            <v>Attachment OEM</v>
          </cell>
          <cell r="O8684" t="str">
            <v>Trencher Chain Option</v>
          </cell>
          <cell r="P8684" t="str">
            <v>M04</v>
          </cell>
          <cell r="Q8684" t="str">
            <v>NORTH AMERICA</v>
          </cell>
        </row>
        <row r="8685">
          <cell r="H8685">
            <v>0</v>
          </cell>
          <cell r="I8685" t="str">
            <v>MTD Orders</v>
          </cell>
          <cell r="N8685" t="str">
            <v>Attachment OEM</v>
          </cell>
          <cell r="O8685" t="str">
            <v>Trencher Chain Option</v>
          </cell>
          <cell r="P8685" t="str">
            <v>M04</v>
          </cell>
          <cell r="Q8685" t="str">
            <v>NORTH AMERICA</v>
          </cell>
        </row>
        <row r="8686">
          <cell r="H8686">
            <v>0</v>
          </cell>
          <cell r="I8686" t="str">
            <v>MTD Orders</v>
          </cell>
          <cell r="N8686" t="str">
            <v>Attachment OEM</v>
          </cell>
          <cell r="O8686" t="str">
            <v>Trencher Chain Option</v>
          </cell>
          <cell r="P8686" t="str">
            <v>M04</v>
          </cell>
          <cell r="Q8686" t="str">
            <v>NORTH AMERICA</v>
          </cell>
        </row>
        <row r="8687">
          <cell r="H8687">
            <v>0</v>
          </cell>
          <cell r="I8687" t="str">
            <v>MTD Orders</v>
          </cell>
          <cell r="N8687" t="str">
            <v>Attachment OEM</v>
          </cell>
          <cell r="O8687" t="str">
            <v>Kit</v>
          </cell>
          <cell r="P8687" t="str">
            <v>M05</v>
          </cell>
          <cell r="Q8687" t="str">
            <v>NORTH AMERICA</v>
          </cell>
        </row>
        <row r="8688">
          <cell r="H8688">
            <v>0</v>
          </cell>
          <cell r="I8688" t="str">
            <v>MTD Orders</v>
          </cell>
          <cell r="N8688" t="str">
            <v>Attachment OEM</v>
          </cell>
          <cell r="O8688" t="str">
            <v>Trencher Chain Option</v>
          </cell>
          <cell r="P8688" t="str">
            <v>M05</v>
          </cell>
          <cell r="Q8688" t="str">
            <v>NORTH AMERICA</v>
          </cell>
        </row>
        <row r="8689">
          <cell r="H8689">
            <v>0</v>
          </cell>
          <cell r="I8689" t="str">
            <v>MTD Orders</v>
          </cell>
          <cell r="N8689" t="str">
            <v>Attachment OEM</v>
          </cell>
          <cell r="O8689" t="str">
            <v>Kit</v>
          </cell>
          <cell r="P8689" t="str">
            <v>M05</v>
          </cell>
          <cell r="Q8689" t="str">
            <v>NORTH AMERICA</v>
          </cell>
        </row>
        <row r="8690">
          <cell r="H8690">
            <v>0</v>
          </cell>
          <cell r="I8690" t="str">
            <v>MTD Orders</v>
          </cell>
          <cell r="N8690" t="str">
            <v>Attachment OEM</v>
          </cell>
          <cell r="O8690" t="str">
            <v>Kit</v>
          </cell>
          <cell r="P8690" t="str">
            <v>M05</v>
          </cell>
          <cell r="Q8690" t="str">
            <v>NORTH AMERICA</v>
          </cell>
        </row>
        <row r="8691">
          <cell r="H8691">
            <v>0</v>
          </cell>
          <cell r="I8691" t="str">
            <v>MTD Orders</v>
          </cell>
          <cell r="N8691" t="str">
            <v>Attachment OEM</v>
          </cell>
          <cell r="O8691" t="str">
            <v>Kit</v>
          </cell>
          <cell r="P8691" t="str">
            <v>M05</v>
          </cell>
          <cell r="Q8691" t="str">
            <v>NORTH AMERICA</v>
          </cell>
        </row>
        <row r="8692">
          <cell r="H8692">
            <v>0</v>
          </cell>
          <cell r="I8692" t="str">
            <v>MTD Orders</v>
          </cell>
          <cell r="N8692" t="str">
            <v>Attachment OEM</v>
          </cell>
          <cell r="O8692" t="str">
            <v>Trencher Chain Option</v>
          </cell>
          <cell r="P8692" t="str">
            <v>M05</v>
          </cell>
          <cell r="Q8692" t="str">
            <v>NORTH AMERICA</v>
          </cell>
        </row>
        <row r="8693">
          <cell r="H8693">
            <v>0</v>
          </cell>
          <cell r="I8693" t="str">
            <v>MTD Orders</v>
          </cell>
          <cell r="N8693" t="str">
            <v>Attachment OEM</v>
          </cell>
          <cell r="O8693" t="str">
            <v>Trencher Chain Option</v>
          </cell>
          <cell r="P8693" t="str">
            <v>M05</v>
          </cell>
          <cell r="Q8693" t="str">
            <v>NORTH AMERICA</v>
          </cell>
        </row>
        <row r="8694">
          <cell r="H8694">
            <v>0</v>
          </cell>
          <cell r="I8694" t="str">
            <v>MTD Orders</v>
          </cell>
          <cell r="N8694" t="str">
            <v>Attachment OEM</v>
          </cell>
          <cell r="O8694" t="str">
            <v>Trencher Chain Option</v>
          </cell>
          <cell r="P8694" t="str">
            <v>M06</v>
          </cell>
          <cell r="Q8694" t="str">
            <v>NORTH AMERICA</v>
          </cell>
        </row>
        <row r="8695">
          <cell r="H8695">
            <v>0</v>
          </cell>
          <cell r="I8695" t="str">
            <v>MTD Orders</v>
          </cell>
          <cell r="N8695" t="str">
            <v>Attachment OEM</v>
          </cell>
          <cell r="O8695" t="str">
            <v>Trencher Chain Option</v>
          </cell>
          <cell r="P8695" t="str">
            <v>M06</v>
          </cell>
          <cell r="Q8695" t="str">
            <v>NORTH AMERICA</v>
          </cell>
        </row>
        <row r="8696">
          <cell r="H8696">
            <v>0</v>
          </cell>
          <cell r="I8696" t="str">
            <v>MTD Orders</v>
          </cell>
          <cell r="N8696" t="str">
            <v>Attachment OEM</v>
          </cell>
          <cell r="O8696" t="str">
            <v>Trencher Chain Option</v>
          </cell>
          <cell r="P8696" t="str">
            <v>M06</v>
          </cell>
          <cell r="Q8696" t="str">
            <v>NORTH AMERICA</v>
          </cell>
        </row>
        <row r="8697">
          <cell r="H8697">
            <v>0</v>
          </cell>
          <cell r="I8697" t="str">
            <v>MTD Orders</v>
          </cell>
          <cell r="N8697" t="str">
            <v>Attachment OEM</v>
          </cell>
          <cell r="O8697" t="str">
            <v>Kit</v>
          </cell>
          <cell r="P8697" t="str">
            <v>M06</v>
          </cell>
          <cell r="Q8697" t="str">
            <v>NORTH AMERICA</v>
          </cell>
        </row>
        <row r="8698">
          <cell r="H8698">
            <v>0</v>
          </cell>
          <cell r="I8698" t="str">
            <v>MTD Orders</v>
          </cell>
          <cell r="N8698" t="str">
            <v>Attachment OEM</v>
          </cell>
          <cell r="O8698" t="str">
            <v>Kit</v>
          </cell>
          <cell r="P8698" t="str">
            <v>M06</v>
          </cell>
          <cell r="Q8698" t="str">
            <v>NORTH AMERICA</v>
          </cell>
        </row>
        <row r="8699">
          <cell r="H8699">
            <v>0</v>
          </cell>
          <cell r="I8699" t="str">
            <v>MTD Orders</v>
          </cell>
          <cell r="N8699" t="str">
            <v>Attachment OEM</v>
          </cell>
          <cell r="O8699" t="str">
            <v>Kit</v>
          </cell>
          <cell r="P8699" t="str">
            <v>M06</v>
          </cell>
          <cell r="Q8699" t="str">
            <v>NORTH AMERICA</v>
          </cell>
        </row>
        <row r="8700">
          <cell r="H8700">
            <v>0</v>
          </cell>
          <cell r="I8700" t="str">
            <v>MTD Orders</v>
          </cell>
          <cell r="N8700" t="str">
            <v>Attachment OEM</v>
          </cell>
          <cell r="O8700" t="str">
            <v>Kit</v>
          </cell>
          <cell r="P8700" t="str">
            <v>M06</v>
          </cell>
          <cell r="Q8700" t="str">
            <v>NORTH AMERICA</v>
          </cell>
        </row>
        <row r="8701">
          <cell r="H8701">
            <v>0</v>
          </cell>
          <cell r="I8701" t="str">
            <v>MTD Orders</v>
          </cell>
          <cell r="N8701" t="str">
            <v>Attachment OEM</v>
          </cell>
          <cell r="O8701" t="str">
            <v>Kit</v>
          </cell>
          <cell r="P8701" t="str">
            <v>M07</v>
          </cell>
          <cell r="Q8701" t="str">
            <v>NORTH AMERICA</v>
          </cell>
        </row>
        <row r="8702">
          <cell r="H8702">
            <v>0</v>
          </cell>
          <cell r="I8702" t="str">
            <v>MTD Orders</v>
          </cell>
          <cell r="N8702" t="str">
            <v>Attachment OEM</v>
          </cell>
          <cell r="O8702" t="str">
            <v>Kit</v>
          </cell>
          <cell r="P8702" t="str">
            <v>M07</v>
          </cell>
          <cell r="Q8702" t="str">
            <v>NORTH AMERICA</v>
          </cell>
        </row>
        <row r="8703">
          <cell r="H8703">
            <v>0</v>
          </cell>
          <cell r="I8703" t="str">
            <v>MTD Orders</v>
          </cell>
          <cell r="N8703" t="str">
            <v>Attachment OEM</v>
          </cell>
          <cell r="O8703" t="str">
            <v>Kit</v>
          </cell>
          <cell r="P8703" t="str">
            <v>M07</v>
          </cell>
          <cell r="Q8703" t="str">
            <v>NORTH AMERICA</v>
          </cell>
        </row>
        <row r="8704">
          <cell r="H8704">
            <v>0</v>
          </cell>
          <cell r="I8704" t="str">
            <v>MTD Orders</v>
          </cell>
          <cell r="N8704" t="str">
            <v>Attachment OEM</v>
          </cell>
          <cell r="O8704" t="str">
            <v>Kit</v>
          </cell>
          <cell r="P8704" t="str">
            <v>M07</v>
          </cell>
          <cell r="Q8704" t="str">
            <v>NORTH AMERICA</v>
          </cell>
        </row>
        <row r="8705">
          <cell r="H8705">
            <v>0</v>
          </cell>
          <cell r="I8705" t="str">
            <v>MTD Orders</v>
          </cell>
          <cell r="N8705" t="str">
            <v>Attachment OEM</v>
          </cell>
          <cell r="O8705" t="str">
            <v>Trencher Chain Option</v>
          </cell>
          <cell r="P8705" t="str">
            <v>M07</v>
          </cell>
          <cell r="Q8705" t="str">
            <v>NORTH AMERICA</v>
          </cell>
        </row>
        <row r="8706">
          <cell r="H8706">
            <v>0</v>
          </cell>
          <cell r="I8706" t="str">
            <v>MTD Orders</v>
          </cell>
          <cell r="N8706" t="str">
            <v>Attachment OEM</v>
          </cell>
          <cell r="O8706" t="str">
            <v>Trencher Chain Option</v>
          </cell>
          <cell r="P8706" t="str">
            <v>M07</v>
          </cell>
          <cell r="Q8706" t="str">
            <v>NORTH AMERICA</v>
          </cell>
        </row>
        <row r="8707">
          <cell r="H8707">
            <v>0</v>
          </cell>
          <cell r="I8707" t="str">
            <v>MTD Orders</v>
          </cell>
          <cell r="N8707" t="str">
            <v>Attachment OEM</v>
          </cell>
          <cell r="O8707" t="str">
            <v>Trencher Chain Option</v>
          </cell>
          <cell r="P8707" t="str">
            <v>M07</v>
          </cell>
          <cell r="Q8707" t="str">
            <v>NORTH AMERICA</v>
          </cell>
        </row>
        <row r="8708">
          <cell r="H8708">
            <v>0</v>
          </cell>
          <cell r="I8708" t="str">
            <v>MTD Orders</v>
          </cell>
          <cell r="N8708" t="str">
            <v>Attachment OEM</v>
          </cell>
          <cell r="O8708" t="str">
            <v>Trencher Chain Option</v>
          </cell>
          <cell r="P8708" t="str">
            <v>M08</v>
          </cell>
          <cell r="Q8708" t="str">
            <v>NORTH AMERICA</v>
          </cell>
        </row>
        <row r="8709">
          <cell r="H8709">
            <v>0</v>
          </cell>
          <cell r="I8709" t="str">
            <v>MTD Orders</v>
          </cell>
          <cell r="N8709" t="str">
            <v>Attachment OEM</v>
          </cell>
          <cell r="O8709" t="str">
            <v>Trencher Chain Option</v>
          </cell>
          <cell r="P8709" t="str">
            <v>M08</v>
          </cell>
          <cell r="Q8709" t="str">
            <v>NORTH AMERICA</v>
          </cell>
        </row>
        <row r="8710">
          <cell r="H8710">
            <v>0</v>
          </cell>
          <cell r="I8710" t="str">
            <v>MTD Orders</v>
          </cell>
          <cell r="N8710" t="str">
            <v>Attachment OEM</v>
          </cell>
          <cell r="O8710" t="str">
            <v>Trencher Chain Option</v>
          </cell>
          <cell r="P8710" t="str">
            <v>M08</v>
          </cell>
          <cell r="Q8710" t="str">
            <v>NORTH AMERICA</v>
          </cell>
        </row>
        <row r="8711">
          <cell r="H8711">
            <v>0</v>
          </cell>
          <cell r="I8711" t="str">
            <v>MTD Orders</v>
          </cell>
          <cell r="N8711" t="str">
            <v>Attachment OEM</v>
          </cell>
          <cell r="O8711" t="str">
            <v>Kit</v>
          </cell>
          <cell r="P8711" t="str">
            <v>M08</v>
          </cell>
          <cell r="Q8711" t="str">
            <v>NORTH AMERICA</v>
          </cell>
        </row>
        <row r="8712">
          <cell r="H8712">
            <v>0</v>
          </cell>
          <cell r="I8712" t="str">
            <v>MTD Orders</v>
          </cell>
          <cell r="N8712" t="str">
            <v>Attachment OEM</v>
          </cell>
          <cell r="O8712" t="str">
            <v>Kit</v>
          </cell>
          <cell r="P8712" t="str">
            <v>M08</v>
          </cell>
          <cell r="Q8712" t="str">
            <v>NORTH AMERICA</v>
          </cell>
        </row>
        <row r="8713">
          <cell r="H8713">
            <v>0</v>
          </cell>
          <cell r="I8713" t="str">
            <v>MTD Orders</v>
          </cell>
          <cell r="N8713" t="str">
            <v>Attachment OEM</v>
          </cell>
          <cell r="O8713" t="str">
            <v>Kit</v>
          </cell>
          <cell r="P8713" t="str">
            <v>M08</v>
          </cell>
          <cell r="Q8713" t="str">
            <v>NORTH AMERICA</v>
          </cell>
        </row>
        <row r="8714">
          <cell r="H8714">
            <v>0</v>
          </cell>
          <cell r="I8714" t="str">
            <v>MTD Orders</v>
          </cell>
          <cell r="N8714" t="str">
            <v>Attachment OEM</v>
          </cell>
          <cell r="O8714" t="str">
            <v>Kit</v>
          </cell>
          <cell r="P8714" t="str">
            <v>M08</v>
          </cell>
          <cell r="Q8714" t="str">
            <v>NORTH AMERICA</v>
          </cell>
        </row>
        <row r="8715">
          <cell r="H8715">
            <v>0</v>
          </cell>
          <cell r="I8715" t="str">
            <v>MTD Orders</v>
          </cell>
          <cell r="N8715" t="str">
            <v>Attachment OEM</v>
          </cell>
          <cell r="O8715" t="str">
            <v>Trencher Chain Option</v>
          </cell>
          <cell r="P8715" t="str">
            <v>M09</v>
          </cell>
          <cell r="Q8715" t="str">
            <v>NORTH AMERICA</v>
          </cell>
        </row>
        <row r="8716">
          <cell r="H8716">
            <v>0</v>
          </cell>
          <cell r="I8716" t="str">
            <v>MTD Orders</v>
          </cell>
          <cell r="N8716" t="str">
            <v>Attachment OEM</v>
          </cell>
          <cell r="O8716" t="str">
            <v>Trencher Chain Option</v>
          </cell>
          <cell r="P8716" t="str">
            <v>M09</v>
          </cell>
          <cell r="Q8716" t="str">
            <v>NORTH AMERICA</v>
          </cell>
        </row>
        <row r="8717">
          <cell r="H8717">
            <v>0</v>
          </cell>
          <cell r="I8717" t="str">
            <v>MTD Orders</v>
          </cell>
          <cell r="N8717" t="str">
            <v>Attachment OEM</v>
          </cell>
          <cell r="O8717" t="str">
            <v>Trencher Chain Option</v>
          </cell>
          <cell r="P8717" t="str">
            <v>M09</v>
          </cell>
          <cell r="Q8717" t="str">
            <v>NORTH AMERICA</v>
          </cell>
        </row>
        <row r="8718">
          <cell r="H8718">
            <v>0</v>
          </cell>
          <cell r="I8718" t="str">
            <v>MTD Orders</v>
          </cell>
          <cell r="N8718" t="str">
            <v>Attachment OEM</v>
          </cell>
          <cell r="O8718" t="str">
            <v>Kit</v>
          </cell>
          <cell r="P8718" t="str">
            <v>M09</v>
          </cell>
          <cell r="Q8718" t="str">
            <v>NORTH AMERICA</v>
          </cell>
        </row>
        <row r="8719">
          <cell r="H8719">
            <v>0</v>
          </cell>
          <cell r="I8719" t="str">
            <v>MTD Orders</v>
          </cell>
          <cell r="N8719" t="str">
            <v>Attachment OEM</v>
          </cell>
          <cell r="O8719" t="str">
            <v>Kit</v>
          </cell>
          <cell r="P8719" t="str">
            <v>M09</v>
          </cell>
          <cell r="Q8719" t="str">
            <v>NORTH AMERICA</v>
          </cell>
        </row>
        <row r="8720">
          <cell r="H8720">
            <v>0</v>
          </cell>
          <cell r="I8720" t="str">
            <v>MTD Orders</v>
          </cell>
          <cell r="N8720" t="str">
            <v>Attachment OEM</v>
          </cell>
          <cell r="O8720" t="str">
            <v>Kit</v>
          </cell>
          <cell r="P8720" t="str">
            <v>M09</v>
          </cell>
          <cell r="Q8720" t="str">
            <v>NORTH AMERICA</v>
          </cell>
        </row>
        <row r="8721">
          <cell r="H8721">
            <v>0</v>
          </cell>
          <cell r="I8721" t="str">
            <v>MTD Orders</v>
          </cell>
          <cell r="N8721" t="str">
            <v>Attachment OEM</v>
          </cell>
          <cell r="O8721" t="str">
            <v>Kit</v>
          </cell>
          <cell r="P8721" t="str">
            <v>M09</v>
          </cell>
          <cell r="Q8721" t="str">
            <v>NORTH AMERICA</v>
          </cell>
        </row>
        <row r="8722">
          <cell r="H8722">
            <v>0</v>
          </cell>
          <cell r="I8722" t="str">
            <v>MTD Orders</v>
          </cell>
          <cell r="N8722" t="str">
            <v>Attachment OEM</v>
          </cell>
          <cell r="O8722" t="str">
            <v>Trencher Chain Option</v>
          </cell>
          <cell r="P8722" t="str">
            <v>M10</v>
          </cell>
          <cell r="Q8722" t="str">
            <v>NORTH AMERICA</v>
          </cell>
        </row>
        <row r="8723">
          <cell r="H8723">
            <v>0</v>
          </cell>
          <cell r="I8723" t="str">
            <v>MTD Orders</v>
          </cell>
          <cell r="N8723" t="str">
            <v>Attachment OEM</v>
          </cell>
          <cell r="O8723" t="str">
            <v>Kit</v>
          </cell>
          <cell r="P8723" t="str">
            <v>M10</v>
          </cell>
          <cell r="Q8723" t="str">
            <v>NORTH AMERICA</v>
          </cell>
        </row>
        <row r="8724">
          <cell r="H8724">
            <v>0</v>
          </cell>
          <cell r="I8724" t="str">
            <v>MTD Orders</v>
          </cell>
          <cell r="N8724" t="str">
            <v>Attachment OEM</v>
          </cell>
          <cell r="O8724" t="str">
            <v>Kit</v>
          </cell>
          <cell r="P8724" t="str">
            <v>M10</v>
          </cell>
          <cell r="Q8724" t="str">
            <v>NORTH AMERICA</v>
          </cell>
        </row>
        <row r="8725">
          <cell r="H8725">
            <v>0</v>
          </cell>
          <cell r="I8725" t="str">
            <v>MTD Orders</v>
          </cell>
          <cell r="N8725" t="str">
            <v>Attachment OEM</v>
          </cell>
          <cell r="O8725" t="str">
            <v>Kit</v>
          </cell>
          <cell r="P8725" t="str">
            <v>M10</v>
          </cell>
          <cell r="Q8725" t="str">
            <v>NORTH AMERICA</v>
          </cell>
        </row>
        <row r="8726">
          <cell r="H8726">
            <v>0</v>
          </cell>
          <cell r="I8726" t="str">
            <v>MTD Orders</v>
          </cell>
          <cell r="N8726" t="str">
            <v>Attachment OEM</v>
          </cell>
          <cell r="O8726" t="str">
            <v>Kit</v>
          </cell>
          <cell r="P8726" t="str">
            <v>M10</v>
          </cell>
          <cell r="Q8726" t="str">
            <v>NORTH AMERICA</v>
          </cell>
        </row>
        <row r="8727">
          <cell r="H8727">
            <v>0</v>
          </cell>
          <cell r="I8727" t="str">
            <v>MTD Orders</v>
          </cell>
          <cell r="N8727" t="str">
            <v>Attachment OEM</v>
          </cell>
          <cell r="O8727" t="str">
            <v>Trencher Chain Option</v>
          </cell>
          <cell r="P8727" t="str">
            <v>M10</v>
          </cell>
          <cell r="Q8727" t="str">
            <v>NORTH AMERICA</v>
          </cell>
        </row>
        <row r="8728">
          <cell r="H8728">
            <v>0</v>
          </cell>
          <cell r="I8728" t="str">
            <v>MTD Orders</v>
          </cell>
          <cell r="N8728" t="str">
            <v>Attachment OEM</v>
          </cell>
          <cell r="O8728" t="str">
            <v>Trencher Chain Option</v>
          </cell>
          <cell r="P8728" t="str">
            <v>M10</v>
          </cell>
          <cell r="Q8728" t="str">
            <v>NORTH AMERICA</v>
          </cell>
        </row>
        <row r="8729">
          <cell r="H8729">
            <v>0</v>
          </cell>
          <cell r="I8729" t="str">
            <v>MTD Orders</v>
          </cell>
          <cell r="N8729" t="str">
            <v>Attachment OEM</v>
          </cell>
          <cell r="O8729" t="str">
            <v>Trencher Chain Option</v>
          </cell>
          <cell r="P8729" t="str">
            <v>M11</v>
          </cell>
          <cell r="Q8729" t="str">
            <v>NORTH AMERICA</v>
          </cell>
        </row>
        <row r="8730">
          <cell r="H8730">
            <v>0</v>
          </cell>
          <cell r="I8730" t="str">
            <v>MTD Orders</v>
          </cell>
          <cell r="N8730" t="str">
            <v>Attachment OEM</v>
          </cell>
          <cell r="O8730" t="str">
            <v>Trencher Chain Option</v>
          </cell>
          <cell r="P8730" t="str">
            <v>M11</v>
          </cell>
          <cell r="Q8730" t="str">
            <v>NORTH AMERICA</v>
          </cell>
        </row>
        <row r="8731">
          <cell r="H8731">
            <v>0</v>
          </cell>
          <cell r="I8731" t="str">
            <v>MTD Orders</v>
          </cell>
          <cell r="N8731" t="str">
            <v>Attachment OEM</v>
          </cell>
          <cell r="O8731" t="str">
            <v>Kit</v>
          </cell>
          <cell r="P8731" t="str">
            <v>M11</v>
          </cell>
          <cell r="Q8731" t="str">
            <v>NORTH AMERICA</v>
          </cell>
        </row>
        <row r="8732">
          <cell r="H8732">
            <v>0</v>
          </cell>
          <cell r="I8732" t="str">
            <v>MTD Orders</v>
          </cell>
          <cell r="N8732" t="str">
            <v>Attachment OEM</v>
          </cell>
          <cell r="O8732" t="str">
            <v>Kit</v>
          </cell>
          <cell r="P8732" t="str">
            <v>M11</v>
          </cell>
          <cell r="Q8732" t="str">
            <v>NORTH AMERICA</v>
          </cell>
        </row>
        <row r="8733">
          <cell r="H8733">
            <v>0</v>
          </cell>
          <cell r="I8733" t="str">
            <v>MTD Orders</v>
          </cell>
          <cell r="N8733" t="str">
            <v>Attachment OEM</v>
          </cell>
          <cell r="O8733" t="str">
            <v>Kit</v>
          </cell>
          <cell r="P8733" t="str">
            <v>M11</v>
          </cell>
          <cell r="Q8733" t="str">
            <v>NORTH AMERICA</v>
          </cell>
        </row>
        <row r="8734">
          <cell r="H8734">
            <v>0</v>
          </cell>
          <cell r="I8734" t="str">
            <v>MTD Orders</v>
          </cell>
          <cell r="N8734" t="str">
            <v>Attachment OEM</v>
          </cell>
          <cell r="O8734" t="str">
            <v>Kit</v>
          </cell>
          <cell r="P8734" t="str">
            <v>M11</v>
          </cell>
          <cell r="Q8734" t="str">
            <v>NORTH AMERICA</v>
          </cell>
        </row>
        <row r="8735">
          <cell r="H8735">
            <v>0</v>
          </cell>
          <cell r="I8735" t="str">
            <v>MTD Orders</v>
          </cell>
          <cell r="N8735" t="str">
            <v>Attachment OEM</v>
          </cell>
          <cell r="O8735" t="str">
            <v>Trencher Chain Option</v>
          </cell>
          <cell r="P8735" t="str">
            <v>M11</v>
          </cell>
          <cell r="Q8735" t="str">
            <v>NORTH AMERICA</v>
          </cell>
        </row>
        <row r="8736">
          <cell r="H8736">
            <v>2</v>
          </cell>
          <cell r="I8736" t="str">
            <v>Orders by CRD</v>
          </cell>
          <cell r="N8736" t="str">
            <v>Attachment OEM</v>
          </cell>
          <cell r="O8736" t="str">
            <v>VH Bucket</v>
          </cell>
          <cell r="P8736" t="str">
            <v>M00</v>
          </cell>
          <cell r="Q8736" t="str">
            <v>NORTH AMERICA</v>
          </cell>
        </row>
        <row r="8737">
          <cell r="H8737">
            <v>0</v>
          </cell>
          <cell r="I8737" t="str">
            <v>Orders by CRD</v>
          </cell>
          <cell r="N8737" t="str">
            <v>Attachment OEM</v>
          </cell>
          <cell r="O8737" t="str">
            <v>VH Bucket</v>
          </cell>
          <cell r="P8737" t="str">
            <v>M01</v>
          </cell>
          <cell r="Q8737" t="str">
            <v>NORTH AMERICA</v>
          </cell>
        </row>
        <row r="8738">
          <cell r="H8738">
            <v>0</v>
          </cell>
          <cell r="I8738" t="str">
            <v>Orders by CRD</v>
          </cell>
          <cell r="N8738" t="str">
            <v>Attachment OEM</v>
          </cell>
          <cell r="O8738" t="str">
            <v>VH Bucket</v>
          </cell>
          <cell r="P8738" t="str">
            <v>M02</v>
          </cell>
          <cell r="Q8738" t="str">
            <v>NORTH AMERICA</v>
          </cell>
        </row>
        <row r="8739">
          <cell r="H8739">
            <v>0</v>
          </cell>
          <cell r="I8739" t="str">
            <v>Orders by CRD</v>
          </cell>
          <cell r="N8739" t="str">
            <v>Attachment OEM</v>
          </cell>
          <cell r="O8739" t="str">
            <v>VH Bucket</v>
          </cell>
          <cell r="P8739" t="str">
            <v>M03</v>
          </cell>
          <cell r="Q8739" t="str">
            <v>NORTH AMERICA</v>
          </cell>
        </row>
        <row r="8740">
          <cell r="H8740">
            <v>0</v>
          </cell>
          <cell r="I8740" t="str">
            <v>Orders by CRD</v>
          </cell>
          <cell r="N8740" t="str">
            <v>Attachment OEM</v>
          </cell>
          <cell r="O8740" t="str">
            <v>VH Bucket</v>
          </cell>
          <cell r="P8740" t="str">
            <v>M04</v>
          </cell>
          <cell r="Q8740" t="str">
            <v>NORTH AMERICA</v>
          </cell>
        </row>
        <row r="8741">
          <cell r="H8741">
            <v>0</v>
          </cell>
          <cell r="I8741" t="str">
            <v>Orders by CRD</v>
          </cell>
          <cell r="N8741" t="str">
            <v>Attachment OEM</v>
          </cell>
          <cell r="O8741" t="str">
            <v>VH Bucket</v>
          </cell>
          <cell r="P8741" t="str">
            <v>M05</v>
          </cell>
          <cell r="Q8741" t="str">
            <v>NORTH AMERICA</v>
          </cell>
        </row>
        <row r="8742">
          <cell r="H8742">
            <v>0</v>
          </cell>
          <cell r="I8742" t="str">
            <v>Orders by CRD</v>
          </cell>
          <cell r="N8742" t="str">
            <v>Attachment OEM</v>
          </cell>
          <cell r="O8742" t="str">
            <v>VH Bucket</v>
          </cell>
          <cell r="P8742" t="str">
            <v>M06</v>
          </cell>
          <cell r="Q8742" t="str">
            <v>NORTH AMERICA</v>
          </cell>
        </row>
        <row r="8743">
          <cell r="H8743">
            <v>0</v>
          </cell>
          <cell r="I8743" t="str">
            <v>Orders by CRD</v>
          </cell>
          <cell r="N8743" t="str">
            <v>Attachment OEM</v>
          </cell>
          <cell r="O8743" t="str">
            <v>VH Bucket</v>
          </cell>
          <cell r="P8743" t="str">
            <v>M07</v>
          </cell>
          <cell r="Q8743" t="str">
            <v>NORTH AMERICA</v>
          </cell>
        </row>
        <row r="8744">
          <cell r="H8744">
            <v>0</v>
          </cell>
          <cell r="I8744" t="str">
            <v>Orders by CRD</v>
          </cell>
          <cell r="N8744" t="str">
            <v>Attachment OEM</v>
          </cell>
          <cell r="O8744" t="str">
            <v>VH Bucket</v>
          </cell>
          <cell r="P8744" t="str">
            <v>M08</v>
          </cell>
          <cell r="Q8744" t="str">
            <v>NORTH AMERICA</v>
          </cell>
        </row>
        <row r="8745">
          <cell r="H8745">
            <v>0</v>
          </cell>
          <cell r="I8745" t="str">
            <v>Orders by CRD</v>
          </cell>
          <cell r="N8745" t="str">
            <v>Attachment OEM</v>
          </cell>
          <cell r="O8745" t="str">
            <v>VH Bucket</v>
          </cell>
          <cell r="P8745" t="str">
            <v>M09</v>
          </cell>
          <cell r="Q8745" t="str">
            <v>NORTH AMERICA</v>
          </cell>
        </row>
        <row r="8746">
          <cell r="H8746">
            <v>0</v>
          </cell>
          <cell r="I8746" t="str">
            <v>Orders by CRD</v>
          </cell>
          <cell r="N8746" t="str">
            <v>Attachment OEM</v>
          </cell>
          <cell r="O8746" t="str">
            <v>VH Bucket</v>
          </cell>
          <cell r="P8746" t="str">
            <v>M10</v>
          </cell>
          <cell r="Q8746" t="str">
            <v>NORTH AMERICA</v>
          </cell>
        </row>
        <row r="8747">
          <cell r="H8747">
            <v>0</v>
          </cell>
          <cell r="I8747" t="str">
            <v>Orders by CRD</v>
          </cell>
          <cell r="N8747" t="str">
            <v>Attachment OEM</v>
          </cell>
          <cell r="O8747" t="str">
            <v>VH Bucket</v>
          </cell>
          <cell r="P8747" t="str">
            <v>M11</v>
          </cell>
          <cell r="Q8747" t="str">
            <v>NORTH AMERICA</v>
          </cell>
        </row>
        <row r="8748">
          <cell r="H8748">
            <v>0</v>
          </cell>
          <cell r="I8748" t="str">
            <v>Orders by CRD</v>
          </cell>
          <cell r="N8748" t="str">
            <v>Attachment OEM</v>
          </cell>
          <cell r="O8748" t="str">
            <v>VH Bucket</v>
          </cell>
          <cell r="P8748" t="str">
            <v>MPD</v>
          </cell>
          <cell r="Q8748" t="str">
            <v>NORTH AMERICA</v>
          </cell>
        </row>
        <row r="8749">
          <cell r="H8749">
            <v>2</v>
          </cell>
          <cell r="I8749" t="str">
            <v>MTD Orders</v>
          </cell>
          <cell r="N8749" t="str">
            <v>Attachment OEM</v>
          </cell>
          <cell r="O8749" t="str">
            <v>VH Bucket</v>
          </cell>
          <cell r="P8749" t="str">
            <v>M00</v>
          </cell>
          <cell r="Q8749" t="str">
            <v>NORTH AMERICA</v>
          </cell>
        </row>
        <row r="8750">
          <cell r="H8750">
            <v>0</v>
          </cell>
          <cell r="I8750" t="str">
            <v>MTD Orders</v>
          </cell>
          <cell r="N8750" t="str">
            <v>Attachment OEM</v>
          </cell>
          <cell r="O8750" t="str">
            <v>VH Bucket</v>
          </cell>
          <cell r="P8750" t="str">
            <v>M01</v>
          </cell>
          <cell r="Q8750" t="str">
            <v>NORTH AMERICA</v>
          </cell>
        </row>
        <row r="8751">
          <cell r="H8751">
            <v>0</v>
          </cell>
          <cell r="I8751" t="str">
            <v>MTD Orders</v>
          </cell>
          <cell r="N8751" t="str">
            <v>Attachment OEM</v>
          </cell>
          <cell r="O8751" t="str">
            <v>VH Bucket</v>
          </cell>
          <cell r="P8751" t="str">
            <v>M02</v>
          </cell>
          <cell r="Q8751" t="str">
            <v>NORTH AMERICA</v>
          </cell>
        </row>
        <row r="8752">
          <cell r="H8752">
            <v>0</v>
          </cell>
          <cell r="I8752" t="str">
            <v>MTD Orders</v>
          </cell>
          <cell r="N8752" t="str">
            <v>Attachment OEM</v>
          </cell>
          <cell r="O8752" t="str">
            <v>VH Bucket</v>
          </cell>
          <cell r="P8752" t="str">
            <v>M03</v>
          </cell>
          <cell r="Q8752" t="str">
            <v>NORTH AMERICA</v>
          </cell>
        </row>
        <row r="8753">
          <cell r="H8753">
            <v>0</v>
          </cell>
          <cell r="I8753" t="str">
            <v>MTD Orders</v>
          </cell>
          <cell r="N8753" t="str">
            <v>Attachment OEM</v>
          </cell>
          <cell r="O8753" t="str">
            <v>VH Bucket</v>
          </cell>
          <cell r="P8753" t="str">
            <v>M04</v>
          </cell>
          <cell r="Q8753" t="str">
            <v>NORTH AMERICA</v>
          </cell>
        </row>
        <row r="8754">
          <cell r="H8754">
            <v>0</v>
          </cell>
          <cell r="I8754" t="str">
            <v>MTD Orders</v>
          </cell>
          <cell r="N8754" t="str">
            <v>Attachment OEM</v>
          </cell>
          <cell r="O8754" t="str">
            <v>VH Bucket</v>
          </cell>
          <cell r="P8754" t="str">
            <v>M05</v>
          </cell>
          <cell r="Q8754" t="str">
            <v>NORTH AMERICA</v>
          </cell>
        </row>
        <row r="8755">
          <cell r="H8755">
            <v>0</v>
          </cell>
          <cell r="I8755" t="str">
            <v>MTD Orders</v>
          </cell>
          <cell r="N8755" t="str">
            <v>Attachment OEM</v>
          </cell>
          <cell r="O8755" t="str">
            <v>VH Bucket</v>
          </cell>
          <cell r="P8755" t="str">
            <v>M06</v>
          </cell>
          <cell r="Q8755" t="str">
            <v>NORTH AMERICA</v>
          </cell>
        </row>
        <row r="8756">
          <cell r="H8756">
            <v>0</v>
          </cell>
          <cell r="I8756" t="str">
            <v>MTD Orders</v>
          </cell>
          <cell r="N8756" t="str">
            <v>Attachment OEM</v>
          </cell>
          <cell r="O8756" t="str">
            <v>VH Bucket</v>
          </cell>
          <cell r="P8756" t="str">
            <v>M07</v>
          </cell>
          <cell r="Q8756" t="str">
            <v>NORTH AMERICA</v>
          </cell>
        </row>
        <row r="8757">
          <cell r="H8757">
            <v>0</v>
          </cell>
          <cell r="I8757" t="str">
            <v>MTD Orders</v>
          </cell>
          <cell r="N8757" t="str">
            <v>Attachment OEM</v>
          </cell>
          <cell r="O8757" t="str">
            <v>VH Bucket</v>
          </cell>
          <cell r="P8757" t="str">
            <v>M08</v>
          </cell>
          <cell r="Q8757" t="str">
            <v>NORTH AMERICA</v>
          </cell>
        </row>
        <row r="8758">
          <cell r="H8758">
            <v>0</v>
          </cell>
          <cell r="I8758" t="str">
            <v>MTD Orders</v>
          </cell>
          <cell r="N8758" t="str">
            <v>Attachment OEM</v>
          </cell>
          <cell r="O8758" t="str">
            <v>VH Bucket</v>
          </cell>
          <cell r="P8758" t="str">
            <v>M09</v>
          </cell>
          <cell r="Q8758" t="str">
            <v>NORTH AMERICA</v>
          </cell>
        </row>
        <row r="8759">
          <cell r="H8759">
            <v>0</v>
          </cell>
          <cell r="I8759" t="str">
            <v>MTD Orders</v>
          </cell>
          <cell r="N8759" t="str">
            <v>Attachment OEM</v>
          </cell>
          <cell r="O8759" t="str">
            <v>VH Bucket</v>
          </cell>
          <cell r="P8759" t="str">
            <v>M10</v>
          </cell>
          <cell r="Q8759" t="str">
            <v>NORTH AMERICA</v>
          </cell>
        </row>
        <row r="8760">
          <cell r="H8760">
            <v>0</v>
          </cell>
          <cell r="I8760" t="str">
            <v>MTD Orders</v>
          </cell>
          <cell r="N8760" t="str">
            <v>Attachment OEM</v>
          </cell>
          <cell r="O8760" t="str">
            <v>VH Bucket</v>
          </cell>
          <cell r="P8760" t="str">
            <v>M11</v>
          </cell>
          <cell r="Q8760" t="str">
            <v>NORTH AMERICA</v>
          </cell>
        </row>
        <row r="8761">
          <cell r="H8761">
            <v>1</v>
          </cell>
          <cell r="I8761" t="str">
            <v>MTD Orders</v>
          </cell>
          <cell r="N8761" t="str">
            <v>Attachment OEM</v>
          </cell>
          <cell r="O8761" t="str">
            <v>VH Adapter Frame</v>
          </cell>
          <cell r="P8761" t="str">
            <v>M00</v>
          </cell>
          <cell r="Q8761" t="str">
            <v>NORTH AMERICA</v>
          </cell>
        </row>
        <row r="8762">
          <cell r="H8762">
            <v>0</v>
          </cell>
          <cell r="I8762" t="str">
            <v>MTD Orders</v>
          </cell>
          <cell r="N8762" t="str">
            <v>Attachment OEM</v>
          </cell>
          <cell r="O8762" t="str">
            <v>VH Adapter Frame</v>
          </cell>
          <cell r="P8762" t="str">
            <v>M01</v>
          </cell>
          <cell r="Q8762" t="str">
            <v>NORTH AMERICA</v>
          </cell>
        </row>
        <row r="8763">
          <cell r="H8763">
            <v>0</v>
          </cell>
          <cell r="I8763" t="str">
            <v>MTD Orders</v>
          </cell>
          <cell r="N8763" t="str">
            <v>Attachment OEM</v>
          </cell>
          <cell r="O8763" t="str">
            <v>VH Adapter Frame</v>
          </cell>
          <cell r="P8763" t="str">
            <v>M02</v>
          </cell>
          <cell r="Q8763" t="str">
            <v>NORTH AMERICA</v>
          </cell>
        </row>
        <row r="8764">
          <cell r="H8764">
            <v>0</v>
          </cell>
          <cell r="I8764" t="str">
            <v>MTD Orders</v>
          </cell>
          <cell r="N8764" t="str">
            <v>Attachment OEM</v>
          </cell>
          <cell r="O8764" t="str">
            <v>VH Adapter Frame</v>
          </cell>
          <cell r="P8764" t="str">
            <v>M03</v>
          </cell>
          <cell r="Q8764" t="str">
            <v>NORTH AMERICA</v>
          </cell>
        </row>
        <row r="8765">
          <cell r="H8765">
            <v>0</v>
          </cell>
          <cell r="I8765" t="str">
            <v>MTD Orders</v>
          </cell>
          <cell r="N8765" t="str">
            <v>Attachment OEM</v>
          </cell>
          <cell r="O8765" t="str">
            <v>VH Adapter Frame</v>
          </cell>
          <cell r="P8765" t="str">
            <v>M04</v>
          </cell>
          <cell r="Q8765" t="str">
            <v>NORTH AMERICA</v>
          </cell>
        </row>
        <row r="8766">
          <cell r="H8766">
            <v>0</v>
          </cell>
          <cell r="I8766" t="str">
            <v>MTD Orders</v>
          </cell>
          <cell r="N8766" t="str">
            <v>Attachment OEM</v>
          </cell>
          <cell r="O8766" t="str">
            <v>VH Adapter Frame</v>
          </cell>
          <cell r="P8766" t="str">
            <v>M05</v>
          </cell>
          <cell r="Q8766" t="str">
            <v>NORTH AMERICA</v>
          </cell>
        </row>
        <row r="8767">
          <cell r="H8767">
            <v>0</v>
          </cell>
          <cell r="I8767" t="str">
            <v>MTD Orders</v>
          </cell>
          <cell r="N8767" t="str">
            <v>Attachment OEM</v>
          </cell>
          <cell r="O8767" t="str">
            <v>VH Adapter Frame</v>
          </cell>
          <cell r="P8767" t="str">
            <v>M06</v>
          </cell>
          <cell r="Q8767" t="str">
            <v>NORTH AMERICA</v>
          </cell>
        </row>
        <row r="8768">
          <cell r="H8768">
            <v>0</v>
          </cell>
          <cell r="I8768" t="str">
            <v>MTD Orders</v>
          </cell>
          <cell r="N8768" t="str">
            <v>Attachment OEM</v>
          </cell>
          <cell r="O8768" t="str">
            <v>VH Adapter Frame</v>
          </cell>
          <cell r="P8768" t="str">
            <v>M07</v>
          </cell>
          <cell r="Q8768" t="str">
            <v>NORTH AMERICA</v>
          </cell>
        </row>
        <row r="8769">
          <cell r="H8769">
            <v>0</v>
          </cell>
          <cell r="I8769" t="str">
            <v>MTD Orders</v>
          </cell>
          <cell r="N8769" t="str">
            <v>Attachment OEM</v>
          </cell>
          <cell r="O8769" t="str">
            <v>VH Adapter Frame</v>
          </cell>
          <cell r="P8769" t="str">
            <v>M08</v>
          </cell>
          <cell r="Q8769" t="str">
            <v>NORTH AMERICA</v>
          </cell>
        </row>
        <row r="8770">
          <cell r="H8770">
            <v>0</v>
          </cell>
          <cell r="I8770" t="str">
            <v>MTD Orders</v>
          </cell>
          <cell r="N8770" t="str">
            <v>Attachment OEM</v>
          </cell>
          <cell r="O8770" t="str">
            <v>VH Adapter Frame</v>
          </cell>
          <cell r="P8770" t="str">
            <v>M09</v>
          </cell>
          <cell r="Q8770" t="str">
            <v>NORTH AMERICA</v>
          </cell>
        </row>
        <row r="8771">
          <cell r="H8771">
            <v>0</v>
          </cell>
          <cell r="I8771" t="str">
            <v>MTD Orders</v>
          </cell>
          <cell r="N8771" t="str">
            <v>Attachment OEM</v>
          </cell>
          <cell r="O8771" t="str">
            <v>VH Adapter Frame</v>
          </cell>
          <cell r="P8771" t="str">
            <v>M10</v>
          </cell>
          <cell r="Q8771" t="str">
            <v>NORTH AMERICA</v>
          </cell>
        </row>
        <row r="8772">
          <cell r="H8772">
            <v>0</v>
          </cell>
          <cell r="I8772" t="str">
            <v>MTD Orders</v>
          </cell>
          <cell r="N8772" t="str">
            <v>Attachment OEM</v>
          </cell>
          <cell r="O8772" t="str">
            <v>VH Adapter Frame</v>
          </cell>
          <cell r="P8772" t="str">
            <v>M11</v>
          </cell>
          <cell r="Q8772" t="str">
            <v>NORTH AMERICA</v>
          </cell>
        </row>
        <row r="8773">
          <cell r="H8773">
            <v>1</v>
          </cell>
          <cell r="I8773" t="str">
            <v>Orders by CRD</v>
          </cell>
          <cell r="N8773" t="str">
            <v>Attachment OEM</v>
          </cell>
          <cell r="O8773" t="str">
            <v>VH Miscellaneous</v>
          </cell>
          <cell r="P8773" t="str">
            <v>M00</v>
          </cell>
          <cell r="Q8773" t="str">
            <v>NORTH AMERICA</v>
          </cell>
        </row>
        <row r="8774">
          <cell r="H8774">
            <v>0</v>
          </cell>
          <cell r="I8774" t="str">
            <v>Orders by CRD</v>
          </cell>
          <cell r="N8774" t="str">
            <v>Attachment OEM</v>
          </cell>
          <cell r="O8774" t="str">
            <v>VH Miscellaneous</v>
          </cell>
          <cell r="P8774" t="str">
            <v>M01</v>
          </cell>
          <cell r="Q8774" t="str">
            <v>NORTH AMERICA</v>
          </cell>
        </row>
        <row r="8775">
          <cell r="H8775">
            <v>0</v>
          </cell>
          <cell r="I8775" t="str">
            <v>Orders by CRD</v>
          </cell>
          <cell r="N8775" t="str">
            <v>Attachment OEM</v>
          </cell>
          <cell r="O8775" t="str">
            <v>VH Miscellaneous</v>
          </cell>
          <cell r="P8775" t="str">
            <v>M02</v>
          </cell>
          <cell r="Q8775" t="str">
            <v>NORTH AMERICA</v>
          </cell>
        </row>
        <row r="8776">
          <cell r="H8776">
            <v>0</v>
          </cell>
          <cell r="I8776" t="str">
            <v>Orders by CRD</v>
          </cell>
          <cell r="N8776" t="str">
            <v>Attachment OEM</v>
          </cell>
          <cell r="O8776" t="str">
            <v>VH Miscellaneous</v>
          </cell>
          <cell r="P8776" t="str">
            <v>M03</v>
          </cell>
          <cell r="Q8776" t="str">
            <v>NORTH AMERICA</v>
          </cell>
        </row>
        <row r="8777">
          <cell r="H8777">
            <v>0</v>
          </cell>
          <cell r="I8777" t="str">
            <v>Orders by CRD</v>
          </cell>
          <cell r="N8777" t="str">
            <v>Attachment OEM</v>
          </cell>
          <cell r="O8777" t="str">
            <v>VH Miscellaneous</v>
          </cell>
          <cell r="P8777" t="str">
            <v>M04</v>
          </cell>
          <cell r="Q8777" t="str">
            <v>NORTH AMERICA</v>
          </cell>
        </row>
        <row r="8778">
          <cell r="H8778">
            <v>0</v>
          </cell>
          <cell r="I8778" t="str">
            <v>Orders by CRD</v>
          </cell>
          <cell r="N8778" t="str">
            <v>Attachment OEM</v>
          </cell>
          <cell r="O8778" t="str">
            <v>VH Miscellaneous</v>
          </cell>
          <cell r="P8778" t="str">
            <v>M05</v>
          </cell>
          <cell r="Q8778" t="str">
            <v>NORTH AMERICA</v>
          </cell>
        </row>
        <row r="8779">
          <cell r="H8779">
            <v>0</v>
          </cell>
          <cell r="I8779" t="str">
            <v>Orders by CRD</v>
          </cell>
          <cell r="N8779" t="str">
            <v>Attachment OEM</v>
          </cell>
          <cell r="O8779" t="str">
            <v>VH Miscellaneous</v>
          </cell>
          <cell r="P8779" t="str">
            <v>M06</v>
          </cell>
          <cell r="Q8779" t="str">
            <v>NORTH AMERICA</v>
          </cell>
        </row>
        <row r="8780">
          <cell r="H8780">
            <v>0</v>
          </cell>
          <cell r="I8780" t="str">
            <v>Orders by CRD</v>
          </cell>
          <cell r="N8780" t="str">
            <v>Attachment OEM</v>
          </cell>
          <cell r="O8780" t="str">
            <v>VH Miscellaneous</v>
          </cell>
          <cell r="P8780" t="str">
            <v>M07</v>
          </cell>
          <cell r="Q8780" t="str">
            <v>NORTH AMERICA</v>
          </cell>
        </row>
        <row r="8781">
          <cell r="H8781">
            <v>0</v>
          </cell>
          <cell r="I8781" t="str">
            <v>Orders by CRD</v>
          </cell>
          <cell r="N8781" t="str">
            <v>Attachment OEM</v>
          </cell>
          <cell r="O8781" t="str">
            <v>VH Miscellaneous</v>
          </cell>
          <cell r="P8781" t="str">
            <v>M08</v>
          </cell>
          <cell r="Q8781" t="str">
            <v>NORTH AMERICA</v>
          </cell>
        </row>
        <row r="8782">
          <cell r="H8782">
            <v>0</v>
          </cell>
          <cell r="I8782" t="str">
            <v>Orders by CRD</v>
          </cell>
          <cell r="N8782" t="str">
            <v>Attachment OEM</v>
          </cell>
          <cell r="O8782" t="str">
            <v>VH Miscellaneous</v>
          </cell>
          <cell r="P8782" t="str">
            <v>M09</v>
          </cell>
          <cell r="Q8782" t="str">
            <v>NORTH AMERICA</v>
          </cell>
        </row>
        <row r="8783">
          <cell r="H8783">
            <v>0</v>
          </cell>
          <cell r="I8783" t="str">
            <v>Orders by CRD</v>
          </cell>
          <cell r="N8783" t="str">
            <v>Attachment OEM</v>
          </cell>
          <cell r="O8783" t="str">
            <v>VH Miscellaneous</v>
          </cell>
          <cell r="P8783" t="str">
            <v>M10</v>
          </cell>
          <cell r="Q8783" t="str">
            <v>NORTH AMERICA</v>
          </cell>
        </row>
        <row r="8784">
          <cell r="H8784">
            <v>0</v>
          </cell>
          <cell r="I8784" t="str">
            <v>Orders by CRD</v>
          </cell>
          <cell r="N8784" t="str">
            <v>Attachment OEM</v>
          </cell>
          <cell r="O8784" t="str">
            <v>VH Miscellaneous</v>
          </cell>
          <cell r="P8784" t="str">
            <v>M11</v>
          </cell>
          <cell r="Q8784" t="str">
            <v>NORTH AMERICA</v>
          </cell>
        </row>
        <row r="8785">
          <cell r="H8785">
            <v>0</v>
          </cell>
          <cell r="I8785" t="str">
            <v>Orders by CRD</v>
          </cell>
          <cell r="N8785" t="str">
            <v>Attachment OEM</v>
          </cell>
          <cell r="O8785" t="str">
            <v>VH Miscellaneous</v>
          </cell>
          <cell r="P8785" t="str">
            <v>MPD</v>
          </cell>
          <cell r="Q8785" t="str">
            <v>NORTH AMERICA</v>
          </cell>
        </row>
        <row r="8786">
          <cell r="H8786">
            <v>1</v>
          </cell>
          <cell r="I8786" t="str">
            <v>MTD Orders</v>
          </cell>
          <cell r="N8786" t="str">
            <v>Attachment OEM</v>
          </cell>
          <cell r="O8786" t="str">
            <v>VH Miscellaneous</v>
          </cell>
          <cell r="P8786" t="str">
            <v>M00</v>
          </cell>
          <cell r="Q8786" t="str">
            <v>NORTH AMERICA</v>
          </cell>
        </row>
        <row r="8787">
          <cell r="H8787">
            <v>0</v>
          </cell>
          <cell r="I8787" t="str">
            <v>MTD Orders</v>
          </cell>
          <cell r="N8787" t="str">
            <v>Attachment OEM</v>
          </cell>
          <cell r="O8787" t="str">
            <v>VH Miscellaneous</v>
          </cell>
          <cell r="P8787" t="str">
            <v>M01</v>
          </cell>
          <cell r="Q8787" t="str">
            <v>NORTH AMERICA</v>
          </cell>
        </row>
        <row r="8788">
          <cell r="H8788">
            <v>0</v>
          </cell>
          <cell r="I8788" t="str">
            <v>MTD Orders</v>
          </cell>
          <cell r="N8788" t="str">
            <v>Attachment OEM</v>
          </cell>
          <cell r="O8788" t="str">
            <v>VH Miscellaneous</v>
          </cell>
          <cell r="P8788" t="str">
            <v>M02</v>
          </cell>
          <cell r="Q8788" t="str">
            <v>NORTH AMERICA</v>
          </cell>
        </row>
        <row r="8789">
          <cell r="H8789">
            <v>0</v>
          </cell>
          <cell r="I8789" t="str">
            <v>MTD Orders</v>
          </cell>
          <cell r="N8789" t="str">
            <v>Attachment OEM</v>
          </cell>
          <cell r="O8789" t="str">
            <v>VH Miscellaneous</v>
          </cell>
          <cell r="P8789" t="str">
            <v>M03</v>
          </cell>
          <cell r="Q8789" t="str">
            <v>NORTH AMERICA</v>
          </cell>
        </row>
        <row r="8790">
          <cell r="H8790">
            <v>0</v>
          </cell>
          <cell r="I8790" t="str">
            <v>MTD Orders</v>
          </cell>
          <cell r="N8790" t="str">
            <v>Attachment OEM</v>
          </cell>
          <cell r="O8790" t="str">
            <v>VH Miscellaneous</v>
          </cell>
          <cell r="P8790" t="str">
            <v>M04</v>
          </cell>
          <cell r="Q8790" t="str">
            <v>NORTH AMERICA</v>
          </cell>
        </row>
        <row r="8791">
          <cell r="H8791">
            <v>0</v>
          </cell>
          <cell r="I8791" t="str">
            <v>MTD Orders</v>
          </cell>
          <cell r="N8791" t="str">
            <v>Attachment OEM</v>
          </cell>
          <cell r="O8791" t="str">
            <v>VH Miscellaneous</v>
          </cell>
          <cell r="P8791" t="str">
            <v>M05</v>
          </cell>
          <cell r="Q8791" t="str">
            <v>NORTH AMERICA</v>
          </cell>
        </row>
        <row r="8792">
          <cell r="H8792">
            <v>0</v>
          </cell>
          <cell r="I8792" t="str">
            <v>MTD Orders</v>
          </cell>
          <cell r="N8792" t="str">
            <v>Attachment OEM</v>
          </cell>
          <cell r="O8792" t="str">
            <v>VH Miscellaneous</v>
          </cell>
          <cell r="P8792" t="str">
            <v>M06</v>
          </cell>
          <cell r="Q8792" t="str">
            <v>NORTH AMERICA</v>
          </cell>
        </row>
        <row r="8793">
          <cell r="H8793">
            <v>0</v>
          </cell>
          <cell r="I8793" t="str">
            <v>MTD Orders</v>
          </cell>
          <cell r="N8793" t="str">
            <v>Attachment OEM</v>
          </cell>
          <cell r="O8793" t="str">
            <v>VH Miscellaneous</v>
          </cell>
          <cell r="P8793" t="str">
            <v>M07</v>
          </cell>
          <cell r="Q8793" t="str">
            <v>NORTH AMERICA</v>
          </cell>
        </row>
        <row r="8794">
          <cell r="H8794">
            <v>0</v>
          </cell>
          <cell r="I8794" t="str">
            <v>MTD Orders</v>
          </cell>
          <cell r="N8794" t="str">
            <v>Attachment OEM</v>
          </cell>
          <cell r="O8794" t="str">
            <v>VH Miscellaneous</v>
          </cell>
          <cell r="P8794" t="str">
            <v>M08</v>
          </cell>
          <cell r="Q8794" t="str">
            <v>NORTH AMERICA</v>
          </cell>
        </row>
        <row r="8795">
          <cell r="H8795">
            <v>0</v>
          </cell>
          <cell r="I8795" t="str">
            <v>MTD Orders</v>
          </cell>
          <cell r="N8795" t="str">
            <v>Attachment OEM</v>
          </cell>
          <cell r="O8795" t="str">
            <v>VH Miscellaneous</v>
          </cell>
          <cell r="P8795" t="str">
            <v>M09</v>
          </cell>
          <cell r="Q8795" t="str">
            <v>NORTH AMERICA</v>
          </cell>
        </row>
        <row r="8796">
          <cell r="H8796">
            <v>0</v>
          </cell>
          <cell r="I8796" t="str">
            <v>MTD Orders</v>
          </cell>
          <cell r="N8796" t="str">
            <v>Attachment OEM</v>
          </cell>
          <cell r="O8796" t="str">
            <v>VH Miscellaneous</v>
          </cell>
          <cell r="P8796" t="str">
            <v>M10</v>
          </cell>
          <cell r="Q8796" t="str">
            <v>NORTH AMERICA</v>
          </cell>
        </row>
        <row r="8797">
          <cell r="H8797">
            <v>0</v>
          </cell>
          <cell r="I8797" t="str">
            <v>MTD Orders</v>
          </cell>
          <cell r="N8797" t="str">
            <v>Attachment OEM</v>
          </cell>
          <cell r="O8797" t="str">
            <v>VH Miscellaneous</v>
          </cell>
          <cell r="P8797" t="str">
            <v>M11</v>
          </cell>
          <cell r="Q8797" t="str">
            <v>NORTH AMERICA</v>
          </cell>
        </row>
        <row r="8798">
          <cell r="H8798">
            <v>0</v>
          </cell>
          <cell r="I8798" t="str">
            <v>Orders by CRD</v>
          </cell>
          <cell r="N8798" t="str">
            <v>Attachment OEM</v>
          </cell>
          <cell r="O8798" t="str">
            <v>Grading Bucket</v>
          </cell>
          <cell r="P8798" t="str">
            <v>M00</v>
          </cell>
          <cell r="Q8798" t="str">
            <v>NORTH AMERICA</v>
          </cell>
        </row>
        <row r="8799">
          <cell r="H8799">
            <v>1</v>
          </cell>
          <cell r="I8799" t="str">
            <v>Orders by CRD</v>
          </cell>
          <cell r="N8799" t="str">
            <v>Attachment OEM</v>
          </cell>
          <cell r="O8799" t="str">
            <v>Grading Bucket</v>
          </cell>
          <cell r="P8799" t="str">
            <v>M01</v>
          </cell>
          <cell r="Q8799" t="str">
            <v>NORTH AMERICA</v>
          </cell>
        </row>
        <row r="8800">
          <cell r="H8800">
            <v>0</v>
          </cell>
          <cell r="I8800" t="str">
            <v>Orders by CRD</v>
          </cell>
          <cell r="N8800" t="str">
            <v>Attachment OEM</v>
          </cell>
          <cell r="O8800" t="str">
            <v>Grading Bucket</v>
          </cell>
          <cell r="P8800" t="str">
            <v>M02</v>
          </cell>
          <cell r="Q8800" t="str">
            <v>NORTH AMERICA</v>
          </cell>
        </row>
        <row r="8801">
          <cell r="H8801">
            <v>0</v>
          </cell>
          <cell r="I8801" t="str">
            <v>Orders by CRD</v>
          </cell>
          <cell r="N8801" t="str">
            <v>Attachment OEM</v>
          </cell>
          <cell r="O8801" t="str">
            <v>Grading Bucket</v>
          </cell>
          <cell r="P8801" t="str">
            <v>M03</v>
          </cell>
          <cell r="Q8801" t="str">
            <v>NORTH AMERICA</v>
          </cell>
        </row>
        <row r="8802">
          <cell r="H8802">
            <v>0</v>
          </cell>
          <cell r="I8802" t="str">
            <v>Orders by CRD</v>
          </cell>
          <cell r="N8802" t="str">
            <v>Attachment OEM</v>
          </cell>
          <cell r="O8802" t="str">
            <v>Grading Bucket</v>
          </cell>
          <cell r="P8802" t="str">
            <v>M04</v>
          </cell>
          <cell r="Q8802" t="str">
            <v>NORTH AMERICA</v>
          </cell>
        </row>
        <row r="8803">
          <cell r="H8803">
            <v>0</v>
          </cell>
          <cell r="I8803" t="str">
            <v>Orders by CRD</v>
          </cell>
          <cell r="N8803" t="str">
            <v>Attachment OEM</v>
          </cell>
          <cell r="O8803" t="str">
            <v>Grading Bucket</v>
          </cell>
          <cell r="P8803" t="str">
            <v>M05</v>
          </cell>
          <cell r="Q8803" t="str">
            <v>NORTH AMERICA</v>
          </cell>
        </row>
        <row r="8804">
          <cell r="H8804">
            <v>0</v>
          </cell>
          <cell r="I8804" t="str">
            <v>Orders by CRD</v>
          </cell>
          <cell r="N8804" t="str">
            <v>Attachment OEM</v>
          </cell>
          <cell r="O8804" t="str">
            <v>Grading Bucket</v>
          </cell>
          <cell r="P8804" t="str">
            <v>M06</v>
          </cell>
          <cell r="Q8804" t="str">
            <v>NORTH AMERICA</v>
          </cell>
        </row>
        <row r="8805">
          <cell r="H8805">
            <v>0</v>
          </cell>
          <cell r="I8805" t="str">
            <v>Orders by CRD</v>
          </cell>
          <cell r="N8805" t="str">
            <v>Attachment OEM</v>
          </cell>
          <cell r="O8805" t="str">
            <v>Grading Bucket</v>
          </cell>
          <cell r="P8805" t="str">
            <v>M07</v>
          </cell>
          <cell r="Q8805" t="str">
            <v>NORTH AMERICA</v>
          </cell>
        </row>
        <row r="8806">
          <cell r="H8806">
            <v>0</v>
          </cell>
          <cell r="I8806" t="str">
            <v>Orders by CRD</v>
          </cell>
          <cell r="N8806" t="str">
            <v>Attachment OEM</v>
          </cell>
          <cell r="O8806" t="str">
            <v>Grading Bucket</v>
          </cell>
          <cell r="P8806" t="str">
            <v>M08</v>
          </cell>
          <cell r="Q8806" t="str">
            <v>NORTH AMERICA</v>
          </cell>
        </row>
        <row r="8807">
          <cell r="H8807">
            <v>0</v>
          </cell>
          <cell r="I8807" t="str">
            <v>Orders by CRD</v>
          </cell>
          <cell r="N8807" t="str">
            <v>Attachment OEM</v>
          </cell>
          <cell r="O8807" t="str">
            <v>Grading Bucket</v>
          </cell>
          <cell r="P8807" t="str">
            <v>M09</v>
          </cell>
          <cell r="Q8807" t="str">
            <v>NORTH AMERICA</v>
          </cell>
        </row>
        <row r="8808">
          <cell r="H8808">
            <v>0</v>
          </cell>
          <cell r="I8808" t="str">
            <v>Orders by CRD</v>
          </cell>
          <cell r="N8808" t="str">
            <v>Attachment OEM</v>
          </cell>
          <cell r="O8808" t="str">
            <v>Grading Bucket</v>
          </cell>
          <cell r="P8808" t="str">
            <v>M10</v>
          </cell>
          <cell r="Q8808" t="str">
            <v>NORTH AMERICA</v>
          </cell>
        </row>
        <row r="8809">
          <cell r="H8809">
            <v>0</v>
          </cell>
          <cell r="I8809" t="str">
            <v>Orders by CRD</v>
          </cell>
          <cell r="N8809" t="str">
            <v>Attachment OEM</v>
          </cell>
          <cell r="O8809" t="str">
            <v>Grading Bucket</v>
          </cell>
          <cell r="P8809" t="str">
            <v>M11</v>
          </cell>
          <cell r="Q8809" t="str">
            <v>NORTH AMERICA</v>
          </cell>
        </row>
        <row r="8810">
          <cell r="H8810">
            <v>0</v>
          </cell>
          <cell r="I8810" t="str">
            <v>Orders by CRD</v>
          </cell>
          <cell r="N8810" t="str">
            <v>Attachment OEM</v>
          </cell>
          <cell r="O8810" t="str">
            <v>Grading Bucket</v>
          </cell>
          <cell r="P8810" t="str">
            <v>MPD</v>
          </cell>
          <cell r="Q8810" t="str">
            <v>NORTH AMERICA</v>
          </cell>
        </row>
        <row r="8811">
          <cell r="H8811">
            <v>3</v>
          </cell>
          <cell r="I8811" t="str">
            <v>MTD Orders</v>
          </cell>
          <cell r="N8811" t="str">
            <v>Attachment OEM</v>
          </cell>
          <cell r="O8811" t="str">
            <v>Grading Bucket</v>
          </cell>
          <cell r="P8811" t="str">
            <v>M00</v>
          </cell>
          <cell r="Q8811" t="str">
            <v>NORTH AMERICA</v>
          </cell>
        </row>
        <row r="8812">
          <cell r="H8812">
            <v>0</v>
          </cell>
          <cell r="I8812" t="str">
            <v>MTD Orders</v>
          </cell>
          <cell r="N8812" t="str">
            <v>Attachment OEM</v>
          </cell>
          <cell r="O8812" t="str">
            <v>Grading Bucket</v>
          </cell>
          <cell r="P8812" t="str">
            <v>M01</v>
          </cell>
          <cell r="Q8812" t="str">
            <v>NORTH AMERICA</v>
          </cell>
        </row>
        <row r="8813">
          <cell r="H8813">
            <v>0</v>
          </cell>
          <cell r="I8813" t="str">
            <v>MTD Orders</v>
          </cell>
          <cell r="N8813" t="str">
            <v>Attachment OEM</v>
          </cell>
          <cell r="O8813" t="str">
            <v>Grading Bucket</v>
          </cell>
          <cell r="P8813" t="str">
            <v>M02</v>
          </cell>
          <cell r="Q8813" t="str">
            <v>NORTH AMERICA</v>
          </cell>
        </row>
        <row r="8814">
          <cell r="H8814">
            <v>0</v>
          </cell>
          <cell r="I8814" t="str">
            <v>MTD Orders</v>
          </cell>
          <cell r="N8814" t="str">
            <v>Attachment OEM</v>
          </cell>
          <cell r="O8814" t="str">
            <v>Grading Bucket</v>
          </cell>
          <cell r="P8814" t="str">
            <v>M03</v>
          </cell>
          <cell r="Q8814" t="str">
            <v>NORTH AMERICA</v>
          </cell>
        </row>
        <row r="8815">
          <cell r="H8815">
            <v>0</v>
          </cell>
          <cell r="I8815" t="str">
            <v>MTD Orders</v>
          </cell>
          <cell r="N8815" t="str">
            <v>Attachment OEM</v>
          </cell>
          <cell r="O8815" t="str">
            <v>Grading Bucket</v>
          </cell>
          <cell r="P8815" t="str">
            <v>M04</v>
          </cell>
          <cell r="Q8815" t="str">
            <v>NORTH AMERICA</v>
          </cell>
        </row>
        <row r="8816">
          <cell r="H8816">
            <v>0</v>
          </cell>
          <cell r="I8816" t="str">
            <v>MTD Orders</v>
          </cell>
          <cell r="N8816" t="str">
            <v>Attachment OEM</v>
          </cell>
          <cell r="O8816" t="str">
            <v>Grading Bucket</v>
          </cell>
          <cell r="P8816" t="str">
            <v>M05</v>
          </cell>
          <cell r="Q8816" t="str">
            <v>NORTH AMERICA</v>
          </cell>
        </row>
        <row r="8817">
          <cell r="H8817">
            <v>0</v>
          </cell>
          <cell r="I8817" t="str">
            <v>MTD Orders</v>
          </cell>
          <cell r="N8817" t="str">
            <v>Attachment OEM</v>
          </cell>
          <cell r="O8817" t="str">
            <v>Grading Bucket</v>
          </cell>
          <cell r="P8817" t="str">
            <v>M06</v>
          </cell>
          <cell r="Q8817" t="str">
            <v>NORTH AMERICA</v>
          </cell>
        </row>
        <row r="8818">
          <cell r="H8818">
            <v>0</v>
          </cell>
          <cell r="I8818" t="str">
            <v>MTD Orders</v>
          </cell>
          <cell r="N8818" t="str">
            <v>Attachment OEM</v>
          </cell>
          <cell r="O8818" t="str">
            <v>Grading Bucket</v>
          </cell>
          <cell r="P8818" t="str">
            <v>M07</v>
          </cell>
          <cell r="Q8818" t="str">
            <v>NORTH AMERICA</v>
          </cell>
        </row>
        <row r="8819">
          <cell r="H8819">
            <v>0</v>
          </cell>
          <cell r="I8819" t="str">
            <v>MTD Orders</v>
          </cell>
          <cell r="N8819" t="str">
            <v>Attachment OEM</v>
          </cell>
          <cell r="O8819" t="str">
            <v>Grading Bucket</v>
          </cell>
          <cell r="P8819" t="str">
            <v>M08</v>
          </cell>
          <cell r="Q8819" t="str">
            <v>NORTH AMERICA</v>
          </cell>
        </row>
        <row r="8820">
          <cell r="H8820">
            <v>0</v>
          </cell>
          <cell r="I8820" t="str">
            <v>MTD Orders</v>
          </cell>
          <cell r="N8820" t="str">
            <v>Attachment OEM</v>
          </cell>
          <cell r="O8820" t="str">
            <v>Grading Bucket</v>
          </cell>
          <cell r="P8820" t="str">
            <v>M09</v>
          </cell>
          <cell r="Q8820" t="str">
            <v>NORTH AMERICA</v>
          </cell>
        </row>
        <row r="8821">
          <cell r="H8821">
            <v>0</v>
          </cell>
          <cell r="I8821" t="str">
            <v>MTD Orders</v>
          </cell>
          <cell r="N8821" t="str">
            <v>Attachment OEM</v>
          </cell>
          <cell r="O8821" t="str">
            <v>Grading Bucket</v>
          </cell>
          <cell r="P8821" t="str">
            <v>M10</v>
          </cell>
          <cell r="Q8821" t="str">
            <v>NORTH AMERICA</v>
          </cell>
        </row>
        <row r="8822">
          <cell r="H8822">
            <v>0</v>
          </cell>
          <cell r="I8822" t="str">
            <v>MTD Orders</v>
          </cell>
          <cell r="N8822" t="str">
            <v>Attachment OEM</v>
          </cell>
          <cell r="O8822" t="str">
            <v>Grading Bucket</v>
          </cell>
          <cell r="P8822" t="str">
            <v>M11</v>
          </cell>
          <cell r="Q8822" t="str">
            <v>NORTH AMERICA</v>
          </cell>
        </row>
        <row r="8823">
          <cell r="H8823">
            <v>9</v>
          </cell>
          <cell r="I8823" t="str">
            <v>Orders by CRD</v>
          </cell>
          <cell r="N8823" t="str">
            <v>Attachment OEM</v>
          </cell>
          <cell r="O8823" t="str">
            <v>Kit</v>
          </cell>
          <cell r="P8823" t="str">
            <v>M00</v>
          </cell>
          <cell r="Q8823" t="str">
            <v>NORTH AMERICA</v>
          </cell>
        </row>
        <row r="8824">
          <cell r="H8824">
            <v>2</v>
          </cell>
          <cell r="I8824" t="str">
            <v>Orders by CRD</v>
          </cell>
          <cell r="N8824" t="str">
            <v>Attachment OEM</v>
          </cell>
          <cell r="O8824" t="str">
            <v>Kit</v>
          </cell>
          <cell r="P8824" t="str">
            <v>M01</v>
          </cell>
          <cell r="Q8824" t="str">
            <v>NORTH AMERICA</v>
          </cell>
        </row>
        <row r="8825">
          <cell r="H8825">
            <v>2</v>
          </cell>
          <cell r="I8825" t="str">
            <v>Orders by CRD</v>
          </cell>
          <cell r="N8825" t="str">
            <v>Attachment OEM</v>
          </cell>
          <cell r="O8825" t="str">
            <v>Kit</v>
          </cell>
          <cell r="P8825" t="str">
            <v>M02</v>
          </cell>
          <cell r="Q8825" t="str">
            <v>NORTH AMERICA</v>
          </cell>
        </row>
        <row r="8826">
          <cell r="H8826">
            <v>6</v>
          </cell>
          <cell r="I8826" t="str">
            <v>Orders by CRD</v>
          </cell>
          <cell r="N8826" t="str">
            <v>Attachment OEM</v>
          </cell>
          <cell r="O8826" t="str">
            <v>Kit</v>
          </cell>
          <cell r="P8826" t="str">
            <v>M03</v>
          </cell>
          <cell r="Q8826" t="str">
            <v>NORTH AMERICA</v>
          </cell>
        </row>
        <row r="8827">
          <cell r="H8827">
            <v>1</v>
          </cell>
          <cell r="I8827" t="str">
            <v>Orders by CRD</v>
          </cell>
          <cell r="N8827" t="str">
            <v>Attachment OEM</v>
          </cell>
          <cell r="O8827" t="str">
            <v>Kit</v>
          </cell>
          <cell r="P8827" t="str">
            <v>M04</v>
          </cell>
          <cell r="Q8827" t="str">
            <v>NORTH AMERICA</v>
          </cell>
        </row>
        <row r="8828">
          <cell r="H8828">
            <v>0</v>
          </cell>
          <cell r="I8828" t="str">
            <v>Orders by CRD</v>
          </cell>
          <cell r="N8828" t="str">
            <v>Attachment OEM</v>
          </cell>
          <cell r="O8828" t="str">
            <v>Kit</v>
          </cell>
          <cell r="P8828" t="str">
            <v>M05</v>
          </cell>
          <cell r="Q8828" t="str">
            <v>NORTH AMERICA</v>
          </cell>
        </row>
        <row r="8829">
          <cell r="H8829">
            <v>0</v>
          </cell>
          <cell r="I8829" t="str">
            <v>Orders by CRD</v>
          </cell>
          <cell r="N8829" t="str">
            <v>Attachment OEM</v>
          </cell>
          <cell r="O8829" t="str">
            <v>Kit</v>
          </cell>
          <cell r="P8829" t="str">
            <v>M06</v>
          </cell>
          <cell r="Q8829" t="str">
            <v>NORTH AMERICA</v>
          </cell>
        </row>
        <row r="8830">
          <cell r="H8830">
            <v>0</v>
          </cell>
          <cell r="I8830" t="str">
            <v>Orders by CRD</v>
          </cell>
          <cell r="N8830" t="str">
            <v>Attachment OEM</v>
          </cell>
          <cell r="O8830" t="str">
            <v>Kit</v>
          </cell>
          <cell r="P8830" t="str">
            <v>M07</v>
          </cell>
          <cell r="Q8830" t="str">
            <v>NORTH AMERICA</v>
          </cell>
        </row>
        <row r="8831">
          <cell r="H8831">
            <v>0</v>
          </cell>
          <cell r="I8831" t="str">
            <v>Orders by CRD</v>
          </cell>
          <cell r="N8831" t="str">
            <v>Attachment OEM</v>
          </cell>
          <cell r="O8831" t="str">
            <v>Kit</v>
          </cell>
          <cell r="P8831" t="str">
            <v>M08</v>
          </cell>
          <cell r="Q8831" t="str">
            <v>NORTH AMERICA</v>
          </cell>
        </row>
        <row r="8832">
          <cell r="H8832">
            <v>0</v>
          </cell>
          <cell r="I8832" t="str">
            <v>Orders by CRD</v>
          </cell>
          <cell r="N8832" t="str">
            <v>Attachment OEM</v>
          </cell>
          <cell r="O8832" t="str">
            <v>Kit</v>
          </cell>
          <cell r="P8832" t="str">
            <v>M09</v>
          </cell>
          <cell r="Q8832" t="str">
            <v>NORTH AMERICA</v>
          </cell>
        </row>
        <row r="8833">
          <cell r="H8833">
            <v>0</v>
          </cell>
          <cell r="I8833" t="str">
            <v>Orders by CRD</v>
          </cell>
          <cell r="N8833" t="str">
            <v>Attachment OEM</v>
          </cell>
          <cell r="O8833" t="str">
            <v>Kit</v>
          </cell>
          <cell r="P8833" t="str">
            <v>M10</v>
          </cell>
          <cell r="Q8833" t="str">
            <v>NORTH AMERICA</v>
          </cell>
        </row>
        <row r="8834">
          <cell r="H8834">
            <v>0</v>
          </cell>
          <cell r="I8834" t="str">
            <v>Orders by CRD</v>
          </cell>
          <cell r="N8834" t="str">
            <v>Attachment OEM</v>
          </cell>
          <cell r="O8834" t="str">
            <v>Kit</v>
          </cell>
          <cell r="P8834" t="str">
            <v>M11</v>
          </cell>
          <cell r="Q8834" t="str">
            <v>NORTH AMERICA</v>
          </cell>
        </row>
        <row r="8835">
          <cell r="H8835">
            <v>0</v>
          </cell>
          <cell r="I8835" t="str">
            <v>Orders by CRD</v>
          </cell>
          <cell r="N8835" t="str">
            <v>Attachment OEM</v>
          </cell>
          <cell r="O8835" t="str">
            <v>Kit</v>
          </cell>
          <cell r="P8835" t="str">
            <v>MPD</v>
          </cell>
          <cell r="Q8835" t="str">
            <v>NORTH AMERICA</v>
          </cell>
        </row>
        <row r="8836">
          <cell r="H8836">
            <v>23</v>
          </cell>
          <cell r="I8836" t="str">
            <v>MTD Orders</v>
          </cell>
          <cell r="N8836" t="str">
            <v>Attachment OEM</v>
          </cell>
          <cell r="O8836" t="str">
            <v>Kit</v>
          </cell>
          <cell r="P8836" t="str">
            <v>M00</v>
          </cell>
          <cell r="Q8836" t="str">
            <v>NORTH AMERICA</v>
          </cell>
        </row>
        <row r="8837">
          <cell r="H8837">
            <v>0</v>
          </cell>
          <cell r="I8837" t="str">
            <v>MTD Orders</v>
          </cell>
          <cell r="N8837" t="str">
            <v>Attachment OEM</v>
          </cell>
          <cell r="O8837" t="str">
            <v>Kit</v>
          </cell>
          <cell r="P8837" t="str">
            <v>M01</v>
          </cell>
          <cell r="Q8837" t="str">
            <v>NORTH AMERICA</v>
          </cell>
        </row>
        <row r="8838">
          <cell r="H8838">
            <v>0</v>
          </cell>
          <cell r="I8838" t="str">
            <v>MTD Orders</v>
          </cell>
          <cell r="N8838" t="str">
            <v>Attachment OEM</v>
          </cell>
          <cell r="O8838" t="str">
            <v>Kit</v>
          </cell>
          <cell r="P8838" t="str">
            <v>M02</v>
          </cell>
          <cell r="Q8838" t="str">
            <v>NORTH AMERICA</v>
          </cell>
        </row>
        <row r="8839">
          <cell r="H8839">
            <v>1</v>
          </cell>
          <cell r="I8839" t="str">
            <v>MTD Orders</v>
          </cell>
          <cell r="N8839" t="str">
            <v>Attachment OEM</v>
          </cell>
          <cell r="O8839" t="str">
            <v>Kit</v>
          </cell>
          <cell r="P8839" t="str">
            <v>M03</v>
          </cell>
          <cell r="Q8839" t="str">
            <v>NORTH AMERICA</v>
          </cell>
        </row>
        <row r="8840">
          <cell r="H8840">
            <v>0</v>
          </cell>
          <cell r="I8840" t="str">
            <v>MTD Orders</v>
          </cell>
          <cell r="N8840" t="str">
            <v>Attachment OEM</v>
          </cell>
          <cell r="O8840" t="str">
            <v>Kit</v>
          </cell>
          <cell r="P8840" t="str">
            <v>M04</v>
          </cell>
          <cell r="Q8840" t="str">
            <v>NORTH AMERICA</v>
          </cell>
        </row>
        <row r="8841">
          <cell r="H8841">
            <v>0</v>
          </cell>
          <cell r="I8841" t="str">
            <v>MTD Orders</v>
          </cell>
          <cell r="N8841" t="str">
            <v>Attachment OEM</v>
          </cell>
          <cell r="O8841" t="str">
            <v>Kit</v>
          </cell>
          <cell r="P8841" t="str">
            <v>M05</v>
          </cell>
          <cell r="Q8841" t="str">
            <v>NORTH AMERICA</v>
          </cell>
        </row>
        <row r="8842">
          <cell r="H8842">
            <v>0</v>
          </cell>
          <cell r="I8842" t="str">
            <v>MTD Orders</v>
          </cell>
          <cell r="N8842" t="str">
            <v>Attachment OEM</v>
          </cell>
          <cell r="O8842" t="str">
            <v>Kit</v>
          </cell>
          <cell r="P8842" t="str">
            <v>M06</v>
          </cell>
          <cell r="Q8842" t="str">
            <v>NORTH AMERICA</v>
          </cell>
        </row>
        <row r="8843">
          <cell r="H8843">
            <v>0</v>
          </cell>
          <cell r="I8843" t="str">
            <v>MTD Orders</v>
          </cell>
          <cell r="N8843" t="str">
            <v>Attachment OEM</v>
          </cell>
          <cell r="O8843" t="str">
            <v>Kit</v>
          </cell>
          <cell r="P8843" t="str">
            <v>M07</v>
          </cell>
          <cell r="Q8843" t="str">
            <v>NORTH AMERICA</v>
          </cell>
        </row>
        <row r="8844">
          <cell r="H8844">
            <v>0</v>
          </cell>
          <cell r="I8844" t="str">
            <v>MTD Orders</v>
          </cell>
          <cell r="N8844" t="str">
            <v>Attachment OEM</v>
          </cell>
          <cell r="O8844" t="str">
            <v>Kit</v>
          </cell>
          <cell r="P8844" t="str">
            <v>M08</v>
          </cell>
          <cell r="Q8844" t="str">
            <v>NORTH AMERICA</v>
          </cell>
        </row>
        <row r="8845">
          <cell r="H8845">
            <v>0</v>
          </cell>
          <cell r="I8845" t="str">
            <v>MTD Orders</v>
          </cell>
          <cell r="N8845" t="str">
            <v>Attachment OEM</v>
          </cell>
          <cell r="O8845" t="str">
            <v>Kit</v>
          </cell>
          <cell r="P8845" t="str">
            <v>M09</v>
          </cell>
          <cell r="Q8845" t="str">
            <v>NORTH AMERICA</v>
          </cell>
        </row>
        <row r="8846">
          <cell r="H8846">
            <v>0</v>
          </cell>
          <cell r="I8846" t="str">
            <v>MTD Orders</v>
          </cell>
          <cell r="N8846" t="str">
            <v>Attachment OEM</v>
          </cell>
          <cell r="O8846" t="str">
            <v>Kit</v>
          </cell>
          <cell r="P8846" t="str">
            <v>M10</v>
          </cell>
          <cell r="Q8846" t="str">
            <v>NORTH AMERICA</v>
          </cell>
        </row>
        <row r="8847">
          <cell r="H8847">
            <v>0</v>
          </cell>
          <cell r="I8847" t="str">
            <v>MTD Orders</v>
          </cell>
          <cell r="N8847" t="str">
            <v>Attachment OEM</v>
          </cell>
          <cell r="O8847" t="str">
            <v>Kit</v>
          </cell>
          <cell r="P8847" t="str">
            <v>M11</v>
          </cell>
          <cell r="Q8847" t="str">
            <v>NORTH AMERICA</v>
          </cell>
        </row>
        <row r="8848">
          <cell r="H8848">
            <v>1</v>
          </cell>
          <cell r="I8848" t="str">
            <v>Orders by CRD</v>
          </cell>
          <cell r="N8848" t="str">
            <v>Attachment OEM</v>
          </cell>
          <cell r="O8848" t="str">
            <v>Tilting Bucket</v>
          </cell>
          <cell r="P8848" t="str">
            <v>M00</v>
          </cell>
          <cell r="Q8848" t="str">
            <v>NORTH AMERICA</v>
          </cell>
        </row>
        <row r="8849">
          <cell r="H8849">
            <v>0</v>
          </cell>
          <cell r="I8849" t="str">
            <v>Orders by CRD</v>
          </cell>
          <cell r="N8849" t="str">
            <v>Attachment OEM</v>
          </cell>
          <cell r="O8849" t="str">
            <v>Tilting Bucket</v>
          </cell>
          <cell r="P8849" t="str">
            <v>M01</v>
          </cell>
          <cell r="Q8849" t="str">
            <v>NORTH AMERICA</v>
          </cell>
        </row>
        <row r="8850">
          <cell r="H8850">
            <v>0</v>
          </cell>
          <cell r="I8850" t="str">
            <v>Orders by CRD</v>
          </cell>
          <cell r="N8850" t="str">
            <v>Attachment OEM</v>
          </cell>
          <cell r="O8850" t="str">
            <v>Tilting Bucket</v>
          </cell>
          <cell r="P8850" t="str">
            <v>M02</v>
          </cell>
          <cell r="Q8850" t="str">
            <v>NORTH AMERICA</v>
          </cell>
        </row>
        <row r="8851">
          <cell r="H8851">
            <v>0</v>
          </cell>
          <cell r="I8851" t="str">
            <v>Orders by CRD</v>
          </cell>
          <cell r="N8851" t="str">
            <v>Attachment OEM</v>
          </cell>
          <cell r="O8851" t="str">
            <v>Tilting Bucket</v>
          </cell>
          <cell r="P8851" t="str">
            <v>M03</v>
          </cell>
          <cell r="Q8851" t="str">
            <v>NORTH AMERICA</v>
          </cell>
        </row>
        <row r="8852">
          <cell r="H8852">
            <v>0</v>
          </cell>
          <cell r="I8852" t="str">
            <v>Orders by CRD</v>
          </cell>
          <cell r="N8852" t="str">
            <v>Attachment OEM</v>
          </cell>
          <cell r="O8852" t="str">
            <v>Tilting Bucket</v>
          </cell>
          <cell r="P8852" t="str">
            <v>M04</v>
          </cell>
          <cell r="Q8852" t="str">
            <v>NORTH AMERICA</v>
          </cell>
        </row>
        <row r="8853">
          <cell r="H8853">
            <v>0</v>
          </cell>
          <cell r="I8853" t="str">
            <v>Orders by CRD</v>
          </cell>
          <cell r="N8853" t="str">
            <v>Attachment OEM</v>
          </cell>
          <cell r="O8853" t="str">
            <v>Tilting Bucket</v>
          </cell>
          <cell r="P8853" t="str">
            <v>M05</v>
          </cell>
          <cell r="Q8853" t="str">
            <v>NORTH AMERICA</v>
          </cell>
        </row>
        <row r="8854">
          <cell r="H8854">
            <v>0</v>
          </cell>
          <cell r="I8854" t="str">
            <v>Orders by CRD</v>
          </cell>
          <cell r="N8854" t="str">
            <v>Attachment OEM</v>
          </cell>
          <cell r="O8854" t="str">
            <v>Tilting Bucket</v>
          </cell>
          <cell r="P8854" t="str">
            <v>M06</v>
          </cell>
          <cell r="Q8854" t="str">
            <v>NORTH AMERICA</v>
          </cell>
        </row>
        <row r="8855">
          <cell r="H8855">
            <v>0</v>
          </cell>
          <cell r="I8855" t="str">
            <v>Orders by CRD</v>
          </cell>
          <cell r="N8855" t="str">
            <v>Attachment OEM</v>
          </cell>
          <cell r="O8855" t="str">
            <v>Tilting Bucket</v>
          </cell>
          <cell r="P8855" t="str">
            <v>M07</v>
          </cell>
          <cell r="Q8855" t="str">
            <v>NORTH AMERICA</v>
          </cell>
        </row>
        <row r="8856">
          <cell r="H8856">
            <v>0</v>
          </cell>
          <cell r="I8856" t="str">
            <v>Orders by CRD</v>
          </cell>
          <cell r="N8856" t="str">
            <v>Attachment OEM</v>
          </cell>
          <cell r="O8856" t="str">
            <v>Tilting Bucket</v>
          </cell>
          <cell r="P8856" t="str">
            <v>M08</v>
          </cell>
          <cell r="Q8856" t="str">
            <v>NORTH AMERICA</v>
          </cell>
        </row>
        <row r="8857">
          <cell r="H8857">
            <v>0</v>
          </cell>
          <cell r="I8857" t="str">
            <v>Orders by CRD</v>
          </cell>
          <cell r="N8857" t="str">
            <v>Attachment OEM</v>
          </cell>
          <cell r="O8857" t="str">
            <v>Tilting Bucket</v>
          </cell>
          <cell r="P8857" t="str">
            <v>M09</v>
          </cell>
          <cell r="Q8857" t="str">
            <v>NORTH AMERICA</v>
          </cell>
        </row>
        <row r="8858">
          <cell r="H8858">
            <v>0</v>
          </cell>
          <cell r="I8858" t="str">
            <v>Orders by CRD</v>
          </cell>
          <cell r="N8858" t="str">
            <v>Attachment OEM</v>
          </cell>
          <cell r="O8858" t="str">
            <v>Tilting Bucket</v>
          </cell>
          <cell r="P8858" t="str">
            <v>M10</v>
          </cell>
          <cell r="Q8858" t="str">
            <v>NORTH AMERICA</v>
          </cell>
        </row>
        <row r="8859">
          <cell r="H8859">
            <v>0</v>
          </cell>
          <cell r="I8859" t="str">
            <v>Orders by CRD</v>
          </cell>
          <cell r="N8859" t="str">
            <v>Attachment OEM</v>
          </cell>
          <cell r="O8859" t="str">
            <v>Tilting Bucket</v>
          </cell>
          <cell r="P8859" t="str">
            <v>M11</v>
          </cell>
          <cell r="Q8859" t="str">
            <v>NORTH AMERICA</v>
          </cell>
        </row>
        <row r="8860">
          <cell r="H8860">
            <v>0</v>
          </cell>
          <cell r="I8860" t="str">
            <v>Orders by CRD</v>
          </cell>
          <cell r="N8860" t="str">
            <v>Attachment OEM</v>
          </cell>
          <cell r="O8860" t="str">
            <v>Tilting Bucket</v>
          </cell>
          <cell r="P8860" t="str">
            <v>MPD</v>
          </cell>
          <cell r="Q8860" t="str">
            <v>NORTH AMERICA</v>
          </cell>
        </row>
        <row r="8861">
          <cell r="H8861">
            <v>1</v>
          </cell>
          <cell r="I8861" t="str">
            <v>MTD Orders</v>
          </cell>
          <cell r="N8861" t="str">
            <v>Attachment OEM</v>
          </cell>
          <cell r="O8861" t="str">
            <v>Tilting Bucket</v>
          </cell>
          <cell r="P8861" t="str">
            <v>M00</v>
          </cell>
          <cell r="Q8861" t="str">
            <v>NORTH AMERICA</v>
          </cell>
        </row>
        <row r="8862">
          <cell r="H8862">
            <v>0</v>
          </cell>
          <cell r="I8862" t="str">
            <v>MTD Orders</v>
          </cell>
          <cell r="N8862" t="str">
            <v>Attachment OEM</v>
          </cell>
          <cell r="O8862" t="str">
            <v>Tilting Bucket</v>
          </cell>
          <cell r="P8862" t="str">
            <v>M01</v>
          </cell>
          <cell r="Q8862" t="str">
            <v>NORTH AMERICA</v>
          </cell>
        </row>
        <row r="8863">
          <cell r="H8863">
            <v>0</v>
          </cell>
          <cell r="I8863" t="str">
            <v>MTD Orders</v>
          </cell>
          <cell r="N8863" t="str">
            <v>Attachment OEM</v>
          </cell>
          <cell r="O8863" t="str">
            <v>Tilting Bucket</v>
          </cell>
          <cell r="P8863" t="str">
            <v>M02</v>
          </cell>
          <cell r="Q8863" t="str">
            <v>NORTH AMERICA</v>
          </cell>
        </row>
        <row r="8864">
          <cell r="H8864">
            <v>0</v>
          </cell>
          <cell r="I8864" t="str">
            <v>MTD Orders</v>
          </cell>
          <cell r="N8864" t="str">
            <v>Attachment OEM</v>
          </cell>
          <cell r="O8864" t="str">
            <v>Tilting Bucket</v>
          </cell>
          <cell r="P8864" t="str">
            <v>M03</v>
          </cell>
          <cell r="Q8864" t="str">
            <v>NORTH AMERICA</v>
          </cell>
        </row>
        <row r="8865">
          <cell r="H8865">
            <v>0</v>
          </cell>
          <cell r="I8865" t="str">
            <v>MTD Orders</v>
          </cell>
          <cell r="N8865" t="str">
            <v>Attachment OEM</v>
          </cell>
          <cell r="O8865" t="str">
            <v>Tilting Bucket</v>
          </cell>
          <cell r="P8865" t="str">
            <v>M04</v>
          </cell>
          <cell r="Q8865" t="str">
            <v>NORTH AMERICA</v>
          </cell>
        </row>
        <row r="8866">
          <cell r="H8866">
            <v>0</v>
          </cell>
          <cell r="I8866" t="str">
            <v>MTD Orders</v>
          </cell>
          <cell r="N8866" t="str">
            <v>Attachment OEM</v>
          </cell>
          <cell r="O8866" t="str">
            <v>Tilting Bucket</v>
          </cell>
          <cell r="P8866" t="str">
            <v>M05</v>
          </cell>
          <cell r="Q8866" t="str">
            <v>NORTH AMERICA</v>
          </cell>
        </row>
        <row r="8867">
          <cell r="H8867">
            <v>0</v>
          </cell>
          <cell r="I8867" t="str">
            <v>MTD Orders</v>
          </cell>
          <cell r="N8867" t="str">
            <v>Attachment OEM</v>
          </cell>
          <cell r="O8867" t="str">
            <v>Tilting Bucket</v>
          </cell>
          <cell r="P8867" t="str">
            <v>M06</v>
          </cell>
          <cell r="Q8867" t="str">
            <v>NORTH AMERICA</v>
          </cell>
        </row>
        <row r="8868">
          <cell r="H8868">
            <v>0</v>
          </cell>
          <cell r="I8868" t="str">
            <v>MTD Orders</v>
          </cell>
          <cell r="N8868" t="str">
            <v>Attachment OEM</v>
          </cell>
          <cell r="O8868" t="str">
            <v>Tilting Bucket</v>
          </cell>
          <cell r="P8868" t="str">
            <v>M07</v>
          </cell>
          <cell r="Q8868" t="str">
            <v>NORTH AMERICA</v>
          </cell>
        </row>
        <row r="8869">
          <cell r="H8869">
            <v>0</v>
          </cell>
          <cell r="I8869" t="str">
            <v>MTD Orders</v>
          </cell>
          <cell r="N8869" t="str">
            <v>Attachment OEM</v>
          </cell>
          <cell r="O8869" t="str">
            <v>Tilting Bucket</v>
          </cell>
          <cell r="P8869" t="str">
            <v>M08</v>
          </cell>
          <cell r="Q8869" t="str">
            <v>NORTH AMERICA</v>
          </cell>
        </row>
        <row r="8870">
          <cell r="H8870">
            <v>0</v>
          </cell>
          <cell r="I8870" t="str">
            <v>MTD Orders</v>
          </cell>
          <cell r="N8870" t="str">
            <v>Attachment OEM</v>
          </cell>
          <cell r="O8870" t="str">
            <v>Tilting Bucket</v>
          </cell>
          <cell r="P8870" t="str">
            <v>M09</v>
          </cell>
          <cell r="Q8870" t="str">
            <v>NORTH AMERICA</v>
          </cell>
        </row>
        <row r="8871">
          <cell r="H8871">
            <v>0</v>
          </cell>
          <cell r="I8871" t="str">
            <v>MTD Orders</v>
          </cell>
          <cell r="N8871" t="str">
            <v>Attachment OEM</v>
          </cell>
          <cell r="O8871" t="str">
            <v>Tilting Bucket</v>
          </cell>
          <cell r="P8871" t="str">
            <v>M10</v>
          </cell>
          <cell r="Q8871" t="str">
            <v>NORTH AMERICA</v>
          </cell>
        </row>
        <row r="8872">
          <cell r="H8872">
            <v>0</v>
          </cell>
          <cell r="I8872" t="str">
            <v>MTD Orders</v>
          </cell>
          <cell r="N8872" t="str">
            <v>Attachment OEM</v>
          </cell>
          <cell r="O8872" t="str">
            <v>Tilting Bucket</v>
          </cell>
          <cell r="P8872" t="str">
            <v>M11</v>
          </cell>
          <cell r="Q8872" t="str">
            <v>NORTH AMERICA</v>
          </cell>
        </row>
        <row r="8873">
          <cell r="H8873">
            <v>6</v>
          </cell>
          <cell r="I8873" t="str">
            <v>Orders by CRD</v>
          </cell>
          <cell r="N8873" t="str">
            <v>Attachment OEM</v>
          </cell>
          <cell r="O8873" t="str">
            <v>HD Trenching Bucket</v>
          </cell>
          <cell r="P8873" t="str">
            <v>M00</v>
          </cell>
          <cell r="Q8873" t="str">
            <v>NORTH AMERICA</v>
          </cell>
        </row>
        <row r="8874">
          <cell r="H8874">
            <v>13</v>
          </cell>
          <cell r="I8874" t="str">
            <v>Orders by CRD</v>
          </cell>
          <cell r="N8874" t="str">
            <v>Attachment OEM</v>
          </cell>
          <cell r="O8874" t="str">
            <v>HD Trenching Bucket</v>
          </cell>
          <cell r="P8874" t="str">
            <v>M00</v>
          </cell>
          <cell r="Q8874" t="str">
            <v>NORTH AMERICA</v>
          </cell>
        </row>
        <row r="8875">
          <cell r="H8875">
            <v>18</v>
          </cell>
          <cell r="I8875" t="str">
            <v>Orders by CRD</v>
          </cell>
          <cell r="N8875" t="str">
            <v>Attachment OEM</v>
          </cell>
          <cell r="O8875" t="str">
            <v>HD Trenching Bucket</v>
          </cell>
          <cell r="P8875" t="str">
            <v>M00</v>
          </cell>
          <cell r="Q8875" t="str">
            <v>NORTH AMERICA</v>
          </cell>
        </row>
        <row r="8876">
          <cell r="H8876">
            <v>2</v>
          </cell>
          <cell r="I8876" t="str">
            <v>Orders by CRD</v>
          </cell>
          <cell r="N8876" t="str">
            <v>Attachment OEM</v>
          </cell>
          <cell r="O8876" t="str">
            <v>HD Trenching Bucket</v>
          </cell>
          <cell r="P8876" t="str">
            <v>M01</v>
          </cell>
          <cell r="Q8876" t="str">
            <v>NORTH AMERICA</v>
          </cell>
        </row>
        <row r="8877">
          <cell r="H8877">
            <v>1</v>
          </cell>
          <cell r="I8877" t="str">
            <v>Orders by CRD</v>
          </cell>
          <cell r="N8877" t="str">
            <v>Attachment OEM</v>
          </cell>
          <cell r="O8877" t="str">
            <v>HD Trenching Bucket</v>
          </cell>
          <cell r="P8877" t="str">
            <v>M01</v>
          </cell>
          <cell r="Q8877" t="str">
            <v>NORTH AMERICA</v>
          </cell>
        </row>
        <row r="8878">
          <cell r="H8878">
            <v>1</v>
          </cell>
          <cell r="I8878" t="str">
            <v>Orders by CRD</v>
          </cell>
          <cell r="N8878" t="str">
            <v>Attachment OEM</v>
          </cell>
          <cell r="O8878" t="str">
            <v>HD Trenching Bucket</v>
          </cell>
          <cell r="P8878" t="str">
            <v>M01</v>
          </cell>
          <cell r="Q8878" t="str">
            <v>NORTH AMERICA</v>
          </cell>
        </row>
        <row r="8879">
          <cell r="H8879">
            <v>0</v>
          </cell>
          <cell r="I8879" t="str">
            <v>Orders by CRD</v>
          </cell>
          <cell r="N8879" t="str">
            <v>Attachment OEM</v>
          </cell>
          <cell r="O8879" t="str">
            <v>HD Trenching Bucket</v>
          </cell>
          <cell r="P8879" t="str">
            <v>M02</v>
          </cell>
          <cell r="Q8879" t="str">
            <v>NORTH AMERICA</v>
          </cell>
        </row>
        <row r="8880">
          <cell r="H8880">
            <v>0</v>
          </cell>
          <cell r="I8880" t="str">
            <v>Orders by CRD</v>
          </cell>
          <cell r="N8880" t="str">
            <v>Attachment OEM</v>
          </cell>
          <cell r="O8880" t="str">
            <v>HD Trenching Bucket</v>
          </cell>
          <cell r="P8880" t="str">
            <v>M02</v>
          </cell>
          <cell r="Q8880" t="str">
            <v>NORTH AMERICA</v>
          </cell>
        </row>
        <row r="8881">
          <cell r="H8881">
            <v>0</v>
          </cell>
          <cell r="I8881" t="str">
            <v>Orders by CRD</v>
          </cell>
          <cell r="N8881" t="str">
            <v>Attachment OEM</v>
          </cell>
          <cell r="O8881" t="str">
            <v>HD Trenching Bucket</v>
          </cell>
          <cell r="P8881" t="str">
            <v>M02</v>
          </cell>
          <cell r="Q8881" t="str">
            <v>NORTH AMERICA</v>
          </cell>
        </row>
        <row r="8882">
          <cell r="H8882">
            <v>0</v>
          </cell>
          <cell r="I8882" t="str">
            <v>Orders by CRD</v>
          </cell>
          <cell r="N8882" t="str">
            <v>Attachment OEM</v>
          </cell>
          <cell r="O8882" t="str">
            <v>HD Trenching Bucket</v>
          </cell>
          <cell r="P8882" t="str">
            <v>M03</v>
          </cell>
          <cell r="Q8882" t="str">
            <v>NORTH AMERICA</v>
          </cell>
        </row>
        <row r="8883">
          <cell r="H8883">
            <v>0</v>
          </cell>
          <cell r="I8883" t="str">
            <v>Orders by CRD</v>
          </cell>
          <cell r="N8883" t="str">
            <v>Attachment OEM</v>
          </cell>
          <cell r="O8883" t="str">
            <v>HD Trenching Bucket</v>
          </cell>
          <cell r="P8883" t="str">
            <v>M03</v>
          </cell>
          <cell r="Q8883" t="str">
            <v>NORTH AMERICA</v>
          </cell>
        </row>
        <row r="8884">
          <cell r="H8884">
            <v>0</v>
          </cell>
          <cell r="I8884" t="str">
            <v>Orders by CRD</v>
          </cell>
          <cell r="N8884" t="str">
            <v>Attachment OEM</v>
          </cell>
          <cell r="O8884" t="str">
            <v>HD Trenching Bucket</v>
          </cell>
          <cell r="P8884" t="str">
            <v>M03</v>
          </cell>
          <cell r="Q8884" t="str">
            <v>NORTH AMERICA</v>
          </cell>
        </row>
        <row r="8885">
          <cell r="H8885">
            <v>0</v>
          </cell>
          <cell r="I8885" t="str">
            <v>Orders by CRD</v>
          </cell>
          <cell r="N8885" t="str">
            <v>Attachment OEM</v>
          </cell>
          <cell r="O8885" t="str">
            <v>HD Trenching Bucket</v>
          </cell>
          <cell r="P8885" t="str">
            <v>M04</v>
          </cell>
          <cell r="Q8885" t="str">
            <v>NORTH AMERICA</v>
          </cell>
        </row>
        <row r="8886">
          <cell r="H8886">
            <v>0</v>
          </cell>
          <cell r="I8886" t="str">
            <v>Orders by CRD</v>
          </cell>
          <cell r="N8886" t="str">
            <v>Attachment OEM</v>
          </cell>
          <cell r="O8886" t="str">
            <v>HD Trenching Bucket</v>
          </cell>
          <cell r="P8886" t="str">
            <v>M04</v>
          </cell>
          <cell r="Q8886" t="str">
            <v>NORTH AMERICA</v>
          </cell>
        </row>
        <row r="8887">
          <cell r="H8887">
            <v>0</v>
          </cell>
          <cell r="I8887" t="str">
            <v>Orders by CRD</v>
          </cell>
          <cell r="N8887" t="str">
            <v>Attachment OEM</v>
          </cell>
          <cell r="O8887" t="str">
            <v>HD Trenching Bucket</v>
          </cell>
          <cell r="P8887" t="str">
            <v>M04</v>
          </cell>
          <cell r="Q8887" t="str">
            <v>NORTH AMERICA</v>
          </cell>
        </row>
        <row r="8888">
          <cell r="H8888">
            <v>0</v>
          </cell>
          <cell r="I8888" t="str">
            <v>Orders by CRD</v>
          </cell>
          <cell r="N8888" t="str">
            <v>Attachment OEM</v>
          </cell>
          <cell r="O8888" t="str">
            <v>HD Trenching Bucket</v>
          </cell>
          <cell r="P8888" t="str">
            <v>M05</v>
          </cell>
          <cell r="Q8888" t="str">
            <v>NORTH AMERICA</v>
          </cell>
        </row>
        <row r="8889">
          <cell r="H8889">
            <v>0</v>
          </cell>
          <cell r="I8889" t="str">
            <v>Orders by CRD</v>
          </cell>
          <cell r="N8889" t="str">
            <v>Attachment OEM</v>
          </cell>
          <cell r="O8889" t="str">
            <v>HD Trenching Bucket</v>
          </cell>
          <cell r="P8889" t="str">
            <v>M05</v>
          </cell>
          <cell r="Q8889" t="str">
            <v>NORTH AMERICA</v>
          </cell>
        </row>
        <row r="8890">
          <cell r="H8890">
            <v>0</v>
          </cell>
          <cell r="I8890" t="str">
            <v>Orders by CRD</v>
          </cell>
          <cell r="N8890" t="str">
            <v>Attachment OEM</v>
          </cell>
          <cell r="O8890" t="str">
            <v>HD Trenching Bucket</v>
          </cell>
          <cell r="P8890" t="str">
            <v>M05</v>
          </cell>
          <cell r="Q8890" t="str">
            <v>NORTH AMERICA</v>
          </cell>
        </row>
        <row r="8891">
          <cell r="H8891">
            <v>0</v>
          </cell>
          <cell r="I8891" t="str">
            <v>Orders by CRD</v>
          </cell>
          <cell r="N8891" t="str">
            <v>Attachment OEM</v>
          </cell>
          <cell r="O8891" t="str">
            <v>HD Trenching Bucket</v>
          </cell>
          <cell r="P8891" t="str">
            <v>M06</v>
          </cell>
          <cell r="Q8891" t="str">
            <v>NORTH AMERICA</v>
          </cell>
        </row>
        <row r="8892">
          <cell r="H8892">
            <v>0</v>
          </cell>
          <cell r="I8892" t="str">
            <v>Orders by CRD</v>
          </cell>
          <cell r="N8892" t="str">
            <v>Attachment OEM</v>
          </cell>
          <cell r="O8892" t="str">
            <v>HD Trenching Bucket</v>
          </cell>
          <cell r="P8892" t="str">
            <v>M06</v>
          </cell>
          <cell r="Q8892" t="str">
            <v>NORTH AMERICA</v>
          </cell>
        </row>
        <row r="8893">
          <cell r="H8893">
            <v>0</v>
          </cell>
          <cell r="I8893" t="str">
            <v>Orders by CRD</v>
          </cell>
          <cell r="N8893" t="str">
            <v>Attachment OEM</v>
          </cell>
          <cell r="O8893" t="str">
            <v>HD Trenching Bucket</v>
          </cell>
          <cell r="P8893" t="str">
            <v>M06</v>
          </cell>
          <cell r="Q8893" t="str">
            <v>NORTH AMERICA</v>
          </cell>
        </row>
        <row r="8894">
          <cell r="H8894">
            <v>0</v>
          </cell>
          <cell r="I8894" t="str">
            <v>Orders by CRD</v>
          </cell>
          <cell r="N8894" t="str">
            <v>Attachment OEM</v>
          </cell>
          <cell r="O8894" t="str">
            <v>HD Trenching Bucket</v>
          </cell>
          <cell r="P8894" t="str">
            <v>M07</v>
          </cell>
          <cell r="Q8894" t="str">
            <v>NORTH AMERICA</v>
          </cell>
        </row>
        <row r="8895">
          <cell r="H8895">
            <v>0</v>
          </cell>
          <cell r="I8895" t="str">
            <v>Orders by CRD</v>
          </cell>
          <cell r="N8895" t="str">
            <v>Attachment OEM</v>
          </cell>
          <cell r="O8895" t="str">
            <v>HD Trenching Bucket</v>
          </cell>
          <cell r="P8895" t="str">
            <v>M07</v>
          </cell>
          <cell r="Q8895" t="str">
            <v>NORTH AMERICA</v>
          </cell>
        </row>
        <row r="8896">
          <cell r="H8896">
            <v>0</v>
          </cell>
          <cell r="I8896" t="str">
            <v>Orders by CRD</v>
          </cell>
          <cell r="N8896" t="str">
            <v>Attachment OEM</v>
          </cell>
          <cell r="O8896" t="str">
            <v>HD Trenching Bucket</v>
          </cell>
          <cell r="P8896" t="str">
            <v>M07</v>
          </cell>
          <cell r="Q8896" t="str">
            <v>NORTH AMERICA</v>
          </cell>
        </row>
        <row r="8897">
          <cell r="H8897">
            <v>0</v>
          </cell>
          <cell r="I8897" t="str">
            <v>Orders by CRD</v>
          </cell>
          <cell r="N8897" t="str">
            <v>Attachment OEM</v>
          </cell>
          <cell r="O8897" t="str">
            <v>HD Trenching Bucket</v>
          </cell>
          <cell r="P8897" t="str">
            <v>M08</v>
          </cell>
          <cell r="Q8897" t="str">
            <v>NORTH AMERICA</v>
          </cell>
        </row>
        <row r="8898">
          <cell r="H8898">
            <v>0</v>
          </cell>
          <cell r="I8898" t="str">
            <v>Orders by CRD</v>
          </cell>
          <cell r="N8898" t="str">
            <v>Attachment OEM</v>
          </cell>
          <cell r="O8898" t="str">
            <v>HD Trenching Bucket</v>
          </cell>
          <cell r="P8898" t="str">
            <v>M08</v>
          </cell>
          <cell r="Q8898" t="str">
            <v>NORTH AMERICA</v>
          </cell>
        </row>
        <row r="8899">
          <cell r="H8899">
            <v>0</v>
          </cell>
          <cell r="I8899" t="str">
            <v>Orders by CRD</v>
          </cell>
          <cell r="N8899" t="str">
            <v>Attachment OEM</v>
          </cell>
          <cell r="O8899" t="str">
            <v>HD Trenching Bucket</v>
          </cell>
          <cell r="P8899" t="str">
            <v>M08</v>
          </cell>
          <cell r="Q8899" t="str">
            <v>NORTH AMERICA</v>
          </cell>
        </row>
        <row r="8900">
          <cell r="H8900">
            <v>0</v>
          </cell>
          <cell r="I8900" t="str">
            <v>Orders by CRD</v>
          </cell>
          <cell r="N8900" t="str">
            <v>Attachment OEM</v>
          </cell>
          <cell r="O8900" t="str">
            <v>HD Trenching Bucket</v>
          </cell>
          <cell r="P8900" t="str">
            <v>M09</v>
          </cell>
          <cell r="Q8900" t="str">
            <v>NORTH AMERICA</v>
          </cell>
        </row>
        <row r="8901">
          <cell r="H8901">
            <v>0</v>
          </cell>
          <cell r="I8901" t="str">
            <v>Orders by CRD</v>
          </cell>
          <cell r="N8901" t="str">
            <v>Attachment OEM</v>
          </cell>
          <cell r="O8901" t="str">
            <v>HD Trenching Bucket</v>
          </cell>
          <cell r="P8901" t="str">
            <v>M09</v>
          </cell>
          <cell r="Q8901" t="str">
            <v>NORTH AMERICA</v>
          </cell>
        </row>
        <row r="8902">
          <cell r="H8902">
            <v>0</v>
          </cell>
          <cell r="I8902" t="str">
            <v>Orders by CRD</v>
          </cell>
          <cell r="N8902" t="str">
            <v>Attachment OEM</v>
          </cell>
          <cell r="O8902" t="str">
            <v>HD Trenching Bucket</v>
          </cell>
          <cell r="P8902" t="str">
            <v>M09</v>
          </cell>
          <cell r="Q8902" t="str">
            <v>NORTH AMERICA</v>
          </cell>
        </row>
        <row r="8903">
          <cell r="H8903">
            <v>0</v>
          </cell>
          <cell r="I8903" t="str">
            <v>Orders by CRD</v>
          </cell>
          <cell r="N8903" t="str">
            <v>Attachment OEM</v>
          </cell>
          <cell r="O8903" t="str">
            <v>HD Trenching Bucket</v>
          </cell>
          <cell r="P8903" t="str">
            <v>M10</v>
          </cell>
          <cell r="Q8903" t="str">
            <v>NORTH AMERICA</v>
          </cell>
        </row>
        <row r="8904">
          <cell r="H8904">
            <v>0</v>
          </cell>
          <cell r="I8904" t="str">
            <v>Orders by CRD</v>
          </cell>
          <cell r="N8904" t="str">
            <v>Attachment OEM</v>
          </cell>
          <cell r="O8904" t="str">
            <v>HD Trenching Bucket</v>
          </cell>
          <cell r="P8904" t="str">
            <v>M10</v>
          </cell>
          <cell r="Q8904" t="str">
            <v>NORTH AMERICA</v>
          </cell>
        </row>
        <row r="8905">
          <cell r="H8905">
            <v>0</v>
          </cell>
          <cell r="I8905" t="str">
            <v>Orders by CRD</v>
          </cell>
          <cell r="N8905" t="str">
            <v>Attachment OEM</v>
          </cell>
          <cell r="O8905" t="str">
            <v>HD Trenching Bucket</v>
          </cell>
          <cell r="P8905" t="str">
            <v>M10</v>
          </cell>
          <cell r="Q8905" t="str">
            <v>NORTH AMERICA</v>
          </cell>
        </row>
        <row r="8906">
          <cell r="H8906">
            <v>0</v>
          </cell>
          <cell r="I8906" t="str">
            <v>Orders by CRD</v>
          </cell>
          <cell r="N8906" t="str">
            <v>Attachment OEM</v>
          </cell>
          <cell r="O8906" t="str">
            <v>HD Trenching Bucket</v>
          </cell>
          <cell r="P8906" t="str">
            <v>M11</v>
          </cell>
          <cell r="Q8906" t="str">
            <v>NORTH AMERICA</v>
          </cell>
        </row>
        <row r="8907">
          <cell r="H8907">
            <v>0</v>
          </cell>
          <cell r="I8907" t="str">
            <v>Orders by CRD</v>
          </cell>
          <cell r="N8907" t="str">
            <v>Attachment OEM</v>
          </cell>
          <cell r="O8907" t="str">
            <v>HD Trenching Bucket</v>
          </cell>
          <cell r="P8907" t="str">
            <v>M11</v>
          </cell>
          <cell r="Q8907" t="str">
            <v>NORTH AMERICA</v>
          </cell>
        </row>
        <row r="8908">
          <cell r="H8908">
            <v>0</v>
          </cell>
          <cell r="I8908" t="str">
            <v>Orders by CRD</v>
          </cell>
          <cell r="N8908" t="str">
            <v>Attachment OEM</v>
          </cell>
          <cell r="O8908" t="str">
            <v>HD Trenching Bucket</v>
          </cell>
          <cell r="P8908" t="str">
            <v>M11</v>
          </cell>
          <cell r="Q8908" t="str">
            <v>NORTH AMERICA</v>
          </cell>
        </row>
        <row r="8909">
          <cell r="H8909">
            <v>0</v>
          </cell>
          <cell r="I8909" t="str">
            <v>Orders by CRD</v>
          </cell>
          <cell r="N8909" t="str">
            <v>Attachment OEM</v>
          </cell>
          <cell r="O8909" t="str">
            <v>HD Trenching Bucket</v>
          </cell>
          <cell r="P8909" t="str">
            <v>MPD</v>
          </cell>
          <cell r="Q8909" t="str">
            <v>NORTH AMERICA</v>
          </cell>
        </row>
        <row r="8910">
          <cell r="H8910">
            <v>0</v>
          </cell>
          <cell r="I8910" t="str">
            <v>Orders by CRD</v>
          </cell>
          <cell r="N8910" t="str">
            <v>Attachment OEM</v>
          </cell>
          <cell r="O8910" t="str">
            <v>HD Trenching Bucket</v>
          </cell>
          <cell r="P8910" t="str">
            <v>MPD</v>
          </cell>
          <cell r="Q8910" t="str">
            <v>NORTH AMERICA</v>
          </cell>
        </row>
        <row r="8911">
          <cell r="H8911">
            <v>0</v>
          </cell>
          <cell r="I8911" t="str">
            <v>Orders by CRD</v>
          </cell>
          <cell r="N8911" t="str">
            <v>Attachment OEM</v>
          </cell>
          <cell r="O8911" t="str">
            <v>HD Trenching Bucket</v>
          </cell>
          <cell r="P8911" t="str">
            <v>MPD</v>
          </cell>
          <cell r="Q8911" t="str">
            <v>NORTH AMERICA</v>
          </cell>
        </row>
        <row r="8912">
          <cell r="H8912">
            <v>16</v>
          </cell>
          <cell r="I8912" t="str">
            <v>MTD Orders</v>
          </cell>
          <cell r="N8912" t="str">
            <v>Attachment OEM</v>
          </cell>
          <cell r="O8912" t="str">
            <v>HD Trenching Bucket</v>
          </cell>
          <cell r="P8912" t="str">
            <v>M00</v>
          </cell>
          <cell r="Q8912" t="str">
            <v>NORTH AMERICA</v>
          </cell>
        </row>
        <row r="8913">
          <cell r="H8913">
            <v>20</v>
          </cell>
          <cell r="I8913" t="str">
            <v>MTD Orders</v>
          </cell>
          <cell r="N8913" t="str">
            <v>Attachment OEM</v>
          </cell>
          <cell r="O8913" t="str">
            <v>HD Trenching Bucket</v>
          </cell>
          <cell r="P8913" t="str">
            <v>M00</v>
          </cell>
          <cell r="Q8913" t="str">
            <v>NORTH AMERICA</v>
          </cell>
        </row>
        <row r="8914">
          <cell r="H8914">
            <v>9</v>
          </cell>
          <cell r="I8914" t="str">
            <v>MTD Orders</v>
          </cell>
          <cell r="N8914" t="str">
            <v>Attachment OEM</v>
          </cell>
          <cell r="O8914" t="str">
            <v>HD Trenching Bucket</v>
          </cell>
          <cell r="P8914" t="str">
            <v>M00</v>
          </cell>
          <cell r="Q8914" t="str">
            <v>NORTH AMERICA</v>
          </cell>
        </row>
        <row r="8915">
          <cell r="H8915">
            <v>0</v>
          </cell>
          <cell r="I8915" t="str">
            <v>MTD Orders</v>
          </cell>
          <cell r="N8915" t="str">
            <v>Attachment OEM</v>
          </cell>
          <cell r="O8915" t="str">
            <v>HD Trenching Bucket</v>
          </cell>
          <cell r="P8915" t="str">
            <v>M01</v>
          </cell>
          <cell r="Q8915" t="str">
            <v>NORTH AMERICA</v>
          </cell>
        </row>
        <row r="8916">
          <cell r="H8916">
            <v>0</v>
          </cell>
          <cell r="I8916" t="str">
            <v>MTD Orders</v>
          </cell>
          <cell r="N8916" t="str">
            <v>Attachment OEM</v>
          </cell>
          <cell r="O8916" t="str">
            <v>HD Trenching Bucket</v>
          </cell>
          <cell r="P8916" t="str">
            <v>M01</v>
          </cell>
          <cell r="Q8916" t="str">
            <v>NORTH AMERICA</v>
          </cell>
        </row>
        <row r="8917">
          <cell r="H8917">
            <v>0</v>
          </cell>
          <cell r="I8917" t="str">
            <v>MTD Orders</v>
          </cell>
          <cell r="N8917" t="str">
            <v>Attachment OEM</v>
          </cell>
          <cell r="O8917" t="str">
            <v>HD Trenching Bucket</v>
          </cell>
          <cell r="P8917" t="str">
            <v>M01</v>
          </cell>
          <cell r="Q8917" t="str">
            <v>NORTH AMERICA</v>
          </cell>
        </row>
        <row r="8918">
          <cell r="H8918">
            <v>0</v>
          </cell>
          <cell r="I8918" t="str">
            <v>MTD Orders</v>
          </cell>
          <cell r="N8918" t="str">
            <v>Attachment OEM</v>
          </cell>
          <cell r="O8918" t="str">
            <v>HD Trenching Bucket</v>
          </cell>
          <cell r="P8918" t="str">
            <v>M02</v>
          </cell>
          <cell r="Q8918" t="str">
            <v>NORTH AMERICA</v>
          </cell>
        </row>
        <row r="8919">
          <cell r="H8919">
            <v>0</v>
          </cell>
          <cell r="I8919" t="str">
            <v>MTD Orders</v>
          </cell>
          <cell r="N8919" t="str">
            <v>Attachment OEM</v>
          </cell>
          <cell r="O8919" t="str">
            <v>HD Trenching Bucket</v>
          </cell>
          <cell r="P8919" t="str">
            <v>M02</v>
          </cell>
          <cell r="Q8919" t="str">
            <v>NORTH AMERICA</v>
          </cell>
        </row>
        <row r="8920">
          <cell r="H8920">
            <v>0</v>
          </cell>
          <cell r="I8920" t="str">
            <v>MTD Orders</v>
          </cell>
          <cell r="N8920" t="str">
            <v>Attachment OEM</v>
          </cell>
          <cell r="O8920" t="str">
            <v>HD Trenching Bucket</v>
          </cell>
          <cell r="P8920" t="str">
            <v>M02</v>
          </cell>
          <cell r="Q8920" t="str">
            <v>NORTH AMERICA</v>
          </cell>
        </row>
        <row r="8921">
          <cell r="H8921">
            <v>0</v>
          </cell>
          <cell r="I8921" t="str">
            <v>MTD Orders</v>
          </cell>
          <cell r="N8921" t="str">
            <v>Attachment OEM</v>
          </cell>
          <cell r="O8921" t="str">
            <v>HD Trenching Bucket</v>
          </cell>
          <cell r="P8921" t="str">
            <v>M03</v>
          </cell>
          <cell r="Q8921" t="str">
            <v>NORTH AMERICA</v>
          </cell>
        </row>
        <row r="8922">
          <cell r="H8922">
            <v>0</v>
          </cell>
          <cell r="I8922" t="str">
            <v>MTD Orders</v>
          </cell>
          <cell r="N8922" t="str">
            <v>Attachment OEM</v>
          </cell>
          <cell r="O8922" t="str">
            <v>HD Trenching Bucket</v>
          </cell>
          <cell r="P8922" t="str">
            <v>M03</v>
          </cell>
          <cell r="Q8922" t="str">
            <v>NORTH AMERICA</v>
          </cell>
        </row>
        <row r="8923">
          <cell r="H8923">
            <v>0</v>
          </cell>
          <cell r="I8923" t="str">
            <v>MTD Orders</v>
          </cell>
          <cell r="N8923" t="str">
            <v>Attachment OEM</v>
          </cell>
          <cell r="O8923" t="str">
            <v>HD Trenching Bucket</v>
          </cell>
          <cell r="P8923" t="str">
            <v>M03</v>
          </cell>
          <cell r="Q8923" t="str">
            <v>NORTH AMERICA</v>
          </cell>
        </row>
        <row r="8924">
          <cell r="H8924">
            <v>0</v>
          </cell>
          <cell r="I8924" t="str">
            <v>MTD Orders</v>
          </cell>
          <cell r="N8924" t="str">
            <v>Attachment OEM</v>
          </cell>
          <cell r="O8924" t="str">
            <v>HD Trenching Bucket</v>
          </cell>
          <cell r="P8924" t="str">
            <v>M04</v>
          </cell>
          <cell r="Q8924" t="str">
            <v>NORTH AMERICA</v>
          </cell>
        </row>
        <row r="8925">
          <cell r="H8925">
            <v>0</v>
          </cell>
          <cell r="I8925" t="str">
            <v>MTD Orders</v>
          </cell>
          <cell r="N8925" t="str">
            <v>Attachment OEM</v>
          </cell>
          <cell r="O8925" t="str">
            <v>HD Trenching Bucket</v>
          </cell>
          <cell r="P8925" t="str">
            <v>M04</v>
          </cell>
          <cell r="Q8925" t="str">
            <v>NORTH AMERICA</v>
          </cell>
        </row>
        <row r="8926">
          <cell r="H8926">
            <v>0</v>
          </cell>
          <cell r="I8926" t="str">
            <v>MTD Orders</v>
          </cell>
          <cell r="N8926" t="str">
            <v>Attachment OEM</v>
          </cell>
          <cell r="O8926" t="str">
            <v>HD Trenching Bucket</v>
          </cell>
          <cell r="P8926" t="str">
            <v>M04</v>
          </cell>
          <cell r="Q8926" t="str">
            <v>NORTH AMERICA</v>
          </cell>
        </row>
        <row r="8927">
          <cell r="H8927">
            <v>0</v>
          </cell>
          <cell r="I8927" t="str">
            <v>MTD Orders</v>
          </cell>
          <cell r="N8927" t="str">
            <v>Attachment OEM</v>
          </cell>
          <cell r="O8927" t="str">
            <v>HD Trenching Bucket</v>
          </cell>
          <cell r="P8927" t="str">
            <v>M05</v>
          </cell>
          <cell r="Q8927" t="str">
            <v>NORTH AMERICA</v>
          </cell>
        </row>
        <row r="8928">
          <cell r="H8928">
            <v>0</v>
          </cell>
          <cell r="I8928" t="str">
            <v>MTD Orders</v>
          </cell>
          <cell r="N8928" t="str">
            <v>Attachment OEM</v>
          </cell>
          <cell r="O8928" t="str">
            <v>HD Trenching Bucket</v>
          </cell>
          <cell r="P8928" t="str">
            <v>M05</v>
          </cell>
          <cell r="Q8928" t="str">
            <v>NORTH AMERICA</v>
          </cell>
        </row>
        <row r="8929">
          <cell r="H8929">
            <v>0</v>
          </cell>
          <cell r="I8929" t="str">
            <v>MTD Orders</v>
          </cell>
          <cell r="N8929" t="str">
            <v>Attachment OEM</v>
          </cell>
          <cell r="O8929" t="str">
            <v>HD Trenching Bucket</v>
          </cell>
          <cell r="P8929" t="str">
            <v>M05</v>
          </cell>
          <cell r="Q8929" t="str">
            <v>NORTH AMERICA</v>
          </cell>
        </row>
        <row r="8930">
          <cell r="H8930">
            <v>0</v>
          </cell>
          <cell r="I8930" t="str">
            <v>MTD Orders</v>
          </cell>
          <cell r="N8930" t="str">
            <v>Attachment OEM</v>
          </cell>
          <cell r="O8930" t="str">
            <v>HD Trenching Bucket</v>
          </cell>
          <cell r="P8930" t="str">
            <v>M06</v>
          </cell>
          <cell r="Q8930" t="str">
            <v>NORTH AMERICA</v>
          </cell>
        </row>
        <row r="8931">
          <cell r="H8931">
            <v>0</v>
          </cell>
          <cell r="I8931" t="str">
            <v>MTD Orders</v>
          </cell>
          <cell r="N8931" t="str">
            <v>Attachment OEM</v>
          </cell>
          <cell r="O8931" t="str">
            <v>HD Trenching Bucket</v>
          </cell>
          <cell r="P8931" t="str">
            <v>M06</v>
          </cell>
          <cell r="Q8931" t="str">
            <v>NORTH AMERICA</v>
          </cell>
        </row>
        <row r="8932">
          <cell r="H8932">
            <v>0</v>
          </cell>
          <cell r="I8932" t="str">
            <v>MTD Orders</v>
          </cell>
          <cell r="N8932" t="str">
            <v>Attachment OEM</v>
          </cell>
          <cell r="O8932" t="str">
            <v>HD Trenching Bucket</v>
          </cell>
          <cell r="P8932" t="str">
            <v>M06</v>
          </cell>
          <cell r="Q8932" t="str">
            <v>NORTH AMERICA</v>
          </cell>
        </row>
        <row r="8933">
          <cell r="H8933">
            <v>0</v>
          </cell>
          <cell r="I8933" t="str">
            <v>MTD Orders</v>
          </cell>
          <cell r="N8933" t="str">
            <v>Attachment OEM</v>
          </cell>
          <cell r="O8933" t="str">
            <v>HD Trenching Bucket</v>
          </cell>
          <cell r="P8933" t="str">
            <v>M07</v>
          </cell>
          <cell r="Q8933" t="str">
            <v>NORTH AMERICA</v>
          </cell>
        </row>
        <row r="8934">
          <cell r="H8934">
            <v>0</v>
          </cell>
          <cell r="I8934" t="str">
            <v>MTD Orders</v>
          </cell>
          <cell r="N8934" t="str">
            <v>Attachment OEM</v>
          </cell>
          <cell r="O8934" t="str">
            <v>HD Trenching Bucket</v>
          </cell>
          <cell r="P8934" t="str">
            <v>M07</v>
          </cell>
          <cell r="Q8934" t="str">
            <v>NORTH AMERICA</v>
          </cell>
        </row>
        <row r="8935">
          <cell r="H8935">
            <v>0</v>
          </cell>
          <cell r="I8935" t="str">
            <v>MTD Orders</v>
          </cell>
          <cell r="N8935" t="str">
            <v>Attachment OEM</v>
          </cell>
          <cell r="O8935" t="str">
            <v>HD Trenching Bucket</v>
          </cell>
          <cell r="P8935" t="str">
            <v>M07</v>
          </cell>
          <cell r="Q8935" t="str">
            <v>NORTH AMERICA</v>
          </cell>
        </row>
        <row r="8936">
          <cell r="H8936">
            <v>0</v>
          </cell>
          <cell r="I8936" t="str">
            <v>MTD Orders</v>
          </cell>
          <cell r="N8936" t="str">
            <v>Attachment OEM</v>
          </cell>
          <cell r="O8936" t="str">
            <v>HD Trenching Bucket</v>
          </cell>
          <cell r="P8936" t="str">
            <v>M08</v>
          </cell>
          <cell r="Q8936" t="str">
            <v>NORTH AMERICA</v>
          </cell>
        </row>
        <row r="8937">
          <cell r="H8937">
            <v>0</v>
          </cell>
          <cell r="I8937" t="str">
            <v>MTD Orders</v>
          </cell>
          <cell r="N8937" t="str">
            <v>Attachment OEM</v>
          </cell>
          <cell r="O8937" t="str">
            <v>HD Trenching Bucket</v>
          </cell>
          <cell r="P8937" t="str">
            <v>M08</v>
          </cell>
          <cell r="Q8937" t="str">
            <v>NORTH AMERICA</v>
          </cell>
        </row>
        <row r="8938">
          <cell r="H8938">
            <v>0</v>
          </cell>
          <cell r="I8938" t="str">
            <v>MTD Orders</v>
          </cell>
          <cell r="N8938" t="str">
            <v>Attachment OEM</v>
          </cell>
          <cell r="O8938" t="str">
            <v>HD Trenching Bucket</v>
          </cell>
          <cell r="P8938" t="str">
            <v>M08</v>
          </cell>
          <cell r="Q8938" t="str">
            <v>NORTH AMERICA</v>
          </cell>
        </row>
        <row r="8939">
          <cell r="H8939">
            <v>0</v>
          </cell>
          <cell r="I8939" t="str">
            <v>MTD Orders</v>
          </cell>
          <cell r="N8939" t="str">
            <v>Attachment OEM</v>
          </cell>
          <cell r="O8939" t="str">
            <v>HD Trenching Bucket</v>
          </cell>
          <cell r="P8939" t="str">
            <v>M09</v>
          </cell>
          <cell r="Q8939" t="str">
            <v>NORTH AMERICA</v>
          </cell>
        </row>
        <row r="8940">
          <cell r="H8940">
            <v>0</v>
          </cell>
          <cell r="I8940" t="str">
            <v>MTD Orders</v>
          </cell>
          <cell r="N8940" t="str">
            <v>Attachment OEM</v>
          </cell>
          <cell r="O8940" t="str">
            <v>HD Trenching Bucket</v>
          </cell>
          <cell r="P8940" t="str">
            <v>M09</v>
          </cell>
          <cell r="Q8940" t="str">
            <v>NORTH AMERICA</v>
          </cell>
        </row>
        <row r="8941">
          <cell r="H8941">
            <v>0</v>
          </cell>
          <cell r="I8941" t="str">
            <v>MTD Orders</v>
          </cell>
          <cell r="N8941" t="str">
            <v>Attachment OEM</v>
          </cell>
          <cell r="O8941" t="str">
            <v>HD Trenching Bucket</v>
          </cell>
          <cell r="P8941" t="str">
            <v>M09</v>
          </cell>
          <cell r="Q8941" t="str">
            <v>NORTH AMERICA</v>
          </cell>
        </row>
        <row r="8942">
          <cell r="H8942">
            <v>0</v>
          </cell>
          <cell r="I8942" t="str">
            <v>MTD Orders</v>
          </cell>
          <cell r="N8942" t="str">
            <v>Attachment OEM</v>
          </cell>
          <cell r="O8942" t="str">
            <v>HD Trenching Bucket</v>
          </cell>
          <cell r="P8942" t="str">
            <v>M10</v>
          </cell>
          <cell r="Q8942" t="str">
            <v>NORTH AMERICA</v>
          </cell>
        </row>
        <row r="8943">
          <cell r="H8943">
            <v>0</v>
          </cell>
          <cell r="I8943" t="str">
            <v>MTD Orders</v>
          </cell>
          <cell r="N8943" t="str">
            <v>Attachment OEM</v>
          </cell>
          <cell r="O8943" t="str">
            <v>HD Trenching Bucket</v>
          </cell>
          <cell r="P8943" t="str">
            <v>M10</v>
          </cell>
          <cell r="Q8943" t="str">
            <v>NORTH AMERICA</v>
          </cell>
        </row>
        <row r="8944">
          <cell r="H8944">
            <v>0</v>
          </cell>
          <cell r="I8944" t="str">
            <v>MTD Orders</v>
          </cell>
          <cell r="N8944" t="str">
            <v>Attachment OEM</v>
          </cell>
          <cell r="O8944" t="str">
            <v>HD Trenching Bucket</v>
          </cell>
          <cell r="P8944" t="str">
            <v>M10</v>
          </cell>
          <cell r="Q8944" t="str">
            <v>NORTH AMERICA</v>
          </cell>
        </row>
        <row r="8945">
          <cell r="H8945">
            <v>0</v>
          </cell>
          <cell r="I8945" t="str">
            <v>MTD Orders</v>
          </cell>
          <cell r="N8945" t="str">
            <v>Attachment OEM</v>
          </cell>
          <cell r="O8945" t="str">
            <v>HD Trenching Bucket</v>
          </cell>
          <cell r="P8945" t="str">
            <v>M11</v>
          </cell>
          <cell r="Q8945" t="str">
            <v>NORTH AMERICA</v>
          </cell>
        </row>
        <row r="8946">
          <cell r="H8946">
            <v>0</v>
          </cell>
          <cell r="I8946" t="str">
            <v>MTD Orders</v>
          </cell>
          <cell r="N8946" t="str">
            <v>Attachment OEM</v>
          </cell>
          <cell r="O8946" t="str">
            <v>HD Trenching Bucket</v>
          </cell>
          <cell r="P8946" t="str">
            <v>M11</v>
          </cell>
          <cell r="Q8946" t="str">
            <v>NORTH AMERICA</v>
          </cell>
        </row>
        <row r="8947">
          <cell r="H8947">
            <v>0</v>
          </cell>
          <cell r="I8947" t="str">
            <v>MTD Orders</v>
          </cell>
          <cell r="N8947" t="str">
            <v>Attachment OEM</v>
          </cell>
          <cell r="O8947" t="str">
            <v>HD Trenching Bucket</v>
          </cell>
          <cell r="P8947" t="str">
            <v>M11</v>
          </cell>
          <cell r="Q8947" t="str">
            <v>NORTH AMERICA</v>
          </cell>
        </row>
        <row r="8948">
          <cell r="H8948">
            <v>1</v>
          </cell>
          <cell r="I8948" t="str">
            <v>Orders by CRD</v>
          </cell>
          <cell r="N8948" t="str">
            <v>Attachment OEM</v>
          </cell>
          <cell r="O8948" t="str">
            <v>Trenching Bucket</v>
          </cell>
          <cell r="P8948" t="str">
            <v>M00</v>
          </cell>
          <cell r="Q8948" t="str">
            <v>NORTH AMERICA</v>
          </cell>
        </row>
        <row r="8949">
          <cell r="H8949">
            <v>2</v>
          </cell>
          <cell r="I8949" t="str">
            <v>Orders by CRD</v>
          </cell>
          <cell r="N8949" t="str">
            <v>Attachment OEM</v>
          </cell>
          <cell r="O8949" t="str">
            <v>Trenching Bucket</v>
          </cell>
          <cell r="P8949" t="str">
            <v>M00</v>
          </cell>
          <cell r="Q8949" t="str">
            <v>NORTH AMERICA</v>
          </cell>
        </row>
        <row r="8950">
          <cell r="H8950">
            <v>0</v>
          </cell>
          <cell r="I8950" t="str">
            <v>Orders by CRD</v>
          </cell>
          <cell r="N8950" t="str">
            <v>Attachment OEM</v>
          </cell>
          <cell r="O8950" t="str">
            <v>Trenching Bucket</v>
          </cell>
          <cell r="P8950" t="str">
            <v>M01</v>
          </cell>
          <cell r="Q8950" t="str">
            <v>NORTH AMERICA</v>
          </cell>
        </row>
        <row r="8951">
          <cell r="H8951">
            <v>0</v>
          </cell>
          <cell r="I8951" t="str">
            <v>Orders by CRD</v>
          </cell>
          <cell r="N8951" t="str">
            <v>Attachment OEM</v>
          </cell>
          <cell r="O8951" t="str">
            <v>Trenching Bucket</v>
          </cell>
          <cell r="P8951" t="str">
            <v>M01</v>
          </cell>
          <cell r="Q8951" t="str">
            <v>NORTH AMERICA</v>
          </cell>
        </row>
        <row r="8952">
          <cell r="H8952">
            <v>0</v>
          </cell>
          <cell r="I8952" t="str">
            <v>Orders by CRD</v>
          </cell>
          <cell r="N8952" t="str">
            <v>Attachment OEM</v>
          </cell>
          <cell r="O8952" t="str">
            <v>Trenching Bucket</v>
          </cell>
          <cell r="P8952" t="str">
            <v>M02</v>
          </cell>
          <cell r="Q8952" t="str">
            <v>NORTH AMERICA</v>
          </cell>
        </row>
        <row r="8953">
          <cell r="H8953">
            <v>0</v>
          </cell>
          <cell r="I8953" t="str">
            <v>Orders by CRD</v>
          </cell>
          <cell r="N8953" t="str">
            <v>Attachment OEM</v>
          </cell>
          <cell r="O8953" t="str">
            <v>Trenching Bucket</v>
          </cell>
          <cell r="P8953" t="str">
            <v>M02</v>
          </cell>
          <cell r="Q8953" t="str">
            <v>NORTH AMERICA</v>
          </cell>
        </row>
        <row r="8954">
          <cell r="H8954">
            <v>0</v>
          </cell>
          <cell r="I8954" t="str">
            <v>Orders by CRD</v>
          </cell>
          <cell r="N8954" t="str">
            <v>Attachment OEM</v>
          </cell>
          <cell r="O8954" t="str">
            <v>Trenching Bucket</v>
          </cell>
          <cell r="P8954" t="str">
            <v>M03</v>
          </cell>
          <cell r="Q8954" t="str">
            <v>NORTH AMERICA</v>
          </cell>
        </row>
        <row r="8955">
          <cell r="H8955">
            <v>0</v>
          </cell>
          <cell r="I8955" t="str">
            <v>Orders by CRD</v>
          </cell>
          <cell r="N8955" t="str">
            <v>Attachment OEM</v>
          </cell>
          <cell r="O8955" t="str">
            <v>Trenching Bucket</v>
          </cell>
          <cell r="P8955" t="str">
            <v>M03</v>
          </cell>
          <cell r="Q8955" t="str">
            <v>NORTH AMERICA</v>
          </cell>
        </row>
        <row r="8956">
          <cell r="H8956">
            <v>0</v>
          </cell>
          <cell r="I8956" t="str">
            <v>Orders by CRD</v>
          </cell>
          <cell r="N8956" t="str">
            <v>Attachment OEM</v>
          </cell>
          <cell r="O8956" t="str">
            <v>Trenching Bucket</v>
          </cell>
          <cell r="P8956" t="str">
            <v>M04</v>
          </cell>
          <cell r="Q8956" t="str">
            <v>NORTH AMERICA</v>
          </cell>
        </row>
        <row r="8957">
          <cell r="H8957">
            <v>0</v>
          </cell>
          <cell r="I8957" t="str">
            <v>Orders by CRD</v>
          </cell>
          <cell r="N8957" t="str">
            <v>Attachment OEM</v>
          </cell>
          <cell r="O8957" t="str">
            <v>Trenching Bucket</v>
          </cell>
          <cell r="P8957" t="str">
            <v>M04</v>
          </cell>
          <cell r="Q8957" t="str">
            <v>NORTH AMERICA</v>
          </cell>
        </row>
        <row r="8958">
          <cell r="H8958">
            <v>0</v>
          </cell>
          <cell r="I8958" t="str">
            <v>Orders by CRD</v>
          </cell>
          <cell r="N8958" t="str">
            <v>Attachment OEM</v>
          </cell>
          <cell r="O8958" t="str">
            <v>Trenching Bucket</v>
          </cell>
          <cell r="P8958" t="str">
            <v>M05</v>
          </cell>
          <cell r="Q8958" t="str">
            <v>NORTH AMERICA</v>
          </cell>
        </row>
        <row r="8959">
          <cell r="H8959">
            <v>0</v>
          </cell>
          <cell r="I8959" t="str">
            <v>Orders by CRD</v>
          </cell>
          <cell r="N8959" t="str">
            <v>Attachment OEM</v>
          </cell>
          <cell r="O8959" t="str">
            <v>Trenching Bucket</v>
          </cell>
          <cell r="P8959" t="str">
            <v>M05</v>
          </cell>
          <cell r="Q8959" t="str">
            <v>NORTH AMERICA</v>
          </cell>
        </row>
        <row r="8960">
          <cell r="H8960">
            <v>0</v>
          </cell>
          <cell r="I8960" t="str">
            <v>Orders by CRD</v>
          </cell>
          <cell r="N8960" t="str">
            <v>Attachment OEM</v>
          </cell>
          <cell r="O8960" t="str">
            <v>Trenching Bucket</v>
          </cell>
          <cell r="P8960" t="str">
            <v>M06</v>
          </cell>
          <cell r="Q8960" t="str">
            <v>NORTH AMERICA</v>
          </cell>
        </row>
        <row r="8961">
          <cell r="H8961">
            <v>0</v>
          </cell>
          <cell r="I8961" t="str">
            <v>Orders by CRD</v>
          </cell>
          <cell r="N8961" t="str">
            <v>Attachment OEM</v>
          </cell>
          <cell r="O8961" t="str">
            <v>Trenching Bucket</v>
          </cell>
          <cell r="P8961" t="str">
            <v>M06</v>
          </cell>
          <cell r="Q8961" t="str">
            <v>NORTH AMERICA</v>
          </cell>
        </row>
        <row r="8962">
          <cell r="H8962">
            <v>0</v>
          </cell>
          <cell r="I8962" t="str">
            <v>Orders by CRD</v>
          </cell>
          <cell r="N8962" t="str">
            <v>Attachment OEM</v>
          </cell>
          <cell r="O8962" t="str">
            <v>Trenching Bucket</v>
          </cell>
          <cell r="P8962" t="str">
            <v>M07</v>
          </cell>
          <cell r="Q8962" t="str">
            <v>NORTH AMERICA</v>
          </cell>
        </row>
        <row r="8963">
          <cell r="H8963">
            <v>0</v>
          </cell>
          <cell r="I8963" t="str">
            <v>Orders by CRD</v>
          </cell>
          <cell r="N8963" t="str">
            <v>Attachment OEM</v>
          </cell>
          <cell r="O8963" t="str">
            <v>Trenching Bucket</v>
          </cell>
          <cell r="P8963" t="str">
            <v>M07</v>
          </cell>
          <cell r="Q8963" t="str">
            <v>NORTH AMERICA</v>
          </cell>
        </row>
        <row r="8964">
          <cell r="H8964">
            <v>0</v>
          </cell>
          <cell r="I8964" t="str">
            <v>Orders by CRD</v>
          </cell>
          <cell r="N8964" t="str">
            <v>Attachment OEM</v>
          </cell>
          <cell r="O8964" t="str">
            <v>Trenching Bucket</v>
          </cell>
          <cell r="P8964" t="str">
            <v>M08</v>
          </cell>
          <cell r="Q8964" t="str">
            <v>NORTH AMERICA</v>
          </cell>
        </row>
        <row r="8965">
          <cell r="H8965">
            <v>0</v>
          </cell>
          <cell r="I8965" t="str">
            <v>Orders by CRD</v>
          </cell>
          <cell r="N8965" t="str">
            <v>Attachment OEM</v>
          </cell>
          <cell r="O8965" t="str">
            <v>Trenching Bucket</v>
          </cell>
          <cell r="P8965" t="str">
            <v>M08</v>
          </cell>
          <cell r="Q8965" t="str">
            <v>NORTH AMERICA</v>
          </cell>
        </row>
        <row r="8966">
          <cell r="H8966">
            <v>0</v>
          </cell>
          <cell r="I8966" t="str">
            <v>Orders by CRD</v>
          </cell>
          <cell r="N8966" t="str">
            <v>Attachment OEM</v>
          </cell>
          <cell r="O8966" t="str">
            <v>Trenching Bucket</v>
          </cell>
          <cell r="P8966" t="str">
            <v>M09</v>
          </cell>
          <cell r="Q8966" t="str">
            <v>NORTH AMERICA</v>
          </cell>
        </row>
        <row r="8967">
          <cell r="H8967">
            <v>0</v>
          </cell>
          <cell r="I8967" t="str">
            <v>Orders by CRD</v>
          </cell>
          <cell r="N8967" t="str">
            <v>Attachment OEM</v>
          </cell>
          <cell r="O8967" t="str">
            <v>Trenching Bucket</v>
          </cell>
          <cell r="P8967" t="str">
            <v>M09</v>
          </cell>
          <cell r="Q8967" t="str">
            <v>NORTH AMERICA</v>
          </cell>
        </row>
        <row r="8968">
          <cell r="H8968">
            <v>0</v>
          </cell>
          <cell r="I8968" t="str">
            <v>Orders by CRD</v>
          </cell>
          <cell r="N8968" t="str">
            <v>Attachment OEM</v>
          </cell>
          <cell r="O8968" t="str">
            <v>Trenching Bucket</v>
          </cell>
          <cell r="P8968" t="str">
            <v>M10</v>
          </cell>
          <cell r="Q8968" t="str">
            <v>NORTH AMERICA</v>
          </cell>
        </row>
        <row r="8969">
          <cell r="H8969">
            <v>0</v>
          </cell>
          <cell r="I8969" t="str">
            <v>Orders by CRD</v>
          </cell>
          <cell r="N8969" t="str">
            <v>Attachment OEM</v>
          </cell>
          <cell r="O8969" t="str">
            <v>Trenching Bucket</v>
          </cell>
          <cell r="P8969" t="str">
            <v>M10</v>
          </cell>
          <cell r="Q8969" t="str">
            <v>NORTH AMERICA</v>
          </cell>
        </row>
        <row r="8970">
          <cell r="H8970">
            <v>0</v>
          </cell>
          <cell r="I8970" t="str">
            <v>Orders by CRD</v>
          </cell>
          <cell r="N8970" t="str">
            <v>Attachment OEM</v>
          </cell>
          <cell r="O8970" t="str">
            <v>Trenching Bucket</v>
          </cell>
          <cell r="P8970" t="str">
            <v>M11</v>
          </cell>
          <cell r="Q8970" t="str">
            <v>NORTH AMERICA</v>
          </cell>
        </row>
        <row r="8971">
          <cell r="H8971">
            <v>0</v>
          </cell>
          <cell r="I8971" t="str">
            <v>Orders by CRD</v>
          </cell>
          <cell r="N8971" t="str">
            <v>Attachment OEM</v>
          </cell>
          <cell r="O8971" t="str">
            <v>Trenching Bucket</v>
          </cell>
          <cell r="P8971" t="str">
            <v>M11</v>
          </cell>
          <cell r="Q8971" t="str">
            <v>NORTH AMERICA</v>
          </cell>
        </row>
        <row r="8972">
          <cell r="H8972">
            <v>0</v>
          </cell>
          <cell r="I8972" t="str">
            <v>Orders by CRD</v>
          </cell>
          <cell r="N8972" t="str">
            <v>Attachment OEM</v>
          </cell>
          <cell r="O8972" t="str">
            <v>Trenching Bucket</v>
          </cell>
          <cell r="P8972" t="str">
            <v>MPD</v>
          </cell>
          <cell r="Q8972" t="str">
            <v>NORTH AMERICA</v>
          </cell>
        </row>
        <row r="8973">
          <cell r="H8973">
            <v>0</v>
          </cell>
          <cell r="I8973" t="str">
            <v>Orders by CRD</v>
          </cell>
          <cell r="N8973" t="str">
            <v>Attachment OEM</v>
          </cell>
          <cell r="O8973" t="str">
            <v>Trenching Bucket</v>
          </cell>
          <cell r="P8973" t="str">
            <v>MPD</v>
          </cell>
          <cell r="Q8973" t="str">
            <v>NORTH AMERICA</v>
          </cell>
        </row>
        <row r="8974">
          <cell r="H8974">
            <v>1</v>
          </cell>
          <cell r="I8974" t="str">
            <v>MTD Orders</v>
          </cell>
          <cell r="N8974" t="str">
            <v>Attachment OEM</v>
          </cell>
          <cell r="O8974" t="str">
            <v>Trenching Bucket</v>
          </cell>
          <cell r="P8974" t="str">
            <v>M00</v>
          </cell>
          <cell r="Q8974" t="str">
            <v>NORTH AMERICA</v>
          </cell>
        </row>
        <row r="8975">
          <cell r="H8975">
            <v>2</v>
          </cell>
          <cell r="I8975" t="str">
            <v>MTD Orders</v>
          </cell>
          <cell r="N8975" t="str">
            <v>Attachment OEM</v>
          </cell>
          <cell r="O8975" t="str">
            <v>Trenching Bucket</v>
          </cell>
          <cell r="P8975" t="str">
            <v>M00</v>
          </cell>
          <cell r="Q8975" t="str">
            <v>NORTH AMERICA</v>
          </cell>
        </row>
        <row r="8976">
          <cell r="H8976">
            <v>1</v>
          </cell>
          <cell r="I8976" t="str">
            <v>MTD Orders</v>
          </cell>
          <cell r="N8976" t="str">
            <v>Attachment OEM</v>
          </cell>
          <cell r="O8976" t="str">
            <v>Trenching Bucket</v>
          </cell>
          <cell r="P8976" t="str">
            <v>M00</v>
          </cell>
          <cell r="Q8976" t="str">
            <v>NORTH AMERICA</v>
          </cell>
        </row>
        <row r="8977">
          <cell r="H8977">
            <v>0</v>
          </cell>
          <cell r="I8977" t="str">
            <v>MTD Orders</v>
          </cell>
          <cell r="N8977" t="str">
            <v>Attachment OEM</v>
          </cell>
          <cell r="O8977" t="str">
            <v>Trenching Bucket</v>
          </cell>
          <cell r="P8977" t="str">
            <v>M01</v>
          </cell>
          <cell r="Q8977" t="str">
            <v>NORTH AMERICA</v>
          </cell>
        </row>
        <row r="8978">
          <cell r="H8978">
            <v>0</v>
          </cell>
          <cell r="I8978" t="str">
            <v>MTD Orders</v>
          </cell>
          <cell r="N8978" t="str">
            <v>Attachment OEM</v>
          </cell>
          <cell r="O8978" t="str">
            <v>Trenching Bucket</v>
          </cell>
          <cell r="P8978" t="str">
            <v>M01</v>
          </cell>
          <cell r="Q8978" t="str">
            <v>NORTH AMERICA</v>
          </cell>
        </row>
        <row r="8979">
          <cell r="H8979">
            <v>0</v>
          </cell>
          <cell r="I8979" t="str">
            <v>MTD Orders</v>
          </cell>
          <cell r="N8979" t="str">
            <v>Attachment OEM</v>
          </cell>
          <cell r="O8979" t="str">
            <v>Trenching Bucket</v>
          </cell>
          <cell r="P8979" t="str">
            <v>M01</v>
          </cell>
          <cell r="Q8979" t="str">
            <v>NORTH AMERICA</v>
          </cell>
        </row>
        <row r="8980">
          <cell r="H8980">
            <v>0</v>
          </cell>
          <cell r="I8980" t="str">
            <v>MTD Orders</v>
          </cell>
          <cell r="N8980" t="str">
            <v>Attachment OEM</v>
          </cell>
          <cell r="O8980" t="str">
            <v>Trenching Bucket</v>
          </cell>
          <cell r="P8980" t="str">
            <v>M02</v>
          </cell>
          <cell r="Q8980" t="str">
            <v>NORTH AMERICA</v>
          </cell>
        </row>
        <row r="8981">
          <cell r="H8981">
            <v>0</v>
          </cell>
          <cell r="I8981" t="str">
            <v>MTD Orders</v>
          </cell>
          <cell r="N8981" t="str">
            <v>Attachment OEM</v>
          </cell>
          <cell r="O8981" t="str">
            <v>Trenching Bucket</v>
          </cell>
          <cell r="P8981" t="str">
            <v>M02</v>
          </cell>
          <cell r="Q8981" t="str">
            <v>NORTH AMERICA</v>
          </cell>
        </row>
        <row r="8982">
          <cell r="H8982">
            <v>0</v>
          </cell>
          <cell r="I8982" t="str">
            <v>MTD Orders</v>
          </cell>
          <cell r="N8982" t="str">
            <v>Attachment OEM</v>
          </cell>
          <cell r="O8982" t="str">
            <v>Trenching Bucket</v>
          </cell>
          <cell r="P8982" t="str">
            <v>M02</v>
          </cell>
          <cell r="Q8982" t="str">
            <v>NORTH AMERICA</v>
          </cell>
        </row>
        <row r="8983">
          <cell r="H8983">
            <v>0</v>
          </cell>
          <cell r="I8983" t="str">
            <v>MTD Orders</v>
          </cell>
          <cell r="N8983" t="str">
            <v>Attachment OEM</v>
          </cell>
          <cell r="O8983" t="str">
            <v>Trenching Bucket</v>
          </cell>
          <cell r="P8983" t="str">
            <v>M03</v>
          </cell>
          <cell r="Q8983" t="str">
            <v>NORTH AMERICA</v>
          </cell>
        </row>
        <row r="8984">
          <cell r="H8984">
            <v>0</v>
          </cell>
          <cell r="I8984" t="str">
            <v>MTD Orders</v>
          </cell>
          <cell r="N8984" t="str">
            <v>Attachment OEM</v>
          </cell>
          <cell r="O8984" t="str">
            <v>Trenching Bucket</v>
          </cell>
          <cell r="P8984" t="str">
            <v>M03</v>
          </cell>
          <cell r="Q8984" t="str">
            <v>NORTH AMERICA</v>
          </cell>
        </row>
        <row r="8985">
          <cell r="H8985">
            <v>0</v>
          </cell>
          <cell r="I8985" t="str">
            <v>MTD Orders</v>
          </cell>
          <cell r="N8985" t="str">
            <v>Attachment OEM</v>
          </cell>
          <cell r="O8985" t="str">
            <v>Trenching Bucket</v>
          </cell>
          <cell r="P8985" t="str">
            <v>M03</v>
          </cell>
          <cell r="Q8985" t="str">
            <v>NORTH AMERICA</v>
          </cell>
        </row>
        <row r="8986">
          <cell r="H8986">
            <v>0</v>
          </cell>
          <cell r="I8986" t="str">
            <v>MTD Orders</v>
          </cell>
          <cell r="N8986" t="str">
            <v>Attachment OEM</v>
          </cell>
          <cell r="O8986" t="str">
            <v>Trenching Bucket</v>
          </cell>
          <cell r="P8986" t="str">
            <v>M04</v>
          </cell>
          <cell r="Q8986" t="str">
            <v>NORTH AMERICA</v>
          </cell>
        </row>
        <row r="8987">
          <cell r="H8987">
            <v>0</v>
          </cell>
          <cell r="I8987" t="str">
            <v>MTD Orders</v>
          </cell>
          <cell r="N8987" t="str">
            <v>Attachment OEM</v>
          </cell>
          <cell r="O8987" t="str">
            <v>Trenching Bucket</v>
          </cell>
          <cell r="P8987" t="str">
            <v>M04</v>
          </cell>
          <cell r="Q8987" t="str">
            <v>NORTH AMERICA</v>
          </cell>
        </row>
        <row r="8988">
          <cell r="H8988">
            <v>0</v>
          </cell>
          <cell r="I8988" t="str">
            <v>MTD Orders</v>
          </cell>
          <cell r="N8988" t="str">
            <v>Attachment OEM</v>
          </cell>
          <cell r="O8988" t="str">
            <v>Trenching Bucket</v>
          </cell>
          <cell r="P8988" t="str">
            <v>M04</v>
          </cell>
          <cell r="Q8988" t="str">
            <v>NORTH AMERICA</v>
          </cell>
        </row>
        <row r="8989">
          <cell r="H8989">
            <v>0</v>
          </cell>
          <cell r="I8989" t="str">
            <v>MTD Orders</v>
          </cell>
          <cell r="N8989" t="str">
            <v>Attachment OEM</v>
          </cell>
          <cell r="O8989" t="str">
            <v>Trenching Bucket</v>
          </cell>
          <cell r="P8989" t="str">
            <v>M05</v>
          </cell>
          <cell r="Q8989" t="str">
            <v>NORTH AMERICA</v>
          </cell>
        </row>
        <row r="8990">
          <cell r="H8990">
            <v>0</v>
          </cell>
          <cell r="I8990" t="str">
            <v>MTD Orders</v>
          </cell>
          <cell r="N8990" t="str">
            <v>Attachment OEM</v>
          </cell>
          <cell r="O8990" t="str">
            <v>Trenching Bucket</v>
          </cell>
          <cell r="P8990" t="str">
            <v>M05</v>
          </cell>
          <cell r="Q8990" t="str">
            <v>NORTH AMERICA</v>
          </cell>
        </row>
        <row r="8991">
          <cell r="H8991">
            <v>0</v>
          </cell>
          <cell r="I8991" t="str">
            <v>MTD Orders</v>
          </cell>
          <cell r="N8991" t="str">
            <v>Attachment OEM</v>
          </cell>
          <cell r="O8991" t="str">
            <v>Trenching Bucket</v>
          </cell>
          <cell r="P8991" t="str">
            <v>M05</v>
          </cell>
          <cell r="Q8991" t="str">
            <v>NORTH AMERICA</v>
          </cell>
        </row>
        <row r="8992">
          <cell r="H8992">
            <v>0</v>
          </cell>
          <cell r="I8992" t="str">
            <v>MTD Orders</v>
          </cell>
          <cell r="N8992" t="str">
            <v>Attachment OEM</v>
          </cell>
          <cell r="O8992" t="str">
            <v>Trenching Bucket</v>
          </cell>
          <cell r="P8992" t="str">
            <v>M06</v>
          </cell>
          <cell r="Q8992" t="str">
            <v>NORTH AMERICA</v>
          </cell>
        </row>
        <row r="8993">
          <cell r="H8993">
            <v>0</v>
          </cell>
          <cell r="I8993" t="str">
            <v>MTD Orders</v>
          </cell>
          <cell r="N8993" t="str">
            <v>Attachment OEM</v>
          </cell>
          <cell r="O8993" t="str">
            <v>Trenching Bucket</v>
          </cell>
          <cell r="P8993" t="str">
            <v>M06</v>
          </cell>
          <cell r="Q8993" t="str">
            <v>NORTH AMERICA</v>
          </cell>
        </row>
        <row r="8994">
          <cell r="H8994">
            <v>0</v>
          </cell>
          <cell r="I8994" t="str">
            <v>MTD Orders</v>
          </cell>
          <cell r="N8994" t="str">
            <v>Attachment OEM</v>
          </cell>
          <cell r="O8994" t="str">
            <v>Trenching Bucket</v>
          </cell>
          <cell r="P8994" t="str">
            <v>M06</v>
          </cell>
          <cell r="Q8994" t="str">
            <v>NORTH AMERICA</v>
          </cell>
        </row>
        <row r="8995">
          <cell r="H8995">
            <v>0</v>
          </cell>
          <cell r="I8995" t="str">
            <v>MTD Orders</v>
          </cell>
          <cell r="N8995" t="str">
            <v>Attachment OEM</v>
          </cell>
          <cell r="O8995" t="str">
            <v>Trenching Bucket</v>
          </cell>
          <cell r="P8995" t="str">
            <v>M07</v>
          </cell>
          <cell r="Q8995" t="str">
            <v>NORTH AMERICA</v>
          </cell>
        </row>
        <row r="8996">
          <cell r="H8996">
            <v>0</v>
          </cell>
          <cell r="I8996" t="str">
            <v>MTD Orders</v>
          </cell>
          <cell r="N8996" t="str">
            <v>Attachment OEM</v>
          </cell>
          <cell r="O8996" t="str">
            <v>Trenching Bucket</v>
          </cell>
          <cell r="P8996" t="str">
            <v>M07</v>
          </cell>
          <cell r="Q8996" t="str">
            <v>NORTH AMERICA</v>
          </cell>
        </row>
        <row r="8997">
          <cell r="H8997">
            <v>0</v>
          </cell>
          <cell r="I8997" t="str">
            <v>MTD Orders</v>
          </cell>
          <cell r="N8997" t="str">
            <v>Attachment OEM</v>
          </cell>
          <cell r="O8997" t="str">
            <v>Trenching Bucket</v>
          </cell>
          <cell r="P8997" t="str">
            <v>M07</v>
          </cell>
          <cell r="Q8997" t="str">
            <v>NORTH AMERICA</v>
          </cell>
        </row>
        <row r="8998">
          <cell r="H8998">
            <v>0</v>
          </cell>
          <cell r="I8998" t="str">
            <v>MTD Orders</v>
          </cell>
          <cell r="N8998" t="str">
            <v>Attachment OEM</v>
          </cell>
          <cell r="O8998" t="str">
            <v>Trenching Bucket</v>
          </cell>
          <cell r="P8998" t="str">
            <v>M08</v>
          </cell>
          <cell r="Q8998" t="str">
            <v>NORTH AMERICA</v>
          </cell>
        </row>
        <row r="8999">
          <cell r="H8999">
            <v>0</v>
          </cell>
          <cell r="I8999" t="str">
            <v>MTD Orders</v>
          </cell>
          <cell r="N8999" t="str">
            <v>Attachment OEM</v>
          </cell>
          <cell r="O8999" t="str">
            <v>Trenching Bucket</v>
          </cell>
          <cell r="P8999" t="str">
            <v>M08</v>
          </cell>
          <cell r="Q8999" t="str">
            <v>NORTH AMERICA</v>
          </cell>
        </row>
        <row r="9000">
          <cell r="H9000">
            <v>0</v>
          </cell>
          <cell r="I9000" t="str">
            <v>MTD Orders</v>
          </cell>
          <cell r="N9000" t="str">
            <v>Attachment OEM</v>
          </cell>
          <cell r="O9000" t="str">
            <v>Trenching Bucket</v>
          </cell>
          <cell r="P9000" t="str">
            <v>M08</v>
          </cell>
          <cell r="Q9000" t="str">
            <v>NORTH AMERICA</v>
          </cell>
        </row>
        <row r="9001">
          <cell r="H9001">
            <v>0</v>
          </cell>
          <cell r="I9001" t="str">
            <v>MTD Orders</v>
          </cell>
          <cell r="N9001" t="str">
            <v>Attachment OEM</v>
          </cell>
          <cell r="O9001" t="str">
            <v>Trenching Bucket</v>
          </cell>
          <cell r="P9001" t="str">
            <v>M09</v>
          </cell>
          <cell r="Q9001" t="str">
            <v>NORTH AMERICA</v>
          </cell>
        </row>
        <row r="9002">
          <cell r="H9002">
            <v>0</v>
          </cell>
          <cell r="I9002" t="str">
            <v>MTD Orders</v>
          </cell>
          <cell r="N9002" t="str">
            <v>Attachment OEM</v>
          </cell>
          <cell r="O9002" t="str">
            <v>Trenching Bucket</v>
          </cell>
          <cell r="P9002" t="str">
            <v>M09</v>
          </cell>
          <cell r="Q9002" t="str">
            <v>NORTH AMERICA</v>
          </cell>
        </row>
        <row r="9003">
          <cell r="H9003">
            <v>0</v>
          </cell>
          <cell r="I9003" t="str">
            <v>MTD Orders</v>
          </cell>
          <cell r="N9003" t="str">
            <v>Attachment OEM</v>
          </cell>
          <cell r="O9003" t="str">
            <v>Trenching Bucket</v>
          </cell>
          <cell r="P9003" t="str">
            <v>M09</v>
          </cell>
          <cell r="Q9003" t="str">
            <v>NORTH AMERICA</v>
          </cell>
        </row>
        <row r="9004">
          <cell r="H9004">
            <v>0</v>
          </cell>
          <cell r="I9004" t="str">
            <v>MTD Orders</v>
          </cell>
          <cell r="N9004" t="str">
            <v>Attachment OEM</v>
          </cell>
          <cell r="O9004" t="str">
            <v>Trenching Bucket</v>
          </cell>
          <cell r="P9004" t="str">
            <v>M10</v>
          </cell>
          <cell r="Q9004" t="str">
            <v>NORTH AMERICA</v>
          </cell>
        </row>
        <row r="9005">
          <cell r="H9005">
            <v>0</v>
          </cell>
          <cell r="I9005" t="str">
            <v>MTD Orders</v>
          </cell>
          <cell r="N9005" t="str">
            <v>Attachment OEM</v>
          </cell>
          <cell r="O9005" t="str">
            <v>Trenching Bucket</v>
          </cell>
          <cell r="P9005" t="str">
            <v>M10</v>
          </cell>
          <cell r="Q9005" t="str">
            <v>NORTH AMERICA</v>
          </cell>
        </row>
        <row r="9006">
          <cell r="H9006">
            <v>0</v>
          </cell>
          <cell r="I9006" t="str">
            <v>MTD Orders</v>
          </cell>
          <cell r="N9006" t="str">
            <v>Attachment OEM</v>
          </cell>
          <cell r="O9006" t="str">
            <v>Trenching Bucket</v>
          </cell>
          <cell r="P9006" t="str">
            <v>M10</v>
          </cell>
          <cell r="Q9006" t="str">
            <v>NORTH AMERICA</v>
          </cell>
        </row>
        <row r="9007">
          <cell r="H9007">
            <v>0</v>
          </cell>
          <cell r="I9007" t="str">
            <v>MTD Orders</v>
          </cell>
          <cell r="N9007" t="str">
            <v>Attachment OEM</v>
          </cell>
          <cell r="O9007" t="str">
            <v>Trenching Bucket</v>
          </cell>
          <cell r="P9007" t="str">
            <v>M11</v>
          </cell>
          <cell r="Q9007" t="str">
            <v>NORTH AMERICA</v>
          </cell>
        </row>
        <row r="9008">
          <cell r="H9008">
            <v>0</v>
          </cell>
          <cell r="I9008" t="str">
            <v>MTD Orders</v>
          </cell>
          <cell r="N9008" t="str">
            <v>Attachment OEM</v>
          </cell>
          <cell r="O9008" t="str">
            <v>Trenching Bucket</v>
          </cell>
          <cell r="P9008" t="str">
            <v>M11</v>
          </cell>
          <cell r="Q9008" t="str">
            <v>NORTH AMERICA</v>
          </cell>
        </row>
        <row r="9009">
          <cell r="H9009">
            <v>0</v>
          </cell>
          <cell r="I9009" t="str">
            <v>MTD Orders</v>
          </cell>
          <cell r="N9009" t="str">
            <v>Attachment OEM</v>
          </cell>
          <cell r="O9009" t="str">
            <v>Trenching Bucket</v>
          </cell>
          <cell r="P9009" t="str">
            <v>M11</v>
          </cell>
          <cell r="Q9009" t="str">
            <v>NORTH AMERICA</v>
          </cell>
        </row>
        <row r="9010">
          <cell r="H9010">
            <v>3</v>
          </cell>
          <cell r="I9010" t="str">
            <v>MTD Orders</v>
          </cell>
          <cell r="N9010" t="str">
            <v>NA Import WH</v>
          </cell>
          <cell r="O9010" t="str">
            <v>Flail Cutter</v>
          </cell>
          <cell r="P9010" t="str">
            <v>M00</v>
          </cell>
          <cell r="Q9010" t="str">
            <v>NORTH AMERICA</v>
          </cell>
        </row>
        <row r="9011">
          <cell r="H9011">
            <v>0</v>
          </cell>
          <cell r="I9011" t="str">
            <v>MTD Orders</v>
          </cell>
          <cell r="N9011" t="str">
            <v>NA Import WH</v>
          </cell>
          <cell r="O9011" t="str">
            <v>Flail Cutter</v>
          </cell>
          <cell r="P9011" t="str">
            <v>M01</v>
          </cell>
          <cell r="Q9011" t="str">
            <v>NORTH AMERICA</v>
          </cell>
        </row>
        <row r="9012">
          <cell r="H9012">
            <v>0</v>
          </cell>
          <cell r="I9012" t="str">
            <v>MTD Orders</v>
          </cell>
          <cell r="N9012" t="str">
            <v>NA Import WH</v>
          </cell>
          <cell r="O9012" t="str">
            <v>Flail Cutter</v>
          </cell>
          <cell r="P9012" t="str">
            <v>M02</v>
          </cell>
          <cell r="Q9012" t="str">
            <v>NORTH AMERICA</v>
          </cell>
        </row>
        <row r="9013">
          <cell r="H9013">
            <v>0</v>
          </cell>
          <cell r="I9013" t="str">
            <v>MTD Orders</v>
          </cell>
          <cell r="N9013" t="str">
            <v>NA Import WH</v>
          </cell>
          <cell r="O9013" t="str">
            <v>Flail Cutter</v>
          </cell>
          <cell r="P9013" t="str">
            <v>M03</v>
          </cell>
          <cell r="Q9013" t="str">
            <v>NORTH AMERICA</v>
          </cell>
        </row>
        <row r="9014">
          <cell r="H9014">
            <v>0</v>
          </cell>
          <cell r="I9014" t="str">
            <v>MTD Orders</v>
          </cell>
          <cell r="N9014" t="str">
            <v>NA Import WH</v>
          </cell>
          <cell r="O9014" t="str">
            <v>Flail Cutter</v>
          </cell>
          <cell r="P9014" t="str">
            <v>M04</v>
          </cell>
          <cell r="Q9014" t="str">
            <v>NORTH AMERICA</v>
          </cell>
        </row>
        <row r="9015">
          <cell r="H9015">
            <v>0</v>
          </cell>
          <cell r="I9015" t="str">
            <v>MTD Orders</v>
          </cell>
          <cell r="N9015" t="str">
            <v>NA Import WH</v>
          </cell>
          <cell r="O9015" t="str">
            <v>Flail Cutter</v>
          </cell>
          <cell r="P9015" t="str">
            <v>M05</v>
          </cell>
          <cell r="Q9015" t="str">
            <v>NORTH AMERICA</v>
          </cell>
        </row>
        <row r="9016">
          <cell r="H9016">
            <v>0</v>
          </cell>
          <cell r="I9016" t="str">
            <v>MTD Orders</v>
          </cell>
          <cell r="N9016" t="str">
            <v>NA Import WH</v>
          </cell>
          <cell r="O9016" t="str">
            <v>Flail Cutter</v>
          </cell>
          <cell r="P9016" t="str">
            <v>M06</v>
          </cell>
          <cell r="Q9016" t="str">
            <v>NORTH AMERICA</v>
          </cell>
        </row>
        <row r="9017">
          <cell r="H9017">
            <v>0</v>
          </cell>
          <cell r="I9017" t="str">
            <v>MTD Orders</v>
          </cell>
          <cell r="N9017" t="str">
            <v>NA Import WH</v>
          </cell>
          <cell r="O9017" t="str">
            <v>Flail Cutter</v>
          </cell>
          <cell r="P9017" t="str">
            <v>M07</v>
          </cell>
          <cell r="Q9017" t="str">
            <v>NORTH AMERICA</v>
          </cell>
        </row>
        <row r="9018">
          <cell r="H9018">
            <v>0</v>
          </cell>
          <cell r="I9018" t="str">
            <v>MTD Orders</v>
          </cell>
          <cell r="N9018" t="str">
            <v>NA Import WH</v>
          </cell>
          <cell r="O9018" t="str">
            <v>Flail Cutter</v>
          </cell>
          <cell r="P9018" t="str">
            <v>M08</v>
          </cell>
          <cell r="Q9018" t="str">
            <v>NORTH AMERICA</v>
          </cell>
        </row>
        <row r="9019">
          <cell r="H9019">
            <v>0</v>
          </cell>
          <cell r="I9019" t="str">
            <v>MTD Orders</v>
          </cell>
          <cell r="N9019" t="str">
            <v>NA Import WH</v>
          </cell>
          <cell r="O9019" t="str">
            <v>Flail Cutter</v>
          </cell>
          <cell r="P9019" t="str">
            <v>M09</v>
          </cell>
          <cell r="Q9019" t="str">
            <v>NORTH AMERICA</v>
          </cell>
        </row>
        <row r="9020">
          <cell r="H9020">
            <v>0</v>
          </cell>
          <cell r="I9020" t="str">
            <v>MTD Orders</v>
          </cell>
          <cell r="N9020" t="str">
            <v>NA Import WH</v>
          </cell>
          <cell r="O9020" t="str">
            <v>Flail Cutter</v>
          </cell>
          <cell r="P9020" t="str">
            <v>M10</v>
          </cell>
          <cell r="Q9020" t="str">
            <v>NORTH AMERICA</v>
          </cell>
        </row>
        <row r="9021">
          <cell r="H9021">
            <v>0</v>
          </cell>
          <cell r="I9021" t="str">
            <v>MTD Orders</v>
          </cell>
          <cell r="N9021" t="str">
            <v>NA Import WH</v>
          </cell>
          <cell r="O9021" t="str">
            <v>Flail Cutter</v>
          </cell>
          <cell r="P9021" t="str">
            <v>M11</v>
          </cell>
          <cell r="Q9021" t="str">
            <v>NORTH AMERICA</v>
          </cell>
        </row>
        <row r="9022">
          <cell r="H9022">
            <v>0</v>
          </cell>
          <cell r="I9022" t="str">
            <v>Orders by CRD</v>
          </cell>
          <cell r="N9022" t="str">
            <v>NA Import WH</v>
          </cell>
          <cell r="O9022" t="str">
            <v>Trench Cleaner</v>
          </cell>
          <cell r="P9022" t="str">
            <v>M00</v>
          </cell>
          <cell r="Q9022" t="str">
            <v>NORTH AMERICA</v>
          </cell>
        </row>
        <row r="9023">
          <cell r="H9023">
            <v>1</v>
          </cell>
          <cell r="I9023" t="str">
            <v>Orders by CRD</v>
          </cell>
          <cell r="N9023" t="str">
            <v>NA Import WH</v>
          </cell>
          <cell r="O9023" t="str">
            <v>Trench Cleaner</v>
          </cell>
          <cell r="P9023" t="str">
            <v>M00</v>
          </cell>
          <cell r="Q9023" t="str">
            <v>NORTH AMERICA</v>
          </cell>
        </row>
        <row r="9024">
          <cell r="H9024">
            <v>0</v>
          </cell>
          <cell r="I9024" t="str">
            <v>Orders by CRD</v>
          </cell>
          <cell r="N9024" t="str">
            <v>NA Import WH</v>
          </cell>
          <cell r="O9024" t="str">
            <v>Trench Cleaner</v>
          </cell>
          <cell r="P9024" t="str">
            <v>M01</v>
          </cell>
          <cell r="Q9024" t="str">
            <v>NORTH AMERICA</v>
          </cell>
        </row>
        <row r="9025">
          <cell r="H9025">
            <v>0</v>
          </cell>
          <cell r="I9025" t="str">
            <v>Orders by CRD</v>
          </cell>
          <cell r="N9025" t="str">
            <v>NA Import WH</v>
          </cell>
          <cell r="O9025" t="str">
            <v>Trench Cleaner</v>
          </cell>
          <cell r="P9025" t="str">
            <v>M01</v>
          </cell>
          <cell r="Q9025" t="str">
            <v>NORTH AMERICA</v>
          </cell>
        </row>
        <row r="9026">
          <cell r="H9026">
            <v>0</v>
          </cell>
          <cell r="I9026" t="str">
            <v>Orders by CRD</v>
          </cell>
          <cell r="N9026" t="str">
            <v>NA Import WH</v>
          </cell>
          <cell r="O9026" t="str">
            <v>Trench Cleaner</v>
          </cell>
          <cell r="P9026" t="str">
            <v>M02</v>
          </cell>
          <cell r="Q9026" t="str">
            <v>NORTH AMERICA</v>
          </cell>
        </row>
        <row r="9027">
          <cell r="H9027">
            <v>0</v>
          </cell>
          <cell r="I9027" t="str">
            <v>Orders by CRD</v>
          </cell>
          <cell r="N9027" t="str">
            <v>NA Import WH</v>
          </cell>
          <cell r="O9027" t="str">
            <v>Trench Cleaner</v>
          </cell>
          <cell r="P9027" t="str">
            <v>M02</v>
          </cell>
          <cell r="Q9027" t="str">
            <v>NORTH AMERICA</v>
          </cell>
        </row>
        <row r="9028">
          <cell r="H9028">
            <v>0</v>
          </cell>
          <cell r="I9028" t="str">
            <v>Orders by CRD</v>
          </cell>
          <cell r="N9028" t="str">
            <v>NA Import WH</v>
          </cell>
          <cell r="O9028" t="str">
            <v>Trench Cleaner</v>
          </cell>
          <cell r="P9028" t="str">
            <v>M03</v>
          </cell>
          <cell r="Q9028" t="str">
            <v>NORTH AMERICA</v>
          </cell>
        </row>
        <row r="9029">
          <cell r="H9029">
            <v>0</v>
          </cell>
          <cell r="I9029" t="str">
            <v>Orders by CRD</v>
          </cell>
          <cell r="N9029" t="str">
            <v>NA Import WH</v>
          </cell>
          <cell r="O9029" t="str">
            <v>Trench Cleaner</v>
          </cell>
          <cell r="P9029" t="str">
            <v>M03</v>
          </cell>
          <cell r="Q9029" t="str">
            <v>NORTH AMERICA</v>
          </cell>
        </row>
        <row r="9030">
          <cell r="H9030">
            <v>0</v>
          </cell>
          <cell r="I9030" t="str">
            <v>Orders by CRD</v>
          </cell>
          <cell r="N9030" t="str">
            <v>NA Import WH</v>
          </cell>
          <cell r="O9030" t="str">
            <v>Trench Cleaner</v>
          </cell>
          <cell r="P9030" t="str">
            <v>M04</v>
          </cell>
          <cell r="Q9030" t="str">
            <v>NORTH AMERICA</v>
          </cell>
        </row>
        <row r="9031">
          <cell r="H9031">
            <v>0</v>
          </cell>
          <cell r="I9031" t="str">
            <v>Orders by CRD</v>
          </cell>
          <cell r="N9031" t="str">
            <v>NA Import WH</v>
          </cell>
          <cell r="O9031" t="str">
            <v>Trench Cleaner</v>
          </cell>
          <cell r="P9031" t="str">
            <v>M04</v>
          </cell>
          <cell r="Q9031" t="str">
            <v>NORTH AMERICA</v>
          </cell>
        </row>
        <row r="9032">
          <cell r="H9032">
            <v>0</v>
          </cell>
          <cell r="I9032" t="str">
            <v>Orders by CRD</v>
          </cell>
          <cell r="N9032" t="str">
            <v>NA Import WH</v>
          </cell>
          <cell r="O9032" t="str">
            <v>Trench Cleaner</v>
          </cell>
          <cell r="P9032" t="str">
            <v>M05</v>
          </cell>
          <cell r="Q9032" t="str">
            <v>NORTH AMERICA</v>
          </cell>
        </row>
        <row r="9033">
          <cell r="H9033">
            <v>0</v>
          </cell>
          <cell r="I9033" t="str">
            <v>Orders by CRD</v>
          </cell>
          <cell r="N9033" t="str">
            <v>NA Import WH</v>
          </cell>
          <cell r="O9033" t="str">
            <v>Trench Cleaner</v>
          </cell>
          <cell r="P9033" t="str">
            <v>M05</v>
          </cell>
          <cell r="Q9033" t="str">
            <v>NORTH AMERICA</v>
          </cell>
        </row>
        <row r="9034">
          <cell r="H9034">
            <v>0</v>
          </cell>
          <cell r="I9034" t="str">
            <v>Orders by CRD</v>
          </cell>
          <cell r="N9034" t="str">
            <v>NA Import WH</v>
          </cell>
          <cell r="O9034" t="str">
            <v>Trench Cleaner</v>
          </cell>
          <cell r="P9034" t="str">
            <v>M06</v>
          </cell>
          <cell r="Q9034" t="str">
            <v>NORTH AMERICA</v>
          </cell>
        </row>
        <row r="9035">
          <cell r="H9035">
            <v>0</v>
          </cell>
          <cell r="I9035" t="str">
            <v>Orders by CRD</v>
          </cell>
          <cell r="N9035" t="str">
            <v>NA Import WH</v>
          </cell>
          <cell r="O9035" t="str">
            <v>Trench Cleaner</v>
          </cell>
          <cell r="P9035" t="str">
            <v>M06</v>
          </cell>
          <cell r="Q9035" t="str">
            <v>NORTH AMERICA</v>
          </cell>
        </row>
        <row r="9036">
          <cell r="H9036">
            <v>0</v>
          </cell>
          <cell r="I9036" t="str">
            <v>Orders by CRD</v>
          </cell>
          <cell r="N9036" t="str">
            <v>NA Import WH</v>
          </cell>
          <cell r="O9036" t="str">
            <v>Trench Cleaner</v>
          </cell>
          <cell r="P9036" t="str">
            <v>M07</v>
          </cell>
          <cell r="Q9036" t="str">
            <v>NORTH AMERICA</v>
          </cell>
        </row>
        <row r="9037">
          <cell r="H9037">
            <v>0</v>
          </cell>
          <cell r="I9037" t="str">
            <v>Orders by CRD</v>
          </cell>
          <cell r="N9037" t="str">
            <v>NA Import WH</v>
          </cell>
          <cell r="O9037" t="str">
            <v>Trench Cleaner</v>
          </cell>
          <cell r="P9037" t="str">
            <v>M07</v>
          </cell>
          <cell r="Q9037" t="str">
            <v>NORTH AMERICA</v>
          </cell>
        </row>
        <row r="9038">
          <cell r="H9038">
            <v>0</v>
          </cell>
          <cell r="I9038" t="str">
            <v>Orders by CRD</v>
          </cell>
          <cell r="N9038" t="str">
            <v>NA Import WH</v>
          </cell>
          <cell r="O9038" t="str">
            <v>Trench Cleaner</v>
          </cell>
          <cell r="P9038" t="str">
            <v>M08</v>
          </cell>
          <cell r="Q9038" t="str">
            <v>NORTH AMERICA</v>
          </cell>
        </row>
        <row r="9039">
          <cell r="H9039">
            <v>0</v>
          </cell>
          <cell r="I9039" t="str">
            <v>Orders by CRD</v>
          </cell>
          <cell r="N9039" t="str">
            <v>NA Import WH</v>
          </cell>
          <cell r="O9039" t="str">
            <v>Trench Cleaner</v>
          </cell>
          <cell r="P9039" t="str">
            <v>M08</v>
          </cell>
          <cell r="Q9039" t="str">
            <v>NORTH AMERICA</v>
          </cell>
        </row>
        <row r="9040">
          <cell r="H9040">
            <v>0</v>
          </cell>
          <cell r="I9040" t="str">
            <v>Orders by CRD</v>
          </cell>
          <cell r="N9040" t="str">
            <v>NA Import WH</v>
          </cell>
          <cell r="O9040" t="str">
            <v>Trench Cleaner</v>
          </cell>
          <cell r="P9040" t="str">
            <v>M09</v>
          </cell>
          <cell r="Q9040" t="str">
            <v>NORTH AMERICA</v>
          </cell>
        </row>
        <row r="9041">
          <cell r="H9041">
            <v>0</v>
          </cell>
          <cell r="I9041" t="str">
            <v>Orders by CRD</v>
          </cell>
          <cell r="N9041" t="str">
            <v>NA Import WH</v>
          </cell>
          <cell r="O9041" t="str">
            <v>Trench Cleaner</v>
          </cell>
          <cell r="P9041" t="str">
            <v>M09</v>
          </cell>
          <cell r="Q9041" t="str">
            <v>NORTH AMERICA</v>
          </cell>
        </row>
        <row r="9042">
          <cell r="H9042">
            <v>0</v>
          </cell>
          <cell r="I9042" t="str">
            <v>Orders by CRD</v>
          </cell>
          <cell r="N9042" t="str">
            <v>NA Import WH</v>
          </cell>
          <cell r="O9042" t="str">
            <v>Trench Cleaner</v>
          </cell>
          <cell r="P9042" t="str">
            <v>M10</v>
          </cell>
          <cell r="Q9042" t="str">
            <v>NORTH AMERICA</v>
          </cell>
        </row>
        <row r="9043">
          <cell r="H9043">
            <v>0</v>
          </cell>
          <cell r="I9043" t="str">
            <v>Orders by CRD</v>
          </cell>
          <cell r="N9043" t="str">
            <v>NA Import WH</v>
          </cell>
          <cell r="O9043" t="str">
            <v>Trench Cleaner</v>
          </cell>
          <cell r="P9043" t="str">
            <v>M10</v>
          </cell>
          <cell r="Q9043" t="str">
            <v>NORTH AMERICA</v>
          </cell>
        </row>
        <row r="9044">
          <cell r="H9044">
            <v>0</v>
          </cell>
          <cell r="I9044" t="str">
            <v>Orders by CRD</v>
          </cell>
          <cell r="N9044" t="str">
            <v>NA Import WH</v>
          </cell>
          <cell r="O9044" t="str">
            <v>Trench Cleaner</v>
          </cell>
          <cell r="P9044" t="str">
            <v>M11</v>
          </cell>
          <cell r="Q9044" t="str">
            <v>NORTH AMERICA</v>
          </cell>
        </row>
        <row r="9045">
          <cell r="H9045">
            <v>0</v>
          </cell>
          <cell r="I9045" t="str">
            <v>Orders by CRD</v>
          </cell>
          <cell r="N9045" t="str">
            <v>NA Import WH</v>
          </cell>
          <cell r="O9045" t="str">
            <v>Trench Cleaner</v>
          </cell>
          <cell r="P9045" t="str">
            <v>M11</v>
          </cell>
          <cell r="Q9045" t="str">
            <v>NORTH AMERICA</v>
          </cell>
        </row>
        <row r="9046">
          <cell r="H9046">
            <v>0</v>
          </cell>
          <cell r="I9046" t="str">
            <v>Orders by CRD</v>
          </cell>
          <cell r="N9046" t="str">
            <v>NA Import WH</v>
          </cell>
          <cell r="O9046" t="str">
            <v>Trench Cleaner</v>
          </cell>
          <cell r="P9046" t="str">
            <v>MPD</v>
          </cell>
          <cell r="Q9046" t="str">
            <v>NORTH AMERICA</v>
          </cell>
        </row>
        <row r="9047">
          <cell r="H9047">
            <v>1</v>
          </cell>
          <cell r="I9047" t="str">
            <v>Orders by CRD</v>
          </cell>
          <cell r="N9047" t="str">
            <v>NA Import WH</v>
          </cell>
          <cell r="O9047" t="str">
            <v>Trench Cleaner</v>
          </cell>
          <cell r="P9047" t="str">
            <v>MPD</v>
          </cell>
          <cell r="Q9047" t="str">
            <v>NORTH AMERICA</v>
          </cell>
        </row>
        <row r="9048">
          <cell r="H9048">
            <v>2</v>
          </cell>
          <cell r="I9048" t="str">
            <v>MTD Orders</v>
          </cell>
          <cell r="N9048" t="str">
            <v>NA Import WH</v>
          </cell>
          <cell r="O9048" t="str">
            <v>Trench Cleaner</v>
          </cell>
          <cell r="P9048" t="str">
            <v>M00</v>
          </cell>
          <cell r="Q9048" t="str">
            <v>NORTH AMERICA</v>
          </cell>
        </row>
        <row r="9049">
          <cell r="H9049">
            <v>0</v>
          </cell>
          <cell r="I9049" t="str">
            <v>MTD Orders</v>
          </cell>
          <cell r="N9049" t="str">
            <v>NA Import WH</v>
          </cell>
          <cell r="O9049" t="str">
            <v>Trench Cleaner</v>
          </cell>
          <cell r="P9049" t="str">
            <v>M01</v>
          </cell>
          <cell r="Q9049" t="str">
            <v>NORTH AMERICA</v>
          </cell>
        </row>
        <row r="9050">
          <cell r="H9050">
            <v>0</v>
          </cell>
          <cell r="I9050" t="str">
            <v>MTD Orders</v>
          </cell>
          <cell r="N9050" t="str">
            <v>NA Import WH</v>
          </cell>
          <cell r="O9050" t="str">
            <v>Trench Cleaner</v>
          </cell>
          <cell r="P9050" t="str">
            <v>M02</v>
          </cell>
          <cell r="Q9050" t="str">
            <v>NORTH AMERICA</v>
          </cell>
        </row>
        <row r="9051">
          <cell r="H9051">
            <v>0</v>
          </cell>
          <cell r="I9051" t="str">
            <v>MTD Orders</v>
          </cell>
          <cell r="N9051" t="str">
            <v>NA Import WH</v>
          </cell>
          <cell r="O9051" t="str">
            <v>Trench Cleaner</v>
          </cell>
          <cell r="P9051" t="str">
            <v>M03</v>
          </cell>
          <cell r="Q9051" t="str">
            <v>NORTH AMERICA</v>
          </cell>
        </row>
        <row r="9052">
          <cell r="H9052">
            <v>0</v>
          </cell>
          <cell r="I9052" t="str">
            <v>MTD Orders</v>
          </cell>
          <cell r="N9052" t="str">
            <v>NA Import WH</v>
          </cell>
          <cell r="O9052" t="str">
            <v>Trench Cleaner</v>
          </cell>
          <cell r="P9052" t="str">
            <v>M04</v>
          </cell>
          <cell r="Q9052" t="str">
            <v>NORTH AMERICA</v>
          </cell>
        </row>
        <row r="9053">
          <cell r="H9053">
            <v>0</v>
          </cell>
          <cell r="I9053" t="str">
            <v>MTD Orders</v>
          </cell>
          <cell r="N9053" t="str">
            <v>NA Import WH</v>
          </cell>
          <cell r="O9053" t="str">
            <v>Trench Cleaner</v>
          </cell>
          <cell r="P9053" t="str">
            <v>M05</v>
          </cell>
          <cell r="Q9053" t="str">
            <v>NORTH AMERICA</v>
          </cell>
        </row>
        <row r="9054">
          <cell r="H9054">
            <v>0</v>
          </cell>
          <cell r="I9054" t="str">
            <v>MTD Orders</v>
          </cell>
          <cell r="N9054" t="str">
            <v>NA Import WH</v>
          </cell>
          <cell r="O9054" t="str">
            <v>Trench Cleaner</v>
          </cell>
          <cell r="P9054" t="str">
            <v>M06</v>
          </cell>
          <cell r="Q9054" t="str">
            <v>NORTH AMERICA</v>
          </cell>
        </row>
        <row r="9055">
          <cell r="H9055">
            <v>0</v>
          </cell>
          <cell r="I9055" t="str">
            <v>MTD Orders</v>
          </cell>
          <cell r="N9055" t="str">
            <v>NA Import WH</v>
          </cell>
          <cell r="O9055" t="str">
            <v>Trench Cleaner</v>
          </cell>
          <cell r="P9055" t="str">
            <v>M07</v>
          </cell>
          <cell r="Q9055" t="str">
            <v>NORTH AMERICA</v>
          </cell>
        </row>
        <row r="9056">
          <cell r="H9056">
            <v>0</v>
          </cell>
          <cell r="I9056" t="str">
            <v>MTD Orders</v>
          </cell>
          <cell r="N9056" t="str">
            <v>NA Import WH</v>
          </cell>
          <cell r="O9056" t="str">
            <v>Trench Cleaner</v>
          </cell>
          <cell r="P9056" t="str">
            <v>M08</v>
          </cell>
          <cell r="Q9056" t="str">
            <v>NORTH AMERICA</v>
          </cell>
        </row>
        <row r="9057">
          <cell r="H9057">
            <v>0</v>
          </cell>
          <cell r="I9057" t="str">
            <v>MTD Orders</v>
          </cell>
          <cell r="N9057" t="str">
            <v>NA Import WH</v>
          </cell>
          <cell r="O9057" t="str">
            <v>Trench Cleaner</v>
          </cell>
          <cell r="P9057" t="str">
            <v>M09</v>
          </cell>
          <cell r="Q9057" t="str">
            <v>NORTH AMERICA</v>
          </cell>
        </row>
        <row r="9058">
          <cell r="H9058">
            <v>0</v>
          </cell>
          <cell r="I9058" t="str">
            <v>MTD Orders</v>
          </cell>
          <cell r="N9058" t="str">
            <v>NA Import WH</v>
          </cell>
          <cell r="O9058" t="str">
            <v>Trench Cleaner</v>
          </cell>
          <cell r="P9058" t="str">
            <v>M10</v>
          </cell>
          <cell r="Q9058" t="str">
            <v>NORTH AMERICA</v>
          </cell>
        </row>
        <row r="9059">
          <cell r="H9059">
            <v>0</v>
          </cell>
          <cell r="I9059" t="str">
            <v>MTD Orders</v>
          </cell>
          <cell r="N9059" t="str">
            <v>NA Import WH</v>
          </cell>
          <cell r="O9059" t="str">
            <v>Trench Cleaner</v>
          </cell>
          <cell r="P9059" t="str">
            <v>M11</v>
          </cell>
          <cell r="Q9059" t="str">
            <v>NORTH AMERICA</v>
          </cell>
        </row>
        <row r="9060">
          <cell r="H9060">
            <v>2</v>
          </cell>
          <cell r="I9060" t="str">
            <v>Orders by CRD</v>
          </cell>
          <cell r="N9060" t="str">
            <v>NA Import WH</v>
          </cell>
          <cell r="O9060" t="str">
            <v>Wheel</v>
          </cell>
          <cell r="P9060" t="str">
            <v>M00</v>
          </cell>
          <cell r="Q9060" t="str">
            <v>NORTH AMERICA</v>
          </cell>
        </row>
        <row r="9061">
          <cell r="H9061">
            <v>0</v>
          </cell>
          <cell r="I9061" t="str">
            <v>Orders by CRD</v>
          </cell>
          <cell r="N9061" t="str">
            <v>NA Import WH</v>
          </cell>
          <cell r="O9061" t="str">
            <v>Wheel</v>
          </cell>
          <cell r="P9061" t="str">
            <v>M00</v>
          </cell>
          <cell r="Q9061" t="str">
            <v>NORTH AMERICA</v>
          </cell>
        </row>
        <row r="9062">
          <cell r="H9062">
            <v>1</v>
          </cell>
          <cell r="I9062" t="str">
            <v>Orders by CRD</v>
          </cell>
          <cell r="N9062" t="str">
            <v>NA Import WH</v>
          </cell>
          <cell r="O9062" t="str">
            <v>Wheel</v>
          </cell>
          <cell r="P9062" t="str">
            <v>M00</v>
          </cell>
          <cell r="Q9062" t="str">
            <v>NORTH AMERICA</v>
          </cell>
        </row>
        <row r="9063">
          <cell r="H9063">
            <v>0</v>
          </cell>
          <cell r="I9063" t="str">
            <v>Orders by CRD</v>
          </cell>
          <cell r="N9063" t="str">
            <v>NA Import WH</v>
          </cell>
          <cell r="O9063" t="str">
            <v>Wheel</v>
          </cell>
          <cell r="P9063" t="str">
            <v>M01</v>
          </cell>
          <cell r="Q9063" t="str">
            <v>NORTH AMERICA</v>
          </cell>
        </row>
        <row r="9064">
          <cell r="H9064">
            <v>0</v>
          </cell>
          <cell r="I9064" t="str">
            <v>Orders by CRD</v>
          </cell>
          <cell r="N9064" t="str">
            <v>NA Import WH</v>
          </cell>
          <cell r="O9064" t="str">
            <v>Wheel</v>
          </cell>
          <cell r="P9064" t="str">
            <v>M01</v>
          </cell>
          <cell r="Q9064" t="str">
            <v>NORTH AMERICA</v>
          </cell>
        </row>
        <row r="9065">
          <cell r="H9065">
            <v>0</v>
          </cell>
          <cell r="I9065" t="str">
            <v>Orders by CRD</v>
          </cell>
          <cell r="N9065" t="str">
            <v>NA Import WH</v>
          </cell>
          <cell r="O9065" t="str">
            <v>Wheel</v>
          </cell>
          <cell r="P9065" t="str">
            <v>M01</v>
          </cell>
          <cell r="Q9065" t="str">
            <v>NORTH AMERICA</v>
          </cell>
        </row>
        <row r="9066">
          <cell r="H9066">
            <v>0</v>
          </cell>
          <cell r="I9066" t="str">
            <v>Orders by CRD</v>
          </cell>
          <cell r="N9066" t="str">
            <v>NA Import WH</v>
          </cell>
          <cell r="O9066" t="str">
            <v>Wheel</v>
          </cell>
          <cell r="P9066" t="str">
            <v>M02</v>
          </cell>
          <cell r="Q9066" t="str">
            <v>NORTH AMERICA</v>
          </cell>
        </row>
        <row r="9067">
          <cell r="H9067">
            <v>0</v>
          </cell>
          <cell r="I9067" t="str">
            <v>Orders by CRD</v>
          </cell>
          <cell r="N9067" t="str">
            <v>NA Import WH</v>
          </cell>
          <cell r="O9067" t="str">
            <v>Wheel</v>
          </cell>
          <cell r="P9067" t="str">
            <v>M02</v>
          </cell>
          <cell r="Q9067" t="str">
            <v>NORTH AMERICA</v>
          </cell>
        </row>
        <row r="9068">
          <cell r="H9068">
            <v>0</v>
          </cell>
          <cell r="I9068" t="str">
            <v>Orders by CRD</v>
          </cell>
          <cell r="N9068" t="str">
            <v>NA Import WH</v>
          </cell>
          <cell r="O9068" t="str">
            <v>Wheel</v>
          </cell>
          <cell r="P9068" t="str">
            <v>M02</v>
          </cell>
          <cell r="Q9068" t="str">
            <v>NORTH AMERICA</v>
          </cell>
        </row>
        <row r="9069">
          <cell r="H9069">
            <v>0</v>
          </cell>
          <cell r="I9069" t="str">
            <v>Orders by CRD</v>
          </cell>
          <cell r="N9069" t="str">
            <v>NA Import WH</v>
          </cell>
          <cell r="O9069" t="str">
            <v>Wheel</v>
          </cell>
          <cell r="P9069" t="str">
            <v>M03</v>
          </cell>
          <cell r="Q9069" t="str">
            <v>NORTH AMERICA</v>
          </cell>
        </row>
        <row r="9070">
          <cell r="H9070">
            <v>0</v>
          </cell>
          <cell r="I9070" t="str">
            <v>Orders by CRD</v>
          </cell>
          <cell r="N9070" t="str">
            <v>NA Import WH</v>
          </cell>
          <cell r="O9070" t="str">
            <v>Wheel</v>
          </cell>
          <cell r="P9070" t="str">
            <v>M03</v>
          </cell>
          <cell r="Q9070" t="str">
            <v>NORTH AMERICA</v>
          </cell>
        </row>
        <row r="9071">
          <cell r="H9071">
            <v>0</v>
          </cell>
          <cell r="I9071" t="str">
            <v>Orders by CRD</v>
          </cell>
          <cell r="N9071" t="str">
            <v>NA Import WH</v>
          </cell>
          <cell r="O9071" t="str">
            <v>Wheel</v>
          </cell>
          <cell r="P9071" t="str">
            <v>M03</v>
          </cell>
          <cell r="Q9071" t="str">
            <v>NORTH AMERICA</v>
          </cell>
        </row>
        <row r="9072">
          <cell r="H9072">
            <v>0</v>
          </cell>
          <cell r="I9072" t="str">
            <v>Orders by CRD</v>
          </cell>
          <cell r="N9072" t="str">
            <v>NA Import WH</v>
          </cell>
          <cell r="O9072" t="str">
            <v>Wheel</v>
          </cell>
          <cell r="P9072" t="str">
            <v>M04</v>
          </cell>
          <cell r="Q9072" t="str">
            <v>NORTH AMERICA</v>
          </cell>
        </row>
        <row r="9073">
          <cell r="H9073">
            <v>0</v>
          </cell>
          <cell r="I9073" t="str">
            <v>Orders by CRD</v>
          </cell>
          <cell r="N9073" t="str">
            <v>NA Import WH</v>
          </cell>
          <cell r="O9073" t="str">
            <v>Wheel</v>
          </cell>
          <cell r="P9073" t="str">
            <v>M04</v>
          </cell>
          <cell r="Q9073" t="str">
            <v>NORTH AMERICA</v>
          </cell>
        </row>
        <row r="9074">
          <cell r="H9074">
            <v>0</v>
          </cell>
          <cell r="I9074" t="str">
            <v>Orders by CRD</v>
          </cell>
          <cell r="N9074" t="str">
            <v>NA Import WH</v>
          </cell>
          <cell r="O9074" t="str">
            <v>Wheel</v>
          </cell>
          <cell r="P9074" t="str">
            <v>M04</v>
          </cell>
          <cell r="Q9074" t="str">
            <v>NORTH AMERICA</v>
          </cell>
        </row>
        <row r="9075">
          <cell r="H9075">
            <v>0</v>
          </cell>
          <cell r="I9075" t="str">
            <v>Orders by CRD</v>
          </cell>
          <cell r="N9075" t="str">
            <v>NA Import WH</v>
          </cell>
          <cell r="O9075" t="str">
            <v>Wheel</v>
          </cell>
          <cell r="P9075" t="str">
            <v>M05</v>
          </cell>
          <cell r="Q9075" t="str">
            <v>NORTH AMERICA</v>
          </cell>
        </row>
        <row r="9076">
          <cell r="H9076">
            <v>0</v>
          </cell>
          <cell r="I9076" t="str">
            <v>Orders by CRD</v>
          </cell>
          <cell r="N9076" t="str">
            <v>NA Import WH</v>
          </cell>
          <cell r="O9076" t="str">
            <v>Wheel</v>
          </cell>
          <cell r="P9076" t="str">
            <v>M05</v>
          </cell>
          <cell r="Q9076" t="str">
            <v>NORTH AMERICA</v>
          </cell>
        </row>
        <row r="9077">
          <cell r="H9077">
            <v>0</v>
          </cell>
          <cell r="I9077" t="str">
            <v>Orders by CRD</v>
          </cell>
          <cell r="N9077" t="str">
            <v>NA Import WH</v>
          </cell>
          <cell r="O9077" t="str">
            <v>Wheel</v>
          </cell>
          <cell r="P9077" t="str">
            <v>M05</v>
          </cell>
          <cell r="Q9077" t="str">
            <v>NORTH AMERICA</v>
          </cell>
        </row>
        <row r="9078">
          <cell r="H9078">
            <v>0</v>
          </cell>
          <cell r="I9078" t="str">
            <v>Orders by CRD</v>
          </cell>
          <cell r="N9078" t="str">
            <v>NA Import WH</v>
          </cell>
          <cell r="O9078" t="str">
            <v>Wheel</v>
          </cell>
          <cell r="P9078" t="str">
            <v>M06</v>
          </cell>
          <cell r="Q9078" t="str">
            <v>NORTH AMERICA</v>
          </cell>
        </row>
        <row r="9079">
          <cell r="H9079">
            <v>0</v>
          </cell>
          <cell r="I9079" t="str">
            <v>Orders by CRD</v>
          </cell>
          <cell r="N9079" t="str">
            <v>NA Import WH</v>
          </cell>
          <cell r="O9079" t="str">
            <v>Wheel</v>
          </cell>
          <cell r="P9079" t="str">
            <v>M06</v>
          </cell>
          <cell r="Q9079" t="str">
            <v>NORTH AMERICA</v>
          </cell>
        </row>
        <row r="9080">
          <cell r="H9080">
            <v>0</v>
          </cell>
          <cell r="I9080" t="str">
            <v>Orders by CRD</v>
          </cell>
          <cell r="N9080" t="str">
            <v>NA Import WH</v>
          </cell>
          <cell r="O9080" t="str">
            <v>Wheel</v>
          </cell>
          <cell r="P9080" t="str">
            <v>M06</v>
          </cell>
          <cell r="Q9080" t="str">
            <v>NORTH AMERICA</v>
          </cell>
        </row>
        <row r="9081">
          <cell r="H9081">
            <v>0</v>
          </cell>
          <cell r="I9081" t="str">
            <v>Orders by CRD</v>
          </cell>
          <cell r="N9081" t="str">
            <v>NA Import WH</v>
          </cell>
          <cell r="O9081" t="str">
            <v>Wheel</v>
          </cell>
          <cell r="P9081" t="str">
            <v>M07</v>
          </cell>
          <cell r="Q9081" t="str">
            <v>NORTH AMERICA</v>
          </cell>
        </row>
        <row r="9082">
          <cell r="H9082">
            <v>0</v>
          </cell>
          <cell r="I9082" t="str">
            <v>Orders by CRD</v>
          </cell>
          <cell r="N9082" t="str">
            <v>NA Import WH</v>
          </cell>
          <cell r="O9082" t="str">
            <v>Wheel</v>
          </cell>
          <cell r="P9082" t="str">
            <v>M07</v>
          </cell>
          <cell r="Q9082" t="str">
            <v>NORTH AMERICA</v>
          </cell>
        </row>
        <row r="9083">
          <cell r="H9083">
            <v>0</v>
          </cell>
          <cell r="I9083" t="str">
            <v>Orders by CRD</v>
          </cell>
          <cell r="N9083" t="str">
            <v>NA Import WH</v>
          </cell>
          <cell r="O9083" t="str">
            <v>Wheel</v>
          </cell>
          <cell r="P9083" t="str">
            <v>M07</v>
          </cell>
          <cell r="Q9083" t="str">
            <v>NORTH AMERICA</v>
          </cell>
        </row>
        <row r="9084">
          <cell r="H9084">
            <v>0</v>
          </cell>
          <cell r="I9084" t="str">
            <v>Orders by CRD</v>
          </cell>
          <cell r="N9084" t="str">
            <v>NA Import WH</v>
          </cell>
          <cell r="O9084" t="str">
            <v>Wheel</v>
          </cell>
          <cell r="P9084" t="str">
            <v>M08</v>
          </cell>
          <cell r="Q9084" t="str">
            <v>NORTH AMERICA</v>
          </cell>
        </row>
        <row r="9085">
          <cell r="H9085">
            <v>0</v>
          </cell>
          <cell r="I9085" t="str">
            <v>Orders by CRD</v>
          </cell>
          <cell r="N9085" t="str">
            <v>NA Import WH</v>
          </cell>
          <cell r="O9085" t="str">
            <v>Wheel</v>
          </cell>
          <cell r="P9085" t="str">
            <v>M08</v>
          </cell>
          <cell r="Q9085" t="str">
            <v>NORTH AMERICA</v>
          </cell>
        </row>
        <row r="9086">
          <cell r="H9086">
            <v>0</v>
          </cell>
          <cell r="I9086" t="str">
            <v>Orders by CRD</v>
          </cell>
          <cell r="N9086" t="str">
            <v>NA Import WH</v>
          </cell>
          <cell r="O9086" t="str">
            <v>Wheel</v>
          </cell>
          <cell r="P9086" t="str">
            <v>M08</v>
          </cell>
          <cell r="Q9086" t="str">
            <v>NORTH AMERICA</v>
          </cell>
        </row>
        <row r="9087">
          <cell r="H9087">
            <v>0</v>
          </cell>
          <cell r="I9087" t="str">
            <v>Orders by CRD</v>
          </cell>
          <cell r="N9087" t="str">
            <v>NA Import WH</v>
          </cell>
          <cell r="O9087" t="str">
            <v>Wheel</v>
          </cell>
          <cell r="P9087" t="str">
            <v>M09</v>
          </cell>
          <cell r="Q9087" t="str">
            <v>NORTH AMERICA</v>
          </cell>
        </row>
        <row r="9088">
          <cell r="H9088">
            <v>0</v>
          </cell>
          <cell r="I9088" t="str">
            <v>Orders by CRD</v>
          </cell>
          <cell r="N9088" t="str">
            <v>NA Import WH</v>
          </cell>
          <cell r="O9088" t="str">
            <v>Wheel</v>
          </cell>
          <cell r="P9088" t="str">
            <v>M09</v>
          </cell>
          <cell r="Q9088" t="str">
            <v>NORTH AMERICA</v>
          </cell>
        </row>
        <row r="9089">
          <cell r="H9089">
            <v>0</v>
          </cell>
          <cell r="I9089" t="str">
            <v>Orders by CRD</v>
          </cell>
          <cell r="N9089" t="str">
            <v>NA Import WH</v>
          </cell>
          <cell r="O9089" t="str">
            <v>Wheel</v>
          </cell>
          <cell r="P9089" t="str">
            <v>M09</v>
          </cell>
          <cell r="Q9089" t="str">
            <v>NORTH AMERICA</v>
          </cell>
        </row>
        <row r="9090">
          <cell r="H9090">
            <v>0</v>
          </cell>
          <cell r="I9090" t="str">
            <v>Orders by CRD</v>
          </cell>
          <cell r="N9090" t="str">
            <v>NA Import WH</v>
          </cell>
          <cell r="O9090" t="str">
            <v>Wheel</v>
          </cell>
          <cell r="P9090" t="str">
            <v>M10</v>
          </cell>
          <cell r="Q9090" t="str">
            <v>NORTH AMERICA</v>
          </cell>
        </row>
        <row r="9091">
          <cell r="H9091">
            <v>0</v>
          </cell>
          <cell r="I9091" t="str">
            <v>Orders by CRD</v>
          </cell>
          <cell r="N9091" t="str">
            <v>NA Import WH</v>
          </cell>
          <cell r="O9091" t="str">
            <v>Wheel</v>
          </cell>
          <cell r="P9091" t="str">
            <v>M10</v>
          </cell>
          <cell r="Q9091" t="str">
            <v>NORTH AMERICA</v>
          </cell>
        </row>
        <row r="9092">
          <cell r="H9092">
            <v>0</v>
          </cell>
          <cell r="I9092" t="str">
            <v>Orders by CRD</v>
          </cell>
          <cell r="N9092" t="str">
            <v>NA Import WH</v>
          </cell>
          <cell r="O9092" t="str">
            <v>Wheel</v>
          </cell>
          <cell r="P9092" t="str">
            <v>M10</v>
          </cell>
          <cell r="Q9092" t="str">
            <v>NORTH AMERICA</v>
          </cell>
        </row>
        <row r="9093">
          <cell r="H9093">
            <v>0</v>
          </cell>
          <cell r="I9093" t="str">
            <v>Orders by CRD</v>
          </cell>
          <cell r="N9093" t="str">
            <v>NA Import WH</v>
          </cell>
          <cell r="O9093" t="str">
            <v>Wheel</v>
          </cell>
          <cell r="P9093" t="str">
            <v>M11</v>
          </cell>
          <cell r="Q9093" t="str">
            <v>NORTH AMERICA</v>
          </cell>
        </row>
        <row r="9094">
          <cell r="H9094">
            <v>0</v>
          </cell>
          <cell r="I9094" t="str">
            <v>Orders by CRD</v>
          </cell>
          <cell r="N9094" t="str">
            <v>NA Import WH</v>
          </cell>
          <cell r="O9094" t="str">
            <v>Wheel</v>
          </cell>
          <cell r="P9094" t="str">
            <v>M11</v>
          </cell>
          <cell r="Q9094" t="str">
            <v>NORTH AMERICA</v>
          </cell>
        </row>
        <row r="9095">
          <cell r="H9095">
            <v>0</v>
          </cell>
          <cell r="I9095" t="str">
            <v>Orders by CRD</v>
          </cell>
          <cell r="N9095" t="str">
            <v>NA Import WH</v>
          </cell>
          <cell r="O9095" t="str">
            <v>Wheel</v>
          </cell>
          <cell r="P9095" t="str">
            <v>M11</v>
          </cell>
          <cell r="Q9095" t="str">
            <v>NORTH AMERICA</v>
          </cell>
        </row>
        <row r="9096">
          <cell r="H9096">
            <v>0</v>
          </cell>
          <cell r="I9096" t="str">
            <v>Orders by CRD</v>
          </cell>
          <cell r="N9096" t="str">
            <v>NA Import WH</v>
          </cell>
          <cell r="O9096" t="str">
            <v>Wheel</v>
          </cell>
          <cell r="P9096" t="str">
            <v>MPD</v>
          </cell>
          <cell r="Q9096" t="str">
            <v>NORTH AMERICA</v>
          </cell>
        </row>
        <row r="9097">
          <cell r="H9097">
            <v>0</v>
          </cell>
          <cell r="I9097" t="str">
            <v>Orders by CRD</v>
          </cell>
          <cell r="N9097" t="str">
            <v>NA Import WH</v>
          </cell>
          <cell r="O9097" t="str">
            <v>Wheel</v>
          </cell>
          <cell r="P9097" t="str">
            <v>MPD</v>
          </cell>
          <cell r="Q9097" t="str">
            <v>NORTH AMERICA</v>
          </cell>
        </row>
        <row r="9098">
          <cell r="H9098">
            <v>1</v>
          </cell>
          <cell r="I9098" t="str">
            <v>Orders by CRD</v>
          </cell>
          <cell r="N9098" t="str">
            <v>NA Import WH</v>
          </cell>
          <cell r="O9098" t="str">
            <v>Wheel</v>
          </cell>
          <cell r="P9098" t="str">
            <v>MPD</v>
          </cell>
          <cell r="Q9098" t="str">
            <v>NORTH AMERICA</v>
          </cell>
        </row>
        <row r="9099">
          <cell r="H9099">
            <v>3</v>
          </cell>
          <cell r="I9099" t="str">
            <v>MTD Orders</v>
          </cell>
          <cell r="N9099" t="str">
            <v>NA Import WH</v>
          </cell>
          <cell r="O9099" t="str">
            <v>Wheel</v>
          </cell>
          <cell r="P9099" t="str">
            <v>M00</v>
          </cell>
          <cell r="Q9099" t="str">
            <v>NORTH AMERICA</v>
          </cell>
        </row>
        <row r="9100">
          <cell r="H9100">
            <v>2</v>
          </cell>
          <cell r="I9100" t="str">
            <v>MTD Orders</v>
          </cell>
          <cell r="N9100" t="str">
            <v>NA Import WH</v>
          </cell>
          <cell r="O9100" t="str">
            <v>Wheel</v>
          </cell>
          <cell r="P9100" t="str">
            <v>M00</v>
          </cell>
          <cell r="Q9100" t="str">
            <v>NORTH AMERICA</v>
          </cell>
        </row>
        <row r="9101">
          <cell r="H9101">
            <v>0</v>
          </cell>
          <cell r="I9101" t="str">
            <v>MTD Orders</v>
          </cell>
          <cell r="N9101" t="str">
            <v>NA Import WH</v>
          </cell>
          <cell r="O9101" t="str">
            <v>Wheel</v>
          </cell>
          <cell r="P9101" t="str">
            <v>M01</v>
          </cell>
          <cell r="Q9101" t="str">
            <v>NORTH AMERICA</v>
          </cell>
        </row>
        <row r="9102">
          <cell r="H9102">
            <v>0</v>
          </cell>
          <cell r="I9102" t="str">
            <v>MTD Orders</v>
          </cell>
          <cell r="N9102" t="str">
            <v>NA Import WH</v>
          </cell>
          <cell r="O9102" t="str">
            <v>Wheel</v>
          </cell>
          <cell r="P9102" t="str">
            <v>M01</v>
          </cell>
          <cell r="Q9102" t="str">
            <v>NORTH AMERICA</v>
          </cell>
        </row>
        <row r="9103">
          <cell r="H9103">
            <v>0</v>
          </cell>
          <cell r="I9103" t="str">
            <v>MTD Orders</v>
          </cell>
          <cell r="N9103" t="str">
            <v>NA Import WH</v>
          </cell>
          <cell r="O9103" t="str">
            <v>Wheel</v>
          </cell>
          <cell r="P9103" t="str">
            <v>M02</v>
          </cell>
          <cell r="Q9103" t="str">
            <v>NORTH AMERICA</v>
          </cell>
        </row>
        <row r="9104">
          <cell r="H9104">
            <v>0</v>
          </cell>
          <cell r="I9104" t="str">
            <v>MTD Orders</v>
          </cell>
          <cell r="N9104" t="str">
            <v>NA Import WH</v>
          </cell>
          <cell r="O9104" t="str">
            <v>Wheel</v>
          </cell>
          <cell r="P9104" t="str">
            <v>M02</v>
          </cell>
          <cell r="Q9104" t="str">
            <v>NORTH AMERICA</v>
          </cell>
        </row>
        <row r="9105">
          <cell r="H9105">
            <v>0</v>
          </cell>
          <cell r="I9105" t="str">
            <v>MTD Orders</v>
          </cell>
          <cell r="N9105" t="str">
            <v>NA Import WH</v>
          </cell>
          <cell r="O9105" t="str">
            <v>Wheel</v>
          </cell>
          <cell r="P9105" t="str">
            <v>M03</v>
          </cell>
          <cell r="Q9105" t="str">
            <v>NORTH AMERICA</v>
          </cell>
        </row>
        <row r="9106">
          <cell r="H9106">
            <v>0</v>
          </cell>
          <cell r="I9106" t="str">
            <v>MTD Orders</v>
          </cell>
          <cell r="N9106" t="str">
            <v>NA Import WH</v>
          </cell>
          <cell r="O9106" t="str">
            <v>Wheel</v>
          </cell>
          <cell r="P9106" t="str">
            <v>M03</v>
          </cell>
          <cell r="Q9106" t="str">
            <v>NORTH AMERICA</v>
          </cell>
        </row>
        <row r="9107">
          <cell r="H9107">
            <v>0</v>
          </cell>
          <cell r="I9107" t="str">
            <v>MTD Orders</v>
          </cell>
          <cell r="N9107" t="str">
            <v>NA Import WH</v>
          </cell>
          <cell r="O9107" t="str">
            <v>Wheel</v>
          </cell>
          <cell r="P9107" t="str">
            <v>M04</v>
          </cell>
          <cell r="Q9107" t="str">
            <v>NORTH AMERICA</v>
          </cell>
        </row>
        <row r="9108">
          <cell r="H9108">
            <v>0</v>
          </cell>
          <cell r="I9108" t="str">
            <v>MTD Orders</v>
          </cell>
          <cell r="N9108" t="str">
            <v>NA Import WH</v>
          </cell>
          <cell r="O9108" t="str">
            <v>Wheel</v>
          </cell>
          <cell r="P9108" t="str">
            <v>M04</v>
          </cell>
          <cell r="Q9108" t="str">
            <v>NORTH AMERICA</v>
          </cell>
        </row>
        <row r="9109">
          <cell r="H9109">
            <v>0</v>
          </cell>
          <cell r="I9109" t="str">
            <v>MTD Orders</v>
          </cell>
          <cell r="N9109" t="str">
            <v>NA Import WH</v>
          </cell>
          <cell r="O9109" t="str">
            <v>Wheel</v>
          </cell>
          <cell r="P9109" t="str">
            <v>M05</v>
          </cell>
          <cell r="Q9109" t="str">
            <v>NORTH AMERICA</v>
          </cell>
        </row>
        <row r="9110">
          <cell r="H9110">
            <v>0</v>
          </cell>
          <cell r="I9110" t="str">
            <v>MTD Orders</v>
          </cell>
          <cell r="N9110" t="str">
            <v>NA Import WH</v>
          </cell>
          <cell r="O9110" t="str">
            <v>Wheel</v>
          </cell>
          <cell r="P9110" t="str">
            <v>M05</v>
          </cell>
          <cell r="Q9110" t="str">
            <v>NORTH AMERICA</v>
          </cell>
        </row>
        <row r="9111">
          <cell r="H9111">
            <v>0</v>
          </cell>
          <cell r="I9111" t="str">
            <v>MTD Orders</v>
          </cell>
          <cell r="N9111" t="str">
            <v>NA Import WH</v>
          </cell>
          <cell r="O9111" t="str">
            <v>Wheel</v>
          </cell>
          <cell r="P9111" t="str">
            <v>M06</v>
          </cell>
          <cell r="Q9111" t="str">
            <v>NORTH AMERICA</v>
          </cell>
        </row>
        <row r="9112">
          <cell r="H9112">
            <v>0</v>
          </cell>
          <cell r="I9112" t="str">
            <v>MTD Orders</v>
          </cell>
          <cell r="N9112" t="str">
            <v>NA Import WH</v>
          </cell>
          <cell r="O9112" t="str">
            <v>Wheel</v>
          </cell>
          <cell r="P9112" t="str">
            <v>M06</v>
          </cell>
          <cell r="Q9112" t="str">
            <v>NORTH AMERICA</v>
          </cell>
        </row>
        <row r="9113">
          <cell r="H9113">
            <v>0</v>
          </cell>
          <cell r="I9113" t="str">
            <v>MTD Orders</v>
          </cell>
          <cell r="N9113" t="str">
            <v>NA Import WH</v>
          </cell>
          <cell r="O9113" t="str">
            <v>Wheel</v>
          </cell>
          <cell r="P9113" t="str">
            <v>M07</v>
          </cell>
          <cell r="Q9113" t="str">
            <v>NORTH AMERICA</v>
          </cell>
        </row>
        <row r="9114">
          <cell r="H9114">
            <v>0</v>
          </cell>
          <cell r="I9114" t="str">
            <v>MTD Orders</v>
          </cell>
          <cell r="N9114" t="str">
            <v>NA Import WH</v>
          </cell>
          <cell r="O9114" t="str">
            <v>Wheel</v>
          </cell>
          <cell r="P9114" t="str">
            <v>M07</v>
          </cell>
          <cell r="Q9114" t="str">
            <v>NORTH AMERICA</v>
          </cell>
        </row>
        <row r="9115">
          <cell r="H9115">
            <v>0</v>
          </cell>
          <cell r="I9115" t="str">
            <v>MTD Orders</v>
          </cell>
          <cell r="N9115" t="str">
            <v>NA Import WH</v>
          </cell>
          <cell r="O9115" t="str">
            <v>Wheel</v>
          </cell>
          <cell r="P9115" t="str">
            <v>M08</v>
          </cell>
          <cell r="Q9115" t="str">
            <v>NORTH AMERICA</v>
          </cell>
        </row>
        <row r="9116">
          <cell r="H9116">
            <v>0</v>
          </cell>
          <cell r="I9116" t="str">
            <v>MTD Orders</v>
          </cell>
          <cell r="N9116" t="str">
            <v>NA Import WH</v>
          </cell>
          <cell r="O9116" t="str">
            <v>Wheel</v>
          </cell>
          <cell r="P9116" t="str">
            <v>M08</v>
          </cell>
          <cell r="Q9116" t="str">
            <v>NORTH AMERICA</v>
          </cell>
        </row>
        <row r="9117">
          <cell r="H9117">
            <v>0</v>
          </cell>
          <cell r="I9117" t="str">
            <v>MTD Orders</v>
          </cell>
          <cell r="N9117" t="str">
            <v>NA Import WH</v>
          </cell>
          <cell r="O9117" t="str">
            <v>Wheel</v>
          </cell>
          <cell r="P9117" t="str">
            <v>M09</v>
          </cell>
          <cell r="Q9117" t="str">
            <v>NORTH AMERICA</v>
          </cell>
        </row>
        <row r="9118">
          <cell r="H9118">
            <v>0</v>
          </cell>
          <cell r="I9118" t="str">
            <v>MTD Orders</v>
          </cell>
          <cell r="N9118" t="str">
            <v>NA Import WH</v>
          </cell>
          <cell r="O9118" t="str">
            <v>Wheel</v>
          </cell>
          <cell r="P9118" t="str">
            <v>M09</v>
          </cell>
          <cell r="Q9118" t="str">
            <v>NORTH AMERICA</v>
          </cell>
        </row>
        <row r="9119">
          <cell r="H9119">
            <v>0</v>
          </cell>
          <cell r="I9119" t="str">
            <v>MTD Orders</v>
          </cell>
          <cell r="N9119" t="str">
            <v>NA Import WH</v>
          </cell>
          <cell r="O9119" t="str">
            <v>Wheel</v>
          </cell>
          <cell r="P9119" t="str">
            <v>M10</v>
          </cell>
          <cell r="Q9119" t="str">
            <v>NORTH AMERICA</v>
          </cell>
        </row>
        <row r="9120">
          <cell r="H9120">
            <v>0</v>
          </cell>
          <cell r="I9120" t="str">
            <v>MTD Orders</v>
          </cell>
          <cell r="N9120" t="str">
            <v>NA Import WH</v>
          </cell>
          <cell r="O9120" t="str">
            <v>Wheel</v>
          </cell>
          <cell r="P9120" t="str">
            <v>M10</v>
          </cell>
          <cell r="Q9120" t="str">
            <v>NORTH AMERICA</v>
          </cell>
        </row>
        <row r="9121">
          <cell r="H9121">
            <v>0</v>
          </cell>
          <cell r="I9121" t="str">
            <v>MTD Orders</v>
          </cell>
          <cell r="N9121" t="str">
            <v>NA Import WH</v>
          </cell>
          <cell r="O9121" t="str">
            <v>Wheel</v>
          </cell>
          <cell r="P9121" t="str">
            <v>M11</v>
          </cell>
          <cell r="Q9121" t="str">
            <v>NORTH AMERICA</v>
          </cell>
        </row>
        <row r="9122">
          <cell r="H9122">
            <v>0</v>
          </cell>
          <cell r="I9122" t="str">
            <v>MTD Orders</v>
          </cell>
          <cell r="N9122" t="str">
            <v>NA Import WH</v>
          </cell>
          <cell r="O9122" t="str">
            <v>Wheel</v>
          </cell>
          <cell r="P9122" t="str">
            <v>M11</v>
          </cell>
          <cell r="Q9122" t="str">
            <v>NORTH AMERICA</v>
          </cell>
        </row>
        <row r="9123">
          <cell r="H9123">
            <v>2</v>
          </cell>
          <cell r="I9123" t="str">
            <v>Orders by CRD</v>
          </cell>
          <cell r="N9123" t="str">
            <v>NA Import WH</v>
          </cell>
          <cell r="O9123" t="str">
            <v>Wheel Saw</v>
          </cell>
          <cell r="P9123" t="str">
            <v>M00</v>
          </cell>
          <cell r="Q9123" t="str">
            <v>NORTH AMERICA</v>
          </cell>
        </row>
        <row r="9124">
          <cell r="H9124">
            <v>1</v>
          </cell>
          <cell r="I9124" t="str">
            <v>Orders by CRD</v>
          </cell>
          <cell r="N9124" t="str">
            <v>NA Import WH</v>
          </cell>
          <cell r="O9124" t="str">
            <v>Wheel Saw</v>
          </cell>
          <cell r="P9124" t="str">
            <v>M00</v>
          </cell>
          <cell r="Q9124" t="str">
            <v>NORTH AMERICA</v>
          </cell>
        </row>
        <row r="9125">
          <cell r="H9125">
            <v>0</v>
          </cell>
          <cell r="I9125" t="str">
            <v>Orders by CRD</v>
          </cell>
          <cell r="N9125" t="str">
            <v>NA Import WH</v>
          </cell>
          <cell r="O9125" t="str">
            <v>Wheel Saw</v>
          </cell>
          <cell r="P9125" t="str">
            <v>M01</v>
          </cell>
          <cell r="Q9125" t="str">
            <v>NORTH AMERICA</v>
          </cell>
        </row>
        <row r="9126">
          <cell r="H9126">
            <v>0</v>
          </cell>
          <cell r="I9126" t="str">
            <v>Orders by CRD</v>
          </cell>
          <cell r="N9126" t="str">
            <v>NA Import WH</v>
          </cell>
          <cell r="O9126" t="str">
            <v>Wheel Saw</v>
          </cell>
          <cell r="P9126" t="str">
            <v>M01</v>
          </cell>
          <cell r="Q9126" t="str">
            <v>NORTH AMERICA</v>
          </cell>
        </row>
        <row r="9127">
          <cell r="H9127">
            <v>0</v>
          </cell>
          <cell r="I9127" t="str">
            <v>Orders by CRD</v>
          </cell>
          <cell r="N9127" t="str">
            <v>NA Import WH</v>
          </cell>
          <cell r="O9127" t="str">
            <v>Wheel Saw</v>
          </cell>
          <cell r="P9127" t="str">
            <v>M02</v>
          </cell>
          <cell r="Q9127" t="str">
            <v>NORTH AMERICA</v>
          </cell>
        </row>
        <row r="9128">
          <cell r="H9128">
            <v>0</v>
          </cell>
          <cell r="I9128" t="str">
            <v>Orders by CRD</v>
          </cell>
          <cell r="N9128" t="str">
            <v>NA Import WH</v>
          </cell>
          <cell r="O9128" t="str">
            <v>Wheel Saw</v>
          </cell>
          <cell r="P9128" t="str">
            <v>M02</v>
          </cell>
          <cell r="Q9128" t="str">
            <v>NORTH AMERICA</v>
          </cell>
        </row>
        <row r="9129">
          <cell r="H9129">
            <v>0</v>
          </cell>
          <cell r="I9129" t="str">
            <v>Orders by CRD</v>
          </cell>
          <cell r="N9129" t="str">
            <v>NA Import WH</v>
          </cell>
          <cell r="O9129" t="str">
            <v>Wheel Saw</v>
          </cell>
          <cell r="P9129" t="str">
            <v>M03</v>
          </cell>
          <cell r="Q9129" t="str">
            <v>NORTH AMERICA</v>
          </cell>
        </row>
        <row r="9130">
          <cell r="H9130">
            <v>0</v>
          </cell>
          <cell r="I9130" t="str">
            <v>Orders by CRD</v>
          </cell>
          <cell r="N9130" t="str">
            <v>NA Import WH</v>
          </cell>
          <cell r="O9130" t="str">
            <v>Wheel Saw</v>
          </cell>
          <cell r="P9130" t="str">
            <v>M03</v>
          </cell>
          <cell r="Q9130" t="str">
            <v>NORTH AMERICA</v>
          </cell>
        </row>
        <row r="9131">
          <cell r="H9131">
            <v>0</v>
          </cell>
          <cell r="I9131" t="str">
            <v>Orders by CRD</v>
          </cell>
          <cell r="N9131" t="str">
            <v>NA Import WH</v>
          </cell>
          <cell r="O9131" t="str">
            <v>Wheel Saw</v>
          </cell>
          <cell r="P9131" t="str">
            <v>M04</v>
          </cell>
          <cell r="Q9131" t="str">
            <v>NORTH AMERICA</v>
          </cell>
        </row>
        <row r="9132">
          <cell r="H9132">
            <v>0</v>
          </cell>
          <cell r="I9132" t="str">
            <v>Orders by CRD</v>
          </cell>
          <cell r="N9132" t="str">
            <v>NA Import WH</v>
          </cell>
          <cell r="O9132" t="str">
            <v>Wheel Saw</v>
          </cell>
          <cell r="P9132" t="str">
            <v>M04</v>
          </cell>
          <cell r="Q9132" t="str">
            <v>NORTH AMERICA</v>
          </cell>
        </row>
        <row r="9133">
          <cell r="H9133">
            <v>0</v>
          </cell>
          <cell r="I9133" t="str">
            <v>Orders by CRD</v>
          </cell>
          <cell r="N9133" t="str">
            <v>NA Import WH</v>
          </cell>
          <cell r="O9133" t="str">
            <v>Wheel Saw</v>
          </cell>
          <cell r="P9133" t="str">
            <v>M05</v>
          </cell>
          <cell r="Q9133" t="str">
            <v>NORTH AMERICA</v>
          </cell>
        </row>
        <row r="9134">
          <cell r="H9134">
            <v>0</v>
          </cell>
          <cell r="I9134" t="str">
            <v>Orders by CRD</v>
          </cell>
          <cell r="N9134" t="str">
            <v>NA Import WH</v>
          </cell>
          <cell r="O9134" t="str">
            <v>Wheel Saw</v>
          </cell>
          <cell r="P9134" t="str">
            <v>M05</v>
          </cell>
          <cell r="Q9134" t="str">
            <v>NORTH AMERICA</v>
          </cell>
        </row>
        <row r="9135">
          <cell r="H9135">
            <v>0</v>
          </cell>
          <cell r="I9135" t="str">
            <v>Orders by CRD</v>
          </cell>
          <cell r="N9135" t="str">
            <v>NA Import WH</v>
          </cell>
          <cell r="O9135" t="str">
            <v>Wheel Saw</v>
          </cell>
          <cell r="P9135" t="str">
            <v>M06</v>
          </cell>
          <cell r="Q9135" t="str">
            <v>NORTH AMERICA</v>
          </cell>
        </row>
        <row r="9136">
          <cell r="H9136">
            <v>0</v>
          </cell>
          <cell r="I9136" t="str">
            <v>Orders by CRD</v>
          </cell>
          <cell r="N9136" t="str">
            <v>NA Import WH</v>
          </cell>
          <cell r="O9136" t="str">
            <v>Wheel Saw</v>
          </cell>
          <cell r="P9136" t="str">
            <v>M06</v>
          </cell>
          <cell r="Q9136" t="str">
            <v>NORTH AMERICA</v>
          </cell>
        </row>
        <row r="9137">
          <cell r="H9137">
            <v>0</v>
          </cell>
          <cell r="I9137" t="str">
            <v>Orders by CRD</v>
          </cell>
          <cell r="N9137" t="str">
            <v>NA Import WH</v>
          </cell>
          <cell r="O9137" t="str">
            <v>Wheel Saw</v>
          </cell>
          <cell r="P9137" t="str">
            <v>M07</v>
          </cell>
          <cell r="Q9137" t="str">
            <v>NORTH AMERICA</v>
          </cell>
        </row>
        <row r="9138">
          <cell r="H9138">
            <v>0</v>
          </cell>
          <cell r="I9138" t="str">
            <v>Orders by CRD</v>
          </cell>
          <cell r="N9138" t="str">
            <v>NA Import WH</v>
          </cell>
          <cell r="O9138" t="str">
            <v>Wheel Saw</v>
          </cell>
          <cell r="P9138" t="str">
            <v>M07</v>
          </cell>
          <cell r="Q9138" t="str">
            <v>NORTH AMERICA</v>
          </cell>
        </row>
        <row r="9139">
          <cell r="H9139">
            <v>0</v>
          </cell>
          <cell r="I9139" t="str">
            <v>Orders by CRD</v>
          </cell>
          <cell r="N9139" t="str">
            <v>NA Import WH</v>
          </cell>
          <cell r="O9139" t="str">
            <v>Wheel Saw</v>
          </cell>
          <cell r="P9139" t="str">
            <v>M08</v>
          </cell>
          <cell r="Q9139" t="str">
            <v>NORTH AMERICA</v>
          </cell>
        </row>
        <row r="9140">
          <cell r="H9140">
            <v>0</v>
          </cell>
          <cell r="I9140" t="str">
            <v>Orders by CRD</v>
          </cell>
          <cell r="N9140" t="str">
            <v>NA Import WH</v>
          </cell>
          <cell r="O9140" t="str">
            <v>Wheel Saw</v>
          </cell>
          <cell r="P9140" t="str">
            <v>M08</v>
          </cell>
          <cell r="Q9140" t="str">
            <v>NORTH AMERICA</v>
          </cell>
        </row>
        <row r="9141">
          <cell r="H9141">
            <v>0</v>
          </cell>
          <cell r="I9141" t="str">
            <v>Orders by CRD</v>
          </cell>
          <cell r="N9141" t="str">
            <v>NA Import WH</v>
          </cell>
          <cell r="O9141" t="str">
            <v>Wheel Saw</v>
          </cell>
          <cell r="P9141" t="str">
            <v>M09</v>
          </cell>
          <cell r="Q9141" t="str">
            <v>NORTH AMERICA</v>
          </cell>
        </row>
        <row r="9142">
          <cell r="H9142">
            <v>0</v>
          </cell>
          <cell r="I9142" t="str">
            <v>Orders by CRD</v>
          </cell>
          <cell r="N9142" t="str">
            <v>NA Import WH</v>
          </cell>
          <cell r="O9142" t="str">
            <v>Wheel Saw</v>
          </cell>
          <cell r="P9142" t="str">
            <v>M09</v>
          </cell>
          <cell r="Q9142" t="str">
            <v>NORTH AMERICA</v>
          </cell>
        </row>
        <row r="9143">
          <cell r="H9143">
            <v>0</v>
          </cell>
          <cell r="I9143" t="str">
            <v>Orders by CRD</v>
          </cell>
          <cell r="N9143" t="str">
            <v>NA Import WH</v>
          </cell>
          <cell r="O9143" t="str">
            <v>Wheel Saw</v>
          </cell>
          <cell r="P9143" t="str">
            <v>M10</v>
          </cell>
          <cell r="Q9143" t="str">
            <v>NORTH AMERICA</v>
          </cell>
        </row>
        <row r="9144">
          <cell r="H9144">
            <v>0</v>
          </cell>
          <cell r="I9144" t="str">
            <v>Orders by CRD</v>
          </cell>
          <cell r="N9144" t="str">
            <v>NA Import WH</v>
          </cell>
          <cell r="O9144" t="str">
            <v>Wheel Saw</v>
          </cell>
          <cell r="P9144" t="str">
            <v>M10</v>
          </cell>
          <cell r="Q9144" t="str">
            <v>NORTH AMERICA</v>
          </cell>
        </row>
        <row r="9145">
          <cell r="H9145">
            <v>0</v>
          </cell>
          <cell r="I9145" t="str">
            <v>Orders by CRD</v>
          </cell>
          <cell r="N9145" t="str">
            <v>NA Import WH</v>
          </cell>
          <cell r="O9145" t="str">
            <v>Wheel Saw</v>
          </cell>
          <cell r="P9145" t="str">
            <v>M11</v>
          </cell>
          <cell r="Q9145" t="str">
            <v>NORTH AMERICA</v>
          </cell>
        </row>
        <row r="9146">
          <cell r="H9146">
            <v>0</v>
          </cell>
          <cell r="I9146" t="str">
            <v>Orders by CRD</v>
          </cell>
          <cell r="N9146" t="str">
            <v>NA Import WH</v>
          </cell>
          <cell r="O9146" t="str">
            <v>Wheel Saw</v>
          </cell>
          <cell r="P9146" t="str">
            <v>M11</v>
          </cell>
          <cell r="Q9146" t="str">
            <v>NORTH AMERICA</v>
          </cell>
        </row>
        <row r="9147">
          <cell r="H9147">
            <v>0</v>
          </cell>
          <cell r="I9147" t="str">
            <v>Orders by CRD</v>
          </cell>
          <cell r="N9147" t="str">
            <v>NA Import WH</v>
          </cell>
          <cell r="O9147" t="str">
            <v>Wheel Saw</v>
          </cell>
          <cell r="P9147" t="str">
            <v>MPD</v>
          </cell>
          <cell r="Q9147" t="str">
            <v>NORTH AMERICA</v>
          </cell>
        </row>
        <row r="9148">
          <cell r="H9148">
            <v>0</v>
          </cell>
          <cell r="I9148" t="str">
            <v>Orders by CRD</v>
          </cell>
          <cell r="N9148" t="str">
            <v>NA Import WH</v>
          </cell>
          <cell r="O9148" t="str">
            <v>Wheel Saw</v>
          </cell>
          <cell r="P9148" t="str">
            <v>MPD</v>
          </cell>
          <cell r="Q9148" t="str">
            <v>NORTH AMERICA</v>
          </cell>
        </row>
        <row r="9149">
          <cell r="H9149">
            <v>2</v>
          </cell>
          <cell r="I9149" t="str">
            <v>MTD Orders</v>
          </cell>
          <cell r="N9149" t="str">
            <v>NA Import WH</v>
          </cell>
          <cell r="O9149" t="str">
            <v>Wheel Saw</v>
          </cell>
          <cell r="P9149" t="str">
            <v>M00</v>
          </cell>
          <cell r="Q9149" t="str">
            <v>NORTH AMERICA</v>
          </cell>
        </row>
        <row r="9150">
          <cell r="H9150">
            <v>3</v>
          </cell>
          <cell r="I9150" t="str">
            <v>MTD Orders</v>
          </cell>
          <cell r="N9150" t="str">
            <v>NA Import WH</v>
          </cell>
          <cell r="O9150" t="str">
            <v>Wheel Saw</v>
          </cell>
          <cell r="P9150" t="str">
            <v>M00</v>
          </cell>
          <cell r="Q9150" t="str">
            <v>NORTH AMERICA</v>
          </cell>
        </row>
        <row r="9151">
          <cell r="H9151">
            <v>0</v>
          </cell>
          <cell r="I9151" t="str">
            <v>MTD Orders</v>
          </cell>
          <cell r="N9151" t="str">
            <v>NA Import WH</v>
          </cell>
          <cell r="O9151" t="str">
            <v>Wheel Saw</v>
          </cell>
          <cell r="P9151" t="str">
            <v>M01</v>
          </cell>
          <cell r="Q9151" t="str">
            <v>NORTH AMERICA</v>
          </cell>
        </row>
        <row r="9152">
          <cell r="H9152">
            <v>0</v>
          </cell>
          <cell r="I9152" t="str">
            <v>MTD Orders</v>
          </cell>
          <cell r="N9152" t="str">
            <v>NA Import WH</v>
          </cell>
          <cell r="O9152" t="str">
            <v>Wheel Saw</v>
          </cell>
          <cell r="P9152" t="str">
            <v>M01</v>
          </cell>
          <cell r="Q9152" t="str">
            <v>NORTH AMERICA</v>
          </cell>
        </row>
        <row r="9153">
          <cell r="H9153">
            <v>0</v>
          </cell>
          <cell r="I9153" t="str">
            <v>MTD Orders</v>
          </cell>
          <cell r="N9153" t="str">
            <v>NA Import WH</v>
          </cell>
          <cell r="O9153" t="str">
            <v>Wheel Saw</v>
          </cell>
          <cell r="P9153" t="str">
            <v>M02</v>
          </cell>
          <cell r="Q9153" t="str">
            <v>NORTH AMERICA</v>
          </cell>
        </row>
        <row r="9154">
          <cell r="H9154">
            <v>0</v>
          </cell>
          <cell r="I9154" t="str">
            <v>MTD Orders</v>
          </cell>
          <cell r="N9154" t="str">
            <v>NA Import WH</v>
          </cell>
          <cell r="O9154" t="str">
            <v>Wheel Saw</v>
          </cell>
          <cell r="P9154" t="str">
            <v>M02</v>
          </cell>
          <cell r="Q9154" t="str">
            <v>NORTH AMERICA</v>
          </cell>
        </row>
        <row r="9155">
          <cell r="H9155">
            <v>0</v>
          </cell>
          <cell r="I9155" t="str">
            <v>MTD Orders</v>
          </cell>
          <cell r="N9155" t="str">
            <v>NA Import WH</v>
          </cell>
          <cell r="O9155" t="str">
            <v>Wheel Saw</v>
          </cell>
          <cell r="P9155" t="str">
            <v>M03</v>
          </cell>
          <cell r="Q9155" t="str">
            <v>NORTH AMERICA</v>
          </cell>
        </row>
        <row r="9156">
          <cell r="H9156">
            <v>0</v>
          </cell>
          <cell r="I9156" t="str">
            <v>MTD Orders</v>
          </cell>
          <cell r="N9156" t="str">
            <v>NA Import WH</v>
          </cell>
          <cell r="O9156" t="str">
            <v>Wheel Saw</v>
          </cell>
          <cell r="P9156" t="str">
            <v>M03</v>
          </cell>
          <cell r="Q9156" t="str">
            <v>NORTH AMERICA</v>
          </cell>
        </row>
        <row r="9157">
          <cell r="H9157">
            <v>0</v>
          </cell>
          <cell r="I9157" t="str">
            <v>MTD Orders</v>
          </cell>
          <cell r="N9157" t="str">
            <v>NA Import WH</v>
          </cell>
          <cell r="O9157" t="str">
            <v>Wheel Saw</v>
          </cell>
          <cell r="P9157" t="str">
            <v>M04</v>
          </cell>
          <cell r="Q9157" t="str">
            <v>NORTH AMERICA</v>
          </cell>
        </row>
        <row r="9158">
          <cell r="H9158">
            <v>0</v>
          </cell>
          <cell r="I9158" t="str">
            <v>MTD Orders</v>
          </cell>
          <cell r="N9158" t="str">
            <v>NA Import WH</v>
          </cell>
          <cell r="O9158" t="str">
            <v>Wheel Saw</v>
          </cell>
          <cell r="P9158" t="str">
            <v>M04</v>
          </cell>
          <cell r="Q9158" t="str">
            <v>NORTH AMERICA</v>
          </cell>
        </row>
        <row r="9159">
          <cell r="H9159">
            <v>0</v>
          </cell>
          <cell r="I9159" t="str">
            <v>MTD Orders</v>
          </cell>
          <cell r="N9159" t="str">
            <v>NA Import WH</v>
          </cell>
          <cell r="O9159" t="str">
            <v>Wheel Saw</v>
          </cell>
          <cell r="P9159" t="str">
            <v>M05</v>
          </cell>
          <cell r="Q9159" t="str">
            <v>NORTH AMERICA</v>
          </cell>
        </row>
        <row r="9160">
          <cell r="H9160">
            <v>0</v>
          </cell>
          <cell r="I9160" t="str">
            <v>MTD Orders</v>
          </cell>
          <cell r="N9160" t="str">
            <v>NA Import WH</v>
          </cell>
          <cell r="O9160" t="str">
            <v>Wheel Saw</v>
          </cell>
          <cell r="P9160" t="str">
            <v>M05</v>
          </cell>
          <cell r="Q9160" t="str">
            <v>NORTH AMERICA</v>
          </cell>
        </row>
        <row r="9161">
          <cell r="H9161">
            <v>0</v>
          </cell>
          <cell r="I9161" t="str">
            <v>MTD Orders</v>
          </cell>
          <cell r="N9161" t="str">
            <v>NA Import WH</v>
          </cell>
          <cell r="O9161" t="str">
            <v>Wheel Saw</v>
          </cell>
          <cell r="P9161" t="str">
            <v>M06</v>
          </cell>
          <cell r="Q9161" t="str">
            <v>NORTH AMERICA</v>
          </cell>
        </row>
        <row r="9162">
          <cell r="H9162">
            <v>0</v>
          </cell>
          <cell r="I9162" t="str">
            <v>MTD Orders</v>
          </cell>
          <cell r="N9162" t="str">
            <v>NA Import WH</v>
          </cell>
          <cell r="O9162" t="str">
            <v>Wheel Saw</v>
          </cell>
          <cell r="P9162" t="str">
            <v>M06</v>
          </cell>
          <cell r="Q9162" t="str">
            <v>NORTH AMERICA</v>
          </cell>
        </row>
        <row r="9163">
          <cell r="H9163">
            <v>0</v>
          </cell>
          <cell r="I9163" t="str">
            <v>MTD Orders</v>
          </cell>
          <cell r="N9163" t="str">
            <v>NA Import WH</v>
          </cell>
          <cell r="O9163" t="str">
            <v>Wheel Saw</v>
          </cell>
          <cell r="P9163" t="str">
            <v>M07</v>
          </cell>
          <cell r="Q9163" t="str">
            <v>NORTH AMERICA</v>
          </cell>
        </row>
        <row r="9164">
          <cell r="H9164">
            <v>0</v>
          </cell>
          <cell r="I9164" t="str">
            <v>MTD Orders</v>
          </cell>
          <cell r="N9164" t="str">
            <v>NA Import WH</v>
          </cell>
          <cell r="O9164" t="str">
            <v>Wheel Saw</v>
          </cell>
          <cell r="P9164" t="str">
            <v>M07</v>
          </cell>
          <cell r="Q9164" t="str">
            <v>NORTH AMERICA</v>
          </cell>
        </row>
        <row r="9165">
          <cell r="H9165">
            <v>0</v>
          </cell>
          <cell r="I9165" t="str">
            <v>MTD Orders</v>
          </cell>
          <cell r="N9165" t="str">
            <v>NA Import WH</v>
          </cell>
          <cell r="O9165" t="str">
            <v>Wheel Saw</v>
          </cell>
          <cell r="P9165" t="str">
            <v>M08</v>
          </cell>
          <cell r="Q9165" t="str">
            <v>NORTH AMERICA</v>
          </cell>
        </row>
        <row r="9166">
          <cell r="H9166">
            <v>0</v>
          </cell>
          <cell r="I9166" t="str">
            <v>MTD Orders</v>
          </cell>
          <cell r="N9166" t="str">
            <v>NA Import WH</v>
          </cell>
          <cell r="O9166" t="str">
            <v>Wheel Saw</v>
          </cell>
          <cell r="P9166" t="str">
            <v>M08</v>
          </cell>
          <cell r="Q9166" t="str">
            <v>NORTH AMERICA</v>
          </cell>
        </row>
        <row r="9167">
          <cell r="H9167">
            <v>0</v>
          </cell>
          <cell r="I9167" t="str">
            <v>MTD Orders</v>
          </cell>
          <cell r="N9167" t="str">
            <v>NA Import WH</v>
          </cell>
          <cell r="O9167" t="str">
            <v>Wheel Saw</v>
          </cell>
          <cell r="P9167" t="str">
            <v>M09</v>
          </cell>
          <cell r="Q9167" t="str">
            <v>NORTH AMERICA</v>
          </cell>
        </row>
        <row r="9168">
          <cell r="H9168">
            <v>0</v>
          </cell>
          <cell r="I9168" t="str">
            <v>MTD Orders</v>
          </cell>
          <cell r="N9168" t="str">
            <v>NA Import WH</v>
          </cell>
          <cell r="O9168" t="str">
            <v>Wheel Saw</v>
          </cell>
          <cell r="P9168" t="str">
            <v>M09</v>
          </cell>
          <cell r="Q9168" t="str">
            <v>NORTH AMERICA</v>
          </cell>
        </row>
        <row r="9169">
          <cell r="H9169">
            <v>0</v>
          </cell>
          <cell r="I9169" t="str">
            <v>MTD Orders</v>
          </cell>
          <cell r="N9169" t="str">
            <v>NA Import WH</v>
          </cell>
          <cell r="O9169" t="str">
            <v>Wheel Saw</v>
          </cell>
          <cell r="P9169" t="str">
            <v>M10</v>
          </cell>
          <cell r="Q9169" t="str">
            <v>NORTH AMERICA</v>
          </cell>
        </row>
        <row r="9170">
          <cell r="H9170">
            <v>0</v>
          </cell>
          <cell r="I9170" t="str">
            <v>MTD Orders</v>
          </cell>
          <cell r="N9170" t="str">
            <v>NA Import WH</v>
          </cell>
          <cell r="O9170" t="str">
            <v>Wheel Saw</v>
          </cell>
          <cell r="P9170" t="str">
            <v>M10</v>
          </cell>
          <cell r="Q9170" t="str">
            <v>NORTH AMERICA</v>
          </cell>
        </row>
        <row r="9171">
          <cell r="H9171">
            <v>0</v>
          </cell>
          <cell r="I9171" t="str">
            <v>MTD Orders</v>
          </cell>
          <cell r="N9171" t="str">
            <v>NA Import WH</v>
          </cell>
          <cell r="O9171" t="str">
            <v>Wheel Saw</v>
          </cell>
          <cell r="P9171" t="str">
            <v>M11</v>
          </cell>
          <cell r="Q9171" t="str">
            <v>NORTH AMERICA</v>
          </cell>
        </row>
        <row r="9172">
          <cell r="H9172">
            <v>0</v>
          </cell>
          <cell r="I9172" t="str">
            <v>MTD Orders</v>
          </cell>
          <cell r="N9172" t="str">
            <v>NA Import WH</v>
          </cell>
          <cell r="O9172" t="str">
            <v>Wheel Saw</v>
          </cell>
          <cell r="P9172" t="str">
            <v>M11</v>
          </cell>
          <cell r="Q9172" t="str">
            <v>NORTH AMERICA</v>
          </cell>
        </row>
        <row r="9173">
          <cell r="H9173">
            <v>8</v>
          </cell>
          <cell r="I9173" t="str">
            <v>Orders by CRD</v>
          </cell>
          <cell r="N9173" t="str">
            <v>Attachment OEM</v>
          </cell>
          <cell r="O9173" t="str">
            <v>Coupler</v>
          </cell>
          <cell r="P9173" t="str">
            <v>M00</v>
          </cell>
          <cell r="Q9173" t="str">
            <v>NORTH AMERICA</v>
          </cell>
        </row>
        <row r="9174">
          <cell r="H9174">
            <v>13</v>
          </cell>
          <cell r="I9174" t="str">
            <v>Orders by CRD</v>
          </cell>
          <cell r="N9174" t="str">
            <v>Attachment OEM</v>
          </cell>
          <cell r="O9174" t="str">
            <v>Coupler</v>
          </cell>
          <cell r="P9174" t="str">
            <v>M00</v>
          </cell>
          <cell r="Q9174" t="str">
            <v>NORTH AMERICA</v>
          </cell>
        </row>
        <row r="9175">
          <cell r="H9175">
            <v>0</v>
          </cell>
          <cell r="I9175" t="str">
            <v>Orders by CRD</v>
          </cell>
          <cell r="N9175" t="str">
            <v>Attachment OEM</v>
          </cell>
          <cell r="O9175" t="str">
            <v>Coupler</v>
          </cell>
          <cell r="P9175" t="str">
            <v>M01</v>
          </cell>
          <cell r="Q9175" t="str">
            <v>NORTH AMERICA</v>
          </cell>
        </row>
        <row r="9176">
          <cell r="H9176">
            <v>0</v>
          </cell>
          <cell r="I9176" t="str">
            <v>Orders by CRD</v>
          </cell>
          <cell r="N9176" t="str">
            <v>Attachment OEM</v>
          </cell>
          <cell r="O9176" t="str">
            <v>Coupler</v>
          </cell>
          <cell r="P9176" t="str">
            <v>M01</v>
          </cell>
          <cell r="Q9176" t="str">
            <v>NORTH AMERICA</v>
          </cell>
        </row>
        <row r="9177">
          <cell r="H9177">
            <v>0</v>
          </cell>
          <cell r="I9177" t="str">
            <v>Orders by CRD</v>
          </cell>
          <cell r="N9177" t="str">
            <v>Attachment OEM</v>
          </cell>
          <cell r="O9177" t="str">
            <v>Coupler</v>
          </cell>
          <cell r="P9177" t="str">
            <v>M02</v>
          </cell>
          <cell r="Q9177" t="str">
            <v>NORTH AMERICA</v>
          </cell>
        </row>
        <row r="9178">
          <cell r="H9178">
            <v>0</v>
          </cell>
          <cell r="I9178" t="str">
            <v>Orders by CRD</v>
          </cell>
          <cell r="N9178" t="str">
            <v>Attachment OEM</v>
          </cell>
          <cell r="O9178" t="str">
            <v>Coupler</v>
          </cell>
          <cell r="P9178" t="str">
            <v>M02</v>
          </cell>
          <cell r="Q9178" t="str">
            <v>NORTH AMERICA</v>
          </cell>
        </row>
        <row r="9179">
          <cell r="H9179">
            <v>3</v>
          </cell>
          <cell r="I9179" t="str">
            <v>Orders by CRD</v>
          </cell>
          <cell r="N9179" t="str">
            <v>Attachment OEM</v>
          </cell>
          <cell r="O9179" t="str">
            <v>Coupler</v>
          </cell>
          <cell r="P9179" t="str">
            <v>M03</v>
          </cell>
          <cell r="Q9179" t="str">
            <v>NORTH AMERICA</v>
          </cell>
        </row>
        <row r="9180">
          <cell r="H9180">
            <v>0</v>
          </cell>
          <cell r="I9180" t="str">
            <v>Orders by CRD</v>
          </cell>
          <cell r="N9180" t="str">
            <v>Attachment OEM</v>
          </cell>
          <cell r="O9180" t="str">
            <v>Coupler</v>
          </cell>
          <cell r="P9180" t="str">
            <v>M03</v>
          </cell>
          <cell r="Q9180" t="str">
            <v>NORTH AMERICA</v>
          </cell>
        </row>
        <row r="9181">
          <cell r="H9181">
            <v>0</v>
          </cell>
          <cell r="I9181" t="str">
            <v>Orders by CRD</v>
          </cell>
          <cell r="N9181" t="str">
            <v>Attachment OEM</v>
          </cell>
          <cell r="O9181" t="str">
            <v>Coupler</v>
          </cell>
          <cell r="P9181" t="str">
            <v>M04</v>
          </cell>
          <cell r="Q9181" t="str">
            <v>NORTH AMERICA</v>
          </cell>
        </row>
        <row r="9182">
          <cell r="H9182">
            <v>0</v>
          </cell>
          <cell r="I9182" t="str">
            <v>Orders by CRD</v>
          </cell>
          <cell r="N9182" t="str">
            <v>Attachment OEM</v>
          </cell>
          <cell r="O9182" t="str">
            <v>Coupler</v>
          </cell>
          <cell r="P9182" t="str">
            <v>M04</v>
          </cell>
          <cell r="Q9182" t="str">
            <v>NORTH AMERICA</v>
          </cell>
        </row>
        <row r="9183">
          <cell r="H9183">
            <v>0</v>
          </cell>
          <cell r="I9183" t="str">
            <v>Orders by CRD</v>
          </cell>
          <cell r="N9183" t="str">
            <v>Attachment OEM</v>
          </cell>
          <cell r="O9183" t="str">
            <v>Coupler</v>
          </cell>
          <cell r="P9183" t="str">
            <v>M05</v>
          </cell>
          <cell r="Q9183" t="str">
            <v>NORTH AMERICA</v>
          </cell>
        </row>
        <row r="9184">
          <cell r="H9184">
            <v>0</v>
          </cell>
          <cell r="I9184" t="str">
            <v>Orders by CRD</v>
          </cell>
          <cell r="N9184" t="str">
            <v>Attachment OEM</v>
          </cell>
          <cell r="O9184" t="str">
            <v>Coupler</v>
          </cell>
          <cell r="P9184" t="str">
            <v>M05</v>
          </cell>
          <cell r="Q9184" t="str">
            <v>NORTH AMERICA</v>
          </cell>
        </row>
        <row r="9185">
          <cell r="H9185">
            <v>0</v>
          </cell>
          <cell r="I9185" t="str">
            <v>Orders by CRD</v>
          </cell>
          <cell r="N9185" t="str">
            <v>Attachment OEM</v>
          </cell>
          <cell r="O9185" t="str">
            <v>Coupler</v>
          </cell>
          <cell r="P9185" t="str">
            <v>M06</v>
          </cell>
          <cell r="Q9185" t="str">
            <v>NORTH AMERICA</v>
          </cell>
        </row>
        <row r="9186">
          <cell r="H9186">
            <v>0</v>
          </cell>
          <cell r="I9186" t="str">
            <v>Orders by CRD</v>
          </cell>
          <cell r="N9186" t="str">
            <v>Attachment OEM</v>
          </cell>
          <cell r="O9186" t="str">
            <v>Coupler</v>
          </cell>
          <cell r="P9186" t="str">
            <v>M06</v>
          </cell>
          <cell r="Q9186" t="str">
            <v>NORTH AMERICA</v>
          </cell>
        </row>
        <row r="9187">
          <cell r="H9187">
            <v>0</v>
          </cell>
          <cell r="I9187" t="str">
            <v>Orders by CRD</v>
          </cell>
          <cell r="N9187" t="str">
            <v>Attachment OEM</v>
          </cell>
          <cell r="O9187" t="str">
            <v>Coupler</v>
          </cell>
          <cell r="P9187" t="str">
            <v>M07</v>
          </cell>
          <cell r="Q9187" t="str">
            <v>NORTH AMERICA</v>
          </cell>
        </row>
        <row r="9188">
          <cell r="H9188">
            <v>0</v>
          </cell>
          <cell r="I9188" t="str">
            <v>Orders by CRD</v>
          </cell>
          <cell r="N9188" t="str">
            <v>Attachment OEM</v>
          </cell>
          <cell r="O9188" t="str">
            <v>Coupler</v>
          </cell>
          <cell r="P9188" t="str">
            <v>M07</v>
          </cell>
          <cell r="Q9188" t="str">
            <v>NORTH AMERICA</v>
          </cell>
        </row>
        <row r="9189">
          <cell r="H9189">
            <v>0</v>
          </cell>
          <cell r="I9189" t="str">
            <v>Orders by CRD</v>
          </cell>
          <cell r="N9189" t="str">
            <v>Attachment OEM</v>
          </cell>
          <cell r="O9189" t="str">
            <v>Coupler</v>
          </cell>
          <cell r="P9189" t="str">
            <v>M08</v>
          </cell>
          <cell r="Q9189" t="str">
            <v>NORTH AMERICA</v>
          </cell>
        </row>
        <row r="9190">
          <cell r="H9190">
            <v>0</v>
          </cell>
          <cell r="I9190" t="str">
            <v>Orders by CRD</v>
          </cell>
          <cell r="N9190" t="str">
            <v>Attachment OEM</v>
          </cell>
          <cell r="O9190" t="str">
            <v>Coupler</v>
          </cell>
          <cell r="P9190" t="str">
            <v>M08</v>
          </cell>
          <cell r="Q9190" t="str">
            <v>NORTH AMERICA</v>
          </cell>
        </row>
        <row r="9191">
          <cell r="H9191">
            <v>0</v>
          </cell>
          <cell r="I9191" t="str">
            <v>Orders by CRD</v>
          </cell>
          <cell r="N9191" t="str">
            <v>Attachment OEM</v>
          </cell>
          <cell r="O9191" t="str">
            <v>Coupler</v>
          </cell>
          <cell r="P9191" t="str">
            <v>M09</v>
          </cell>
          <cell r="Q9191" t="str">
            <v>NORTH AMERICA</v>
          </cell>
        </row>
        <row r="9192">
          <cell r="H9192">
            <v>0</v>
          </cell>
          <cell r="I9192" t="str">
            <v>Orders by CRD</v>
          </cell>
          <cell r="N9192" t="str">
            <v>Attachment OEM</v>
          </cell>
          <cell r="O9192" t="str">
            <v>Coupler</v>
          </cell>
          <cell r="P9192" t="str">
            <v>M09</v>
          </cell>
          <cell r="Q9192" t="str">
            <v>NORTH AMERICA</v>
          </cell>
        </row>
        <row r="9193">
          <cell r="H9193">
            <v>0</v>
          </cell>
          <cell r="I9193" t="str">
            <v>Orders by CRD</v>
          </cell>
          <cell r="N9193" t="str">
            <v>Attachment OEM</v>
          </cell>
          <cell r="O9193" t="str">
            <v>Coupler</v>
          </cell>
          <cell r="P9193" t="str">
            <v>M10</v>
          </cell>
          <cell r="Q9193" t="str">
            <v>NORTH AMERICA</v>
          </cell>
        </row>
        <row r="9194">
          <cell r="H9194">
            <v>0</v>
          </cell>
          <cell r="I9194" t="str">
            <v>Orders by CRD</v>
          </cell>
          <cell r="N9194" t="str">
            <v>Attachment OEM</v>
          </cell>
          <cell r="O9194" t="str">
            <v>Coupler</v>
          </cell>
          <cell r="P9194" t="str">
            <v>M10</v>
          </cell>
          <cell r="Q9194" t="str">
            <v>NORTH AMERICA</v>
          </cell>
        </row>
        <row r="9195">
          <cell r="H9195">
            <v>0</v>
          </cell>
          <cell r="I9195" t="str">
            <v>Orders by CRD</v>
          </cell>
          <cell r="N9195" t="str">
            <v>Attachment OEM</v>
          </cell>
          <cell r="O9195" t="str">
            <v>Coupler</v>
          </cell>
          <cell r="P9195" t="str">
            <v>M11</v>
          </cell>
          <cell r="Q9195" t="str">
            <v>NORTH AMERICA</v>
          </cell>
        </row>
        <row r="9196">
          <cell r="H9196">
            <v>0</v>
          </cell>
          <cell r="I9196" t="str">
            <v>Orders by CRD</v>
          </cell>
          <cell r="N9196" t="str">
            <v>Attachment OEM</v>
          </cell>
          <cell r="O9196" t="str">
            <v>Coupler</v>
          </cell>
          <cell r="P9196" t="str">
            <v>M11</v>
          </cell>
          <cell r="Q9196" t="str">
            <v>NORTH AMERICA</v>
          </cell>
        </row>
        <row r="9197">
          <cell r="H9197">
            <v>29</v>
          </cell>
          <cell r="I9197" t="str">
            <v>Orders by CRD</v>
          </cell>
          <cell r="N9197" t="str">
            <v>Attachment OEM</v>
          </cell>
          <cell r="O9197" t="str">
            <v>Coupler</v>
          </cell>
          <cell r="P9197" t="str">
            <v>MPD</v>
          </cell>
          <cell r="Q9197" t="str">
            <v>NORTH AMERICA</v>
          </cell>
        </row>
        <row r="9198">
          <cell r="H9198">
            <v>16</v>
          </cell>
          <cell r="I9198" t="str">
            <v>Orders by CRD</v>
          </cell>
          <cell r="N9198" t="str">
            <v>Attachment OEM</v>
          </cell>
          <cell r="O9198" t="str">
            <v>Coupler</v>
          </cell>
          <cell r="P9198" t="str">
            <v>MPD</v>
          </cell>
          <cell r="Q9198" t="str">
            <v>NORTH AMERICA</v>
          </cell>
        </row>
        <row r="9199">
          <cell r="H9199">
            <v>10</v>
          </cell>
          <cell r="I9199" t="str">
            <v>MTD Orders</v>
          </cell>
          <cell r="N9199" t="str">
            <v>Attachment OEM</v>
          </cell>
          <cell r="O9199" t="str">
            <v>Coupler</v>
          </cell>
          <cell r="P9199" t="str">
            <v>M00</v>
          </cell>
          <cell r="Q9199" t="str">
            <v>NORTH AMERICA</v>
          </cell>
        </row>
        <row r="9200">
          <cell r="H9200">
            <v>5</v>
          </cell>
          <cell r="I9200" t="str">
            <v>MTD Orders</v>
          </cell>
          <cell r="N9200" t="str">
            <v>Attachment OEM</v>
          </cell>
          <cell r="O9200" t="str">
            <v>Coupler</v>
          </cell>
          <cell r="P9200" t="str">
            <v>M00</v>
          </cell>
          <cell r="Q9200" t="str">
            <v>NORTH AMERICA</v>
          </cell>
        </row>
        <row r="9201">
          <cell r="H9201">
            <v>0</v>
          </cell>
          <cell r="I9201" t="str">
            <v>MTD Orders</v>
          </cell>
          <cell r="N9201" t="str">
            <v>Attachment OEM</v>
          </cell>
          <cell r="O9201" t="str">
            <v>Coupler</v>
          </cell>
          <cell r="P9201" t="str">
            <v>M01</v>
          </cell>
          <cell r="Q9201" t="str">
            <v>NORTH AMERICA</v>
          </cell>
        </row>
        <row r="9202">
          <cell r="H9202">
            <v>0</v>
          </cell>
          <cell r="I9202" t="str">
            <v>MTD Orders</v>
          </cell>
          <cell r="N9202" t="str">
            <v>Attachment OEM</v>
          </cell>
          <cell r="O9202" t="str">
            <v>Coupler</v>
          </cell>
          <cell r="P9202" t="str">
            <v>M01</v>
          </cell>
          <cell r="Q9202" t="str">
            <v>NORTH AMERICA</v>
          </cell>
        </row>
        <row r="9203">
          <cell r="H9203">
            <v>0</v>
          </cell>
          <cell r="I9203" t="str">
            <v>MTD Orders</v>
          </cell>
          <cell r="N9203" t="str">
            <v>Attachment OEM</v>
          </cell>
          <cell r="O9203" t="str">
            <v>Coupler</v>
          </cell>
          <cell r="P9203" t="str">
            <v>M02</v>
          </cell>
          <cell r="Q9203" t="str">
            <v>NORTH AMERICA</v>
          </cell>
        </row>
        <row r="9204">
          <cell r="H9204">
            <v>0</v>
          </cell>
          <cell r="I9204" t="str">
            <v>MTD Orders</v>
          </cell>
          <cell r="N9204" t="str">
            <v>Attachment OEM</v>
          </cell>
          <cell r="O9204" t="str">
            <v>Coupler</v>
          </cell>
          <cell r="P9204" t="str">
            <v>M02</v>
          </cell>
          <cell r="Q9204" t="str">
            <v>NORTH AMERICA</v>
          </cell>
        </row>
        <row r="9205">
          <cell r="H9205">
            <v>0</v>
          </cell>
          <cell r="I9205" t="str">
            <v>MTD Orders</v>
          </cell>
          <cell r="N9205" t="str">
            <v>Attachment OEM</v>
          </cell>
          <cell r="O9205" t="str">
            <v>Coupler</v>
          </cell>
          <cell r="P9205" t="str">
            <v>M03</v>
          </cell>
          <cell r="Q9205" t="str">
            <v>NORTH AMERICA</v>
          </cell>
        </row>
        <row r="9206">
          <cell r="H9206">
            <v>0</v>
          </cell>
          <cell r="I9206" t="str">
            <v>MTD Orders</v>
          </cell>
          <cell r="N9206" t="str">
            <v>Attachment OEM</v>
          </cell>
          <cell r="O9206" t="str">
            <v>Coupler</v>
          </cell>
          <cell r="P9206" t="str">
            <v>M03</v>
          </cell>
          <cell r="Q9206" t="str">
            <v>NORTH AMERICA</v>
          </cell>
        </row>
        <row r="9207">
          <cell r="H9207">
            <v>0</v>
          </cell>
          <cell r="I9207" t="str">
            <v>MTD Orders</v>
          </cell>
          <cell r="N9207" t="str">
            <v>Attachment OEM</v>
          </cell>
          <cell r="O9207" t="str">
            <v>Coupler</v>
          </cell>
          <cell r="P9207" t="str">
            <v>M04</v>
          </cell>
          <cell r="Q9207" t="str">
            <v>NORTH AMERICA</v>
          </cell>
        </row>
        <row r="9208">
          <cell r="H9208">
            <v>0</v>
          </cell>
          <cell r="I9208" t="str">
            <v>MTD Orders</v>
          </cell>
          <cell r="N9208" t="str">
            <v>Attachment OEM</v>
          </cell>
          <cell r="O9208" t="str">
            <v>Coupler</v>
          </cell>
          <cell r="P9208" t="str">
            <v>M04</v>
          </cell>
          <cell r="Q9208" t="str">
            <v>NORTH AMERICA</v>
          </cell>
        </row>
        <row r="9209">
          <cell r="H9209">
            <v>0</v>
          </cell>
          <cell r="I9209" t="str">
            <v>MTD Orders</v>
          </cell>
          <cell r="N9209" t="str">
            <v>Attachment OEM</v>
          </cell>
          <cell r="O9209" t="str">
            <v>Coupler</v>
          </cell>
          <cell r="P9209" t="str">
            <v>M05</v>
          </cell>
          <cell r="Q9209" t="str">
            <v>NORTH AMERICA</v>
          </cell>
        </row>
        <row r="9210">
          <cell r="H9210">
            <v>0</v>
          </cell>
          <cell r="I9210" t="str">
            <v>MTD Orders</v>
          </cell>
          <cell r="N9210" t="str">
            <v>Attachment OEM</v>
          </cell>
          <cell r="O9210" t="str">
            <v>Coupler</v>
          </cell>
          <cell r="P9210" t="str">
            <v>M05</v>
          </cell>
          <cell r="Q9210" t="str">
            <v>NORTH AMERICA</v>
          </cell>
        </row>
        <row r="9211">
          <cell r="H9211">
            <v>0</v>
          </cell>
          <cell r="I9211" t="str">
            <v>MTD Orders</v>
          </cell>
          <cell r="N9211" t="str">
            <v>Attachment OEM</v>
          </cell>
          <cell r="O9211" t="str">
            <v>Coupler</v>
          </cell>
          <cell r="P9211" t="str">
            <v>M06</v>
          </cell>
          <cell r="Q9211" t="str">
            <v>NORTH AMERICA</v>
          </cell>
        </row>
        <row r="9212">
          <cell r="H9212">
            <v>0</v>
          </cell>
          <cell r="I9212" t="str">
            <v>MTD Orders</v>
          </cell>
          <cell r="N9212" t="str">
            <v>Attachment OEM</v>
          </cell>
          <cell r="O9212" t="str">
            <v>Coupler</v>
          </cell>
          <cell r="P9212" t="str">
            <v>M06</v>
          </cell>
          <cell r="Q9212" t="str">
            <v>NORTH AMERICA</v>
          </cell>
        </row>
        <row r="9213">
          <cell r="H9213">
            <v>0</v>
          </cell>
          <cell r="I9213" t="str">
            <v>MTD Orders</v>
          </cell>
          <cell r="N9213" t="str">
            <v>Attachment OEM</v>
          </cell>
          <cell r="O9213" t="str">
            <v>Coupler</v>
          </cell>
          <cell r="P9213" t="str">
            <v>M07</v>
          </cell>
          <cell r="Q9213" t="str">
            <v>NORTH AMERICA</v>
          </cell>
        </row>
        <row r="9214">
          <cell r="H9214">
            <v>0</v>
          </cell>
          <cell r="I9214" t="str">
            <v>MTD Orders</v>
          </cell>
          <cell r="N9214" t="str">
            <v>Attachment OEM</v>
          </cell>
          <cell r="O9214" t="str">
            <v>Coupler</v>
          </cell>
          <cell r="P9214" t="str">
            <v>M07</v>
          </cell>
          <cell r="Q9214" t="str">
            <v>NORTH AMERICA</v>
          </cell>
        </row>
        <row r="9215">
          <cell r="H9215">
            <v>0</v>
          </cell>
          <cell r="I9215" t="str">
            <v>MTD Orders</v>
          </cell>
          <cell r="N9215" t="str">
            <v>Attachment OEM</v>
          </cell>
          <cell r="O9215" t="str">
            <v>Coupler</v>
          </cell>
          <cell r="P9215" t="str">
            <v>M08</v>
          </cell>
          <cell r="Q9215" t="str">
            <v>NORTH AMERICA</v>
          </cell>
        </row>
        <row r="9216">
          <cell r="H9216">
            <v>0</v>
          </cell>
          <cell r="I9216" t="str">
            <v>MTD Orders</v>
          </cell>
          <cell r="N9216" t="str">
            <v>Attachment OEM</v>
          </cell>
          <cell r="O9216" t="str">
            <v>Coupler</v>
          </cell>
          <cell r="P9216" t="str">
            <v>M08</v>
          </cell>
          <cell r="Q9216" t="str">
            <v>NORTH AMERICA</v>
          </cell>
        </row>
        <row r="9217">
          <cell r="H9217">
            <v>0</v>
          </cell>
          <cell r="I9217" t="str">
            <v>MTD Orders</v>
          </cell>
          <cell r="N9217" t="str">
            <v>Attachment OEM</v>
          </cell>
          <cell r="O9217" t="str">
            <v>Coupler</v>
          </cell>
          <cell r="P9217" t="str">
            <v>M09</v>
          </cell>
          <cell r="Q9217" t="str">
            <v>NORTH AMERICA</v>
          </cell>
        </row>
        <row r="9218">
          <cell r="H9218">
            <v>0</v>
          </cell>
          <cell r="I9218" t="str">
            <v>MTD Orders</v>
          </cell>
          <cell r="N9218" t="str">
            <v>Attachment OEM</v>
          </cell>
          <cell r="O9218" t="str">
            <v>Coupler</v>
          </cell>
          <cell r="P9218" t="str">
            <v>M09</v>
          </cell>
          <cell r="Q9218" t="str">
            <v>NORTH AMERICA</v>
          </cell>
        </row>
        <row r="9219">
          <cell r="H9219">
            <v>0</v>
          </cell>
          <cell r="I9219" t="str">
            <v>MTD Orders</v>
          </cell>
          <cell r="N9219" t="str">
            <v>Attachment OEM</v>
          </cell>
          <cell r="O9219" t="str">
            <v>Coupler</v>
          </cell>
          <cell r="P9219" t="str">
            <v>M10</v>
          </cell>
          <cell r="Q9219" t="str">
            <v>NORTH AMERICA</v>
          </cell>
        </row>
        <row r="9220">
          <cell r="H9220">
            <v>0</v>
          </cell>
          <cell r="I9220" t="str">
            <v>MTD Orders</v>
          </cell>
          <cell r="N9220" t="str">
            <v>Attachment OEM</v>
          </cell>
          <cell r="O9220" t="str">
            <v>Coupler</v>
          </cell>
          <cell r="P9220" t="str">
            <v>M10</v>
          </cell>
          <cell r="Q9220" t="str">
            <v>NORTH AMERICA</v>
          </cell>
        </row>
        <row r="9221">
          <cell r="H9221">
            <v>0</v>
          </cell>
          <cell r="I9221" t="str">
            <v>MTD Orders</v>
          </cell>
          <cell r="N9221" t="str">
            <v>Attachment OEM</v>
          </cell>
          <cell r="O9221" t="str">
            <v>Coupler</v>
          </cell>
          <cell r="P9221" t="str">
            <v>M11</v>
          </cell>
          <cell r="Q9221" t="str">
            <v>NORTH AMERICA</v>
          </cell>
        </row>
        <row r="9222">
          <cell r="H9222">
            <v>0</v>
          </cell>
          <cell r="I9222" t="str">
            <v>MTD Orders</v>
          </cell>
          <cell r="N9222" t="str">
            <v>Attachment OEM</v>
          </cell>
          <cell r="O9222" t="str">
            <v>Coupler</v>
          </cell>
          <cell r="P9222" t="str">
            <v>M11</v>
          </cell>
          <cell r="Q9222" t="str">
            <v>NORTH AMERICA</v>
          </cell>
        </row>
        <row r="9223">
          <cell r="H9223">
            <v>0</v>
          </cell>
          <cell r="I9223" t="str">
            <v>Orders by CRD</v>
          </cell>
          <cell r="N9223" t="str">
            <v>NA Import WH</v>
          </cell>
          <cell r="O9223" t="str">
            <v>Planer</v>
          </cell>
          <cell r="P9223" t="str">
            <v>M00</v>
          </cell>
          <cell r="Q9223" t="str">
            <v>NORTH AMERICA</v>
          </cell>
        </row>
        <row r="9224">
          <cell r="H9224">
            <v>6</v>
          </cell>
          <cell r="I9224" t="str">
            <v>Orders by CRD</v>
          </cell>
          <cell r="N9224" t="str">
            <v>NA Import WH</v>
          </cell>
          <cell r="O9224" t="str">
            <v>Planer</v>
          </cell>
          <cell r="P9224" t="str">
            <v>M01</v>
          </cell>
          <cell r="Q9224" t="str">
            <v>NORTH AMERICA</v>
          </cell>
        </row>
        <row r="9225">
          <cell r="H9225">
            <v>3</v>
          </cell>
          <cell r="I9225" t="str">
            <v>Orders by CRD</v>
          </cell>
          <cell r="N9225" t="str">
            <v>NA Import WH</v>
          </cell>
          <cell r="O9225" t="str">
            <v>Planer</v>
          </cell>
          <cell r="P9225" t="str">
            <v>M02</v>
          </cell>
          <cell r="Q9225" t="str">
            <v>NORTH AMERICA</v>
          </cell>
        </row>
        <row r="9226">
          <cell r="H9226">
            <v>0</v>
          </cell>
          <cell r="I9226" t="str">
            <v>Orders by CRD</v>
          </cell>
          <cell r="N9226" t="str">
            <v>NA Import WH</v>
          </cell>
          <cell r="O9226" t="str">
            <v>Planer</v>
          </cell>
          <cell r="P9226" t="str">
            <v>M03</v>
          </cell>
          <cell r="Q9226" t="str">
            <v>NORTH AMERICA</v>
          </cell>
        </row>
        <row r="9227">
          <cell r="H9227">
            <v>0</v>
          </cell>
          <cell r="I9227" t="str">
            <v>Orders by CRD</v>
          </cell>
          <cell r="N9227" t="str">
            <v>NA Import WH</v>
          </cell>
          <cell r="O9227" t="str">
            <v>Planer</v>
          </cell>
          <cell r="P9227" t="str">
            <v>M04</v>
          </cell>
          <cell r="Q9227" t="str">
            <v>NORTH AMERICA</v>
          </cell>
        </row>
        <row r="9228">
          <cell r="H9228">
            <v>0</v>
          </cell>
          <cell r="I9228" t="str">
            <v>Orders by CRD</v>
          </cell>
          <cell r="N9228" t="str">
            <v>NA Import WH</v>
          </cell>
          <cell r="O9228" t="str">
            <v>Planer</v>
          </cell>
          <cell r="P9228" t="str">
            <v>M05</v>
          </cell>
          <cell r="Q9228" t="str">
            <v>NORTH AMERICA</v>
          </cell>
        </row>
        <row r="9229">
          <cell r="H9229">
            <v>0</v>
          </cell>
          <cell r="I9229" t="str">
            <v>Orders by CRD</v>
          </cell>
          <cell r="N9229" t="str">
            <v>NA Import WH</v>
          </cell>
          <cell r="O9229" t="str">
            <v>Planer</v>
          </cell>
          <cell r="P9229" t="str">
            <v>M06</v>
          </cell>
          <cell r="Q9229" t="str">
            <v>NORTH AMERICA</v>
          </cell>
        </row>
        <row r="9230">
          <cell r="H9230">
            <v>0</v>
          </cell>
          <cell r="I9230" t="str">
            <v>Orders by CRD</v>
          </cell>
          <cell r="N9230" t="str">
            <v>NA Import WH</v>
          </cell>
          <cell r="O9230" t="str">
            <v>Planer</v>
          </cell>
          <cell r="P9230" t="str">
            <v>M07</v>
          </cell>
          <cell r="Q9230" t="str">
            <v>NORTH AMERICA</v>
          </cell>
        </row>
        <row r="9231">
          <cell r="H9231">
            <v>0</v>
          </cell>
          <cell r="I9231" t="str">
            <v>Orders by CRD</v>
          </cell>
          <cell r="N9231" t="str">
            <v>NA Import WH</v>
          </cell>
          <cell r="O9231" t="str">
            <v>Planer</v>
          </cell>
          <cell r="P9231" t="str">
            <v>M08</v>
          </cell>
          <cell r="Q9231" t="str">
            <v>NORTH AMERICA</v>
          </cell>
        </row>
        <row r="9232">
          <cell r="H9232">
            <v>0</v>
          </cell>
          <cell r="I9232" t="str">
            <v>Orders by CRD</v>
          </cell>
          <cell r="N9232" t="str">
            <v>NA Import WH</v>
          </cell>
          <cell r="O9232" t="str">
            <v>Planer</v>
          </cell>
          <cell r="P9232" t="str">
            <v>M09</v>
          </cell>
          <cell r="Q9232" t="str">
            <v>NORTH AMERICA</v>
          </cell>
        </row>
        <row r="9233">
          <cell r="H9233">
            <v>0</v>
          </cell>
          <cell r="I9233" t="str">
            <v>Orders by CRD</v>
          </cell>
          <cell r="N9233" t="str">
            <v>NA Import WH</v>
          </cell>
          <cell r="O9233" t="str">
            <v>Planer</v>
          </cell>
          <cell r="P9233" t="str">
            <v>M10</v>
          </cell>
          <cell r="Q9233" t="str">
            <v>NORTH AMERICA</v>
          </cell>
        </row>
        <row r="9234">
          <cell r="H9234">
            <v>0</v>
          </cell>
          <cell r="I9234" t="str">
            <v>Orders by CRD</v>
          </cell>
          <cell r="N9234" t="str">
            <v>NA Import WH</v>
          </cell>
          <cell r="O9234" t="str">
            <v>Planer</v>
          </cell>
          <cell r="P9234" t="str">
            <v>M11</v>
          </cell>
          <cell r="Q9234" t="str">
            <v>NORTH AMERICA</v>
          </cell>
        </row>
        <row r="9235">
          <cell r="H9235">
            <v>0</v>
          </cell>
          <cell r="I9235" t="str">
            <v>Orders by CRD</v>
          </cell>
          <cell r="N9235" t="str">
            <v>NA Import WH</v>
          </cell>
          <cell r="O9235" t="str">
            <v>Planer</v>
          </cell>
          <cell r="P9235" t="str">
            <v>MPD</v>
          </cell>
          <cell r="Q9235" t="str">
            <v>NORTH AMERICA</v>
          </cell>
        </row>
        <row r="9236">
          <cell r="H9236">
            <v>9</v>
          </cell>
          <cell r="I9236" t="str">
            <v>MTD Orders</v>
          </cell>
          <cell r="N9236" t="str">
            <v>NA Import WH</v>
          </cell>
          <cell r="O9236" t="str">
            <v>Planer</v>
          </cell>
          <cell r="P9236" t="str">
            <v>M00</v>
          </cell>
          <cell r="Q9236" t="str">
            <v>NORTH AMERICA</v>
          </cell>
        </row>
        <row r="9237">
          <cell r="H9237">
            <v>0</v>
          </cell>
          <cell r="I9237" t="str">
            <v>MTD Orders</v>
          </cell>
          <cell r="N9237" t="str">
            <v>NA Import WH</v>
          </cell>
          <cell r="O9237" t="str">
            <v>Planer</v>
          </cell>
          <cell r="P9237" t="str">
            <v>M01</v>
          </cell>
          <cell r="Q9237" t="str">
            <v>NORTH AMERICA</v>
          </cell>
        </row>
        <row r="9238">
          <cell r="H9238">
            <v>0</v>
          </cell>
          <cell r="I9238" t="str">
            <v>MTD Orders</v>
          </cell>
          <cell r="N9238" t="str">
            <v>NA Import WH</v>
          </cell>
          <cell r="O9238" t="str">
            <v>Planer</v>
          </cell>
          <cell r="P9238" t="str">
            <v>M02</v>
          </cell>
          <cell r="Q9238" t="str">
            <v>NORTH AMERICA</v>
          </cell>
        </row>
        <row r="9239">
          <cell r="H9239">
            <v>1</v>
          </cell>
          <cell r="I9239" t="str">
            <v>MTD Orders</v>
          </cell>
          <cell r="N9239" t="str">
            <v>NA Import WH</v>
          </cell>
          <cell r="O9239" t="str">
            <v>Planer</v>
          </cell>
          <cell r="P9239" t="str">
            <v>M03</v>
          </cell>
          <cell r="Q9239" t="str">
            <v>NORTH AMERICA</v>
          </cell>
        </row>
        <row r="9240">
          <cell r="H9240">
            <v>0</v>
          </cell>
          <cell r="I9240" t="str">
            <v>MTD Orders</v>
          </cell>
          <cell r="N9240" t="str">
            <v>NA Import WH</v>
          </cell>
          <cell r="O9240" t="str">
            <v>Planer</v>
          </cell>
          <cell r="P9240" t="str">
            <v>M04</v>
          </cell>
          <cell r="Q9240" t="str">
            <v>NORTH AMERICA</v>
          </cell>
        </row>
        <row r="9241">
          <cell r="H9241">
            <v>0</v>
          </cell>
          <cell r="I9241" t="str">
            <v>MTD Orders</v>
          </cell>
          <cell r="N9241" t="str">
            <v>NA Import WH</v>
          </cell>
          <cell r="O9241" t="str">
            <v>Planer</v>
          </cell>
          <cell r="P9241" t="str">
            <v>M05</v>
          </cell>
          <cell r="Q9241" t="str">
            <v>NORTH AMERICA</v>
          </cell>
        </row>
        <row r="9242">
          <cell r="H9242">
            <v>0</v>
          </cell>
          <cell r="I9242" t="str">
            <v>MTD Orders</v>
          </cell>
          <cell r="N9242" t="str">
            <v>NA Import WH</v>
          </cell>
          <cell r="O9242" t="str">
            <v>Planer</v>
          </cell>
          <cell r="P9242" t="str">
            <v>M06</v>
          </cell>
          <cell r="Q9242" t="str">
            <v>NORTH AMERICA</v>
          </cell>
        </row>
        <row r="9243">
          <cell r="H9243">
            <v>0</v>
          </cell>
          <cell r="I9243" t="str">
            <v>MTD Orders</v>
          </cell>
          <cell r="N9243" t="str">
            <v>NA Import WH</v>
          </cell>
          <cell r="O9243" t="str">
            <v>Planer</v>
          </cell>
          <cell r="P9243" t="str">
            <v>M07</v>
          </cell>
          <cell r="Q9243" t="str">
            <v>NORTH AMERICA</v>
          </cell>
        </row>
        <row r="9244">
          <cell r="H9244">
            <v>0</v>
          </cell>
          <cell r="I9244" t="str">
            <v>MTD Orders</v>
          </cell>
          <cell r="N9244" t="str">
            <v>NA Import WH</v>
          </cell>
          <cell r="O9244" t="str">
            <v>Planer</v>
          </cell>
          <cell r="P9244" t="str">
            <v>M08</v>
          </cell>
          <cell r="Q9244" t="str">
            <v>NORTH AMERICA</v>
          </cell>
        </row>
        <row r="9245">
          <cell r="H9245">
            <v>0</v>
          </cell>
          <cell r="I9245" t="str">
            <v>MTD Orders</v>
          </cell>
          <cell r="N9245" t="str">
            <v>NA Import WH</v>
          </cell>
          <cell r="O9245" t="str">
            <v>Planer</v>
          </cell>
          <cell r="P9245" t="str">
            <v>M09</v>
          </cell>
          <cell r="Q9245" t="str">
            <v>NORTH AMERICA</v>
          </cell>
        </row>
        <row r="9246">
          <cell r="H9246">
            <v>0</v>
          </cell>
          <cell r="I9246" t="str">
            <v>MTD Orders</v>
          </cell>
          <cell r="N9246" t="str">
            <v>NA Import WH</v>
          </cell>
          <cell r="O9246" t="str">
            <v>Planer</v>
          </cell>
          <cell r="P9246" t="str">
            <v>M10</v>
          </cell>
          <cell r="Q9246" t="str">
            <v>NORTH AMERICA</v>
          </cell>
        </row>
        <row r="9247">
          <cell r="H9247">
            <v>0</v>
          </cell>
          <cell r="I9247" t="str">
            <v>MTD Orders</v>
          </cell>
          <cell r="N9247" t="str">
            <v>NA Import WH</v>
          </cell>
          <cell r="O9247" t="str">
            <v>Planer</v>
          </cell>
          <cell r="P9247" t="str">
            <v>M11</v>
          </cell>
          <cell r="Q9247" t="str">
            <v>NORTH AMERICA</v>
          </cell>
        </row>
        <row r="9248">
          <cell r="H9248">
            <v>20</v>
          </cell>
          <cell r="I9248" t="str">
            <v>Orders by CRD</v>
          </cell>
          <cell r="N9248" t="e">
            <v>#N/A</v>
          </cell>
          <cell r="O9248" t="e">
            <v>#N/A</v>
          </cell>
          <cell r="P9248" t="str">
            <v>M00</v>
          </cell>
          <cell r="Q9248" t="str">
            <v>NORTH AMERICA</v>
          </cell>
        </row>
        <row r="9249">
          <cell r="H9249">
            <v>5</v>
          </cell>
          <cell r="I9249" t="str">
            <v>Orders by CRD</v>
          </cell>
          <cell r="N9249" t="e">
            <v>#N/A</v>
          </cell>
          <cell r="O9249" t="e">
            <v>#N/A</v>
          </cell>
          <cell r="P9249" t="str">
            <v>M01</v>
          </cell>
          <cell r="Q9249" t="str">
            <v>NORTH AMERICA</v>
          </cell>
        </row>
        <row r="9250">
          <cell r="H9250">
            <v>4</v>
          </cell>
          <cell r="I9250" t="str">
            <v>Orders by CRD</v>
          </cell>
          <cell r="N9250" t="e">
            <v>#N/A</v>
          </cell>
          <cell r="O9250" t="e">
            <v>#N/A</v>
          </cell>
          <cell r="P9250" t="str">
            <v>M02</v>
          </cell>
          <cell r="Q9250" t="str">
            <v>NORTH AMERICA</v>
          </cell>
        </row>
        <row r="9251">
          <cell r="H9251">
            <v>0</v>
          </cell>
          <cell r="I9251" t="str">
            <v>Orders by CRD</v>
          </cell>
          <cell r="N9251" t="e">
            <v>#N/A</v>
          </cell>
          <cell r="O9251" t="e">
            <v>#N/A</v>
          </cell>
          <cell r="P9251" t="str">
            <v>M03</v>
          </cell>
          <cell r="Q9251" t="str">
            <v>NORTH AMERICA</v>
          </cell>
        </row>
        <row r="9252">
          <cell r="H9252">
            <v>0</v>
          </cell>
          <cell r="I9252" t="str">
            <v>Orders by CRD</v>
          </cell>
          <cell r="N9252" t="e">
            <v>#N/A</v>
          </cell>
          <cell r="O9252" t="e">
            <v>#N/A</v>
          </cell>
          <cell r="P9252" t="str">
            <v>M04</v>
          </cell>
          <cell r="Q9252" t="str">
            <v>NORTH AMERICA</v>
          </cell>
        </row>
        <row r="9253">
          <cell r="H9253">
            <v>0</v>
          </cell>
          <cell r="I9253" t="str">
            <v>Orders by CRD</v>
          </cell>
          <cell r="N9253" t="e">
            <v>#N/A</v>
          </cell>
          <cell r="O9253" t="e">
            <v>#N/A</v>
          </cell>
          <cell r="P9253" t="str">
            <v>M05</v>
          </cell>
          <cell r="Q9253" t="str">
            <v>NORTH AMERICA</v>
          </cell>
        </row>
        <row r="9254">
          <cell r="H9254">
            <v>0</v>
          </cell>
          <cell r="I9254" t="str">
            <v>Orders by CRD</v>
          </cell>
          <cell r="N9254" t="e">
            <v>#N/A</v>
          </cell>
          <cell r="O9254" t="e">
            <v>#N/A</v>
          </cell>
          <cell r="P9254" t="str">
            <v>M06</v>
          </cell>
          <cell r="Q9254" t="str">
            <v>NORTH AMERICA</v>
          </cell>
        </row>
        <row r="9255">
          <cell r="H9255">
            <v>0</v>
          </cell>
          <cell r="I9255" t="str">
            <v>Orders by CRD</v>
          </cell>
          <cell r="N9255" t="e">
            <v>#N/A</v>
          </cell>
          <cell r="O9255" t="e">
            <v>#N/A</v>
          </cell>
          <cell r="P9255" t="str">
            <v>M07</v>
          </cell>
          <cell r="Q9255" t="str">
            <v>NORTH AMERICA</v>
          </cell>
        </row>
        <row r="9256">
          <cell r="H9256">
            <v>0</v>
          </cell>
          <cell r="I9256" t="str">
            <v>Orders by CRD</v>
          </cell>
          <cell r="N9256" t="e">
            <v>#N/A</v>
          </cell>
          <cell r="O9256" t="e">
            <v>#N/A</v>
          </cell>
          <cell r="P9256" t="str">
            <v>M08</v>
          </cell>
          <cell r="Q9256" t="str">
            <v>NORTH AMERICA</v>
          </cell>
        </row>
        <row r="9257">
          <cell r="H9257">
            <v>0</v>
          </cell>
          <cell r="I9257" t="str">
            <v>Orders by CRD</v>
          </cell>
          <cell r="N9257" t="e">
            <v>#N/A</v>
          </cell>
          <cell r="O9257" t="e">
            <v>#N/A</v>
          </cell>
          <cell r="P9257" t="str">
            <v>M09</v>
          </cell>
          <cell r="Q9257" t="str">
            <v>NORTH AMERICA</v>
          </cell>
        </row>
        <row r="9258">
          <cell r="H9258">
            <v>0</v>
          </cell>
          <cell r="I9258" t="str">
            <v>Orders by CRD</v>
          </cell>
          <cell r="N9258" t="e">
            <v>#N/A</v>
          </cell>
          <cell r="O9258" t="e">
            <v>#N/A</v>
          </cell>
          <cell r="P9258" t="str">
            <v>M10</v>
          </cell>
          <cell r="Q9258" t="str">
            <v>NORTH AMERICA</v>
          </cell>
        </row>
        <row r="9259">
          <cell r="H9259">
            <v>0</v>
          </cell>
          <cell r="I9259" t="str">
            <v>Orders by CRD</v>
          </cell>
          <cell r="N9259" t="e">
            <v>#N/A</v>
          </cell>
          <cell r="O9259" t="e">
            <v>#N/A</v>
          </cell>
          <cell r="P9259" t="str">
            <v>M11</v>
          </cell>
          <cell r="Q9259" t="str">
            <v>NORTH AMERICA</v>
          </cell>
        </row>
        <row r="9260">
          <cell r="H9260">
            <v>0</v>
          </cell>
          <cell r="I9260" t="str">
            <v>Orders by CRD</v>
          </cell>
          <cell r="N9260" t="e">
            <v>#N/A</v>
          </cell>
          <cell r="O9260" t="e">
            <v>#N/A</v>
          </cell>
          <cell r="P9260" t="str">
            <v>MPD</v>
          </cell>
          <cell r="Q9260" t="str">
            <v>NORTH AMERICA</v>
          </cell>
        </row>
        <row r="9261">
          <cell r="H9261">
            <v>77</v>
          </cell>
          <cell r="I9261" t="str">
            <v>MTD Orders</v>
          </cell>
          <cell r="N9261" t="e">
            <v>#N/A</v>
          </cell>
          <cell r="O9261" t="e">
            <v>#N/A</v>
          </cell>
          <cell r="P9261" t="str">
            <v>M00</v>
          </cell>
          <cell r="Q9261" t="str">
            <v>NORTH AMERICA</v>
          </cell>
        </row>
        <row r="9262">
          <cell r="H9262">
            <v>0</v>
          </cell>
          <cell r="I9262" t="str">
            <v>MTD Orders</v>
          </cell>
          <cell r="N9262" t="e">
            <v>#N/A</v>
          </cell>
          <cell r="O9262" t="e">
            <v>#N/A</v>
          </cell>
          <cell r="P9262" t="str">
            <v>M01</v>
          </cell>
          <cell r="Q9262" t="str">
            <v>NORTH AMERICA</v>
          </cell>
        </row>
        <row r="9263">
          <cell r="H9263">
            <v>4</v>
          </cell>
          <cell r="I9263" t="str">
            <v>MTD Orders</v>
          </cell>
          <cell r="N9263" t="e">
            <v>#N/A</v>
          </cell>
          <cell r="O9263" t="e">
            <v>#N/A</v>
          </cell>
          <cell r="P9263" t="str">
            <v>M02</v>
          </cell>
          <cell r="Q9263" t="str">
            <v>NORTH AMERICA</v>
          </cell>
        </row>
        <row r="9264">
          <cell r="H9264">
            <v>0</v>
          </cell>
          <cell r="I9264" t="str">
            <v>MTD Orders</v>
          </cell>
          <cell r="N9264" t="e">
            <v>#N/A</v>
          </cell>
          <cell r="O9264" t="e">
            <v>#N/A</v>
          </cell>
          <cell r="P9264" t="str">
            <v>M03</v>
          </cell>
          <cell r="Q9264" t="str">
            <v>NORTH AMERICA</v>
          </cell>
        </row>
        <row r="9265">
          <cell r="H9265">
            <v>0</v>
          </cell>
          <cell r="I9265" t="str">
            <v>MTD Orders</v>
          </cell>
          <cell r="N9265" t="e">
            <v>#N/A</v>
          </cell>
          <cell r="O9265" t="e">
            <v>#N/A</v>
          </cell>
          <cell r="P9265" t="str">
            <v>M04</v>
          </cell>
          <cell r="Q9265" t="str">
            <v>NORTH AMERICA</v>
          </cell>
        </row>
        <row r="9266">
          <cell r="H9266">
            <v>0</v>
          </cell>
          <cell r="I9266" t="str">
            <v>MTD Orders</v>
          </cell>
          <cell r="N9266" t="e">
            <v>#N/A</v>
          </cell>
          <cell r="O9266" t="e">
            <v>#N/A</v>
          </cell>
          <cell r="P9266" t="str">
            <v>M05</v>
          </cell>
          <cell r="Q9266" t="str">
            <v>NORTH AMERICA</v>
          </cell>
        </row>
        <row r="9267">
          <cell r="H9267">
            <v>0</v>
          </cell>
          <cell r="I9267" t="str">
            <v>MTD Orders</v>
          </cell>
          <cell r="N9267" t="e">
            <v>#N/A</v>
          </cell>
          <cell r="O9267" t="e">
            <v>#N/A</v>
          </cell>
          <cell r="P9267" t="str">
            <v>M06</v>
          </cell>
          <cell r="Q9267" t="str">
            <v>NORTH AMERICA</v>
          </cell>
        </row>
        <row r="9268">
          <cell r="H9268">
            <v>0</v>
          </cell>
          <cell r="I9268" t="str">
            <v>MTD Orders</v>
          </cell>
          <cell r="N9268" t="e">
            <v>#N/A</v>
          </cell>
          <cell r="O9268" t="e">
            <v>#N/A</v>
          </cell>
          <cell r="P9268" t="str">
            <v>M07</v>
          </cell>
          <cell r="Q9268" t="str">
            <v>NORTH AMERICA</v>
          </cell>
        </row>
        <row r="9269">
          <cell r="H9269">
            <v>0</v>
          </cell>
          <cell r="I9269" t="str">
            <v>MTD Orders</v>
          </cell>
          <cell r="N9269" t="e">
            <v>#N/A</v>
          </cell>
          <cell r="O9269" t="e">
            <v>#N/A</v>
          </cell>
          <cell r="P9269" t="str">
            <v>M08</v>
          </cell>
          <cell r="Q9269" t="str">
            <v>NORTH AMERICA</v>
          </cell>
        </row>
        <row r="9270">
          <cell r="H9270">
            <v>0</v>
          </cell>
          <cell r="I9270" t="str">
            <v>MTD Orders</v>
          </cell>
          <cell r="N9270" t="e">
            <v>#N/A</v>
          </cell>
          <cell r="O9270" t="e">
            <v>#N/A</v>
          </cell>
          <cell r="P9270" t="str">
            <v>M09</v>
          </cell>
          <cell r="Q9270" t="str">
            <v>NORTH AMERICA</v>
          </cell>
        </row>
        <row r="9271">
          <cell r="H9271">
            <v>0</v>
          </cell>
          <cell r="I9271" t="str">
            <v>MTD Orders</v>
          </cell>
          <cell r="N9271" t="e">
            <v>#N/A</v>
          </cell>
          <cell r="O9271" t="e">
            <v>#N/A</v>
          </cell>
          <cell r="P9271" t="str">
            <v>M10</v>
          </cell>
          <cell r="Q9271" t="str">
            <v>NORTH AMERICA</v>
          </cell>
        </row>
        <row r="9272">
          <cell r="H9272">
            <v>0</v>
          </cell>
          <cell r="I9272" t="str">
            <v>MTD Orders</v>
          </cell>
          <cell r="N9272" t="e">
            <v>#N/A</v>
          </cell>
          <cell r="O9272" t="e">
            <v>#N/A</v>
          </cell>
          <cell r="P9272" t="str">
            <v>M11</v>
          </cell>
          <cell r="Q9272" t="str">
            <v>NORTH AMERICA</v>
          </cell>
        </row>
        <row r="9273">
          <cell r="H9273">
            <v>7</v>
          </cell>
          <cell r="I9273" t="str">
            <v>Orders by CRD</v>
          </cell>
          <cell r="N9273" t="e">
            <v>#N/A</v>
          </cell>
          <cell r="O9273" t="e">
            <v>#N/A</v>
          </cell>
          <cell r="P9273" t="str">
            <v>M00</v>
          </cell>
          <cell r="Q9273" t="str">
            <v>NORTH AMERICA</v>
          </cell>
        </row>
        <row r="9274">
          <cell r="H9274">
            <v>0</v>
          </cell>
          <cell r="I9274" t="str">
            <v>Orders by CRD</v>
          </cell>
          <cell r="N9274" t="e">
            <v>#N/A</v>
          </cell>
          <cell r="O9274" t="e">
            <v>#N/A</v>
          </cell>
          <cell r="P9274" t="str">
            <v>M01</v>
          </cell>
          <cell r="Q9274" t="str">
            <v>NORTH AMERICA</v>
          </cell>
        </row>
        <row r="9275">
          <cell r="H9275">
            <v>0</v>
          </cell>
          <cell r="I9275" t="str">
            <v>Orders by CRD</v>
          </cell>
          <cell r="N9275" t="e">
            <v>#N/A</v>
          </cell>
          <cell r="O9275" t="e">
            <v>#N/A</v>
          </cell>
          <cell r="P9275" t="str">
            <v>M02</v>
          </cell>
          <cell r="Q9275" t="str">
            <v>NORTH AMERICA</v>
          </cell>
        </row>
        <row r="9276">
          <cell r="H9276">
            <v>0</v>
          </cell>
          <cell r="I9276" t="str">
            <v>Orders by CRD</v>
          </cell>
          <cell r="N9276" t="e">
            <v>#N/A</v>
          </cell>
          <cell r="O9276" t="e">
            <v>#N/A</v>
          </cell>
          <cell r="P9276" t="str">
            <v>M03</v>
          </cell>
          <cell r="Q9276" t="str">
            <v>NORTH AMERICA</v>
          </cell>
        </row>
        <row r="9277">
          <cell r="H9277">
            <v>0</v>
          </cell>
          <cell r="I9277" t="str">
            <v>Orders by CRD</v>
          </cell>
          <cell r="N9277" t="e">
            <v>#N/A</v>
          </cell>
          <cell r="O9277" t="e">
            <v>#N/A</v>
          </cell>
          <cell r="P9277" t="str">
            <v>M04</v>
          </cell>
          <cell r="Q9277" t="str">
            <v>NORTH AMERICA</v>
          </cell>
        </row>
        <row r="9278">
          <cell r="H9278">
            <v>0</v>
          </cell>
          <cell r="I9278" t="str">
            <v>Orders by CRD</v>
          </cell>
          <cell r="N9278" t="e">
            <v>#N/A</v>
          </cell>
          <cell r="O9278" t="e">
            <v>#N/A</v>
          </cell>
          <cell r="P9278" t="str">
            <v>M05</v>
          </cell>
          <cell r="Q9278" t="str">
            <v>NORTH AMERICA</v>
          </cell>
        </row>
        <row r="9279">
          <cell r="H9279">
            <v>0</v>
          </cell>
          <cell r="I9279" t="str">
            <v>Orders by CRD</v>
          </cell>
          <cell r="N9279" t="e">
            <v>#N/A</v>
          </cell>
          <cell r="O9279" t="e">
            <v>#N/A</v>
          </cell>
          <cell r="P9279" t="str">
            <v>M06</v>
          </cell>
          <cell r="Q9279" t="str">
            <v>NORTH AMERICA</v>
          </cell>
        </row>
        <row r="9280">
          <cell r="H9280">
            <v>0</v>
          </cell>
          <cell r="I9280" t="str">
            <v>Orders by CRD</v>
          </cell>
          <cell r="N9280" t="e">
            <v>#N/A</v>
          </cell>
          <cell r="O9280" t="e">
            <v>#N/A</v>
          </cell>
          <cell r="P9280" t="str">
            <v>M07</v>
          </cell>
          <cell r="Q9280" t="str">
            <v>NORTH AMERICA</v>
          </cell>
        </row>
        <row r="9281">
          <cell r="H9281">
            <v>0</v>
          </cell>
          <cell r="I9281" t="str">
            <v>Orders by CRD</v>
          </cell>
          <cell r="N9281" t="e">
            <v>#N/A</v>
          </cell>
          <cell r="O9281" t="e">
            <v>#N/A</v>
          </cell>
          <cell r="P9281" t="str">
            <v>M08</v>
          </cell>
          <cell r="Q9281" t="str">
            <v>NORTH AMERICA</v>
          </cell>
        </row>
        <row r="9282">
          <cell r="H9282">
            <v>0</v>
          </cell>
          <cell r="I9282" t="str">
            <v>Orders by CRD</v>
          </cell>
          <cell r="N9282" t="e">
            <v>#N/A</v>
          </cell>
          <cell r="O9282" t="e">
            <v>#N/A</v>
          </cell>
          <cell r="P9282" t="str">
            <v>M09</v>
          </cell>
          <cell r="Q9282" t="str">
            <v>NORTH AMERICA</v>
          </cell>
        </row>
        <row r="9283">
          <cell r="H9283">
            <v>0</v>
          </cell>
          <cell r="I9283" t="str">
            <v>Orders by CRD</v>
          </cell>
          <cell r="N9283" t="e">
            <v>#N/A</v>
          </cell>
          <cell r="O9283" t="e">
            <v>#N/A</v>
          </cell>
          <cell r="P9283" t="str">
            <v>M10</v>
          </cell>
          <cell r="Q9283" t="str">
            <v>NORTH AMERICA</v>
          </cell>
        </row>
        <row r="9284">
          <cell r="H9284">
            <v>0</v>
          </cell>
          <cell r="I9284" t="str">
            <v>Orders by CRD</v>
          </cell>
          <cell r="N9284" t="e">
            <v>#N/A</v>
          </cell>
          <cell r="O9284" t="e">
            <v>#N/A</v>
          </cell>
          <cell r="P9284" t="str">
            <v>M11</v>
          </cell>
          <cell r="Q9284" t="str">
            <v>NORTH AMERICA</v>
          </cell>
        </row>
        <row r="9285">
          <cell r="H9285">
            <v>0</v>
          </cell>
          <cell r="I9285" t="str">
            <v>Orders by CRD</v>
          </cell>
          <cell r="N9285" t="e">
            <v>#N/A</v>
          </cell>
          <cell r="O9285" t="e">
            <v>#N/A</v>
          </cell>
          <cell r="P9285" t="str">
            <v>MPD</v>
          </cell>
          <cell r="Q9285" t="str">
            <v>NORTH AMERICA</v>
          </cell>
        </row>
        <row r="9286">
          <cell r="H9286">
            <v>15</v>
          </cell>
          <cell r="I9286" t="str">
            <v>MTD Orders</v>
          </cell>
          <cell r="N9286" t="e">
            <v>#N/A</v>
          </cell>
          <cell r="O9286" t="e">
            <v>#N/A</v>
          </cell>
          <cell r="P9286" t="str">
            <v>M00</v>
          </cell>
          <cell r="Q9286" t="str">
            <v>NORTH AMERICA</v>
          </cell>
        </row>
        <row r="9287">
          <cell r="H9287">
            <v>0</v>
          </cell>
          <cell r="I9287" t="str">
            <v>MTD Orders</v>
          </cell>
          <cell r="N9287" t="e">
            <v>#N/A</v>
          </cell>
          <cell r="O9287" t="e">
            <v>#N/A</v>
          </cell>
          <cell r="P9287" t="str">
            <v>M01</v>
          </cell>
          <cell r="Q9287" t="str">
            <v>NORTH AMERICA</v>
          </cell>
        </row>
        <row r="9288">
          <cell r="H9288">
            <v>0</v>
          </cell>
          <cell r="I9288" t="str">
            <v>MTD Orders</v>
          </cell>
          <cell r="N9288" t="e">
            <v>#N/A</v>
          </cell>
          <cell r="O9288" t="e">
            <v>#N/A</v>
          </cell>
          <cell r="P9288" t="str">
            <v>M02</v>
          </cell>
          <cell r="Q9288" t="str">
            <v>NORTH AMERICA</v>
          </cell>
        </row>
        <row r="9289">
          <cell r="H9289">
            <v>0</v>
          </cell>
          <cell r="I9289" t="str">
            <v>MTD Orders</v>
          </cell>
          <cell r="N9289" t="e">
            <v>#N/A</v>
          </cell>
          <cell r="O9289" t="e">
            <v>#N/A</v>
          </cell>
          <cell r="P9289" t="str">
            <v>M03</v>
          </cell>
          <cell r="Q9289" t="str">
            <v>NORTH AMERICA</v>
          </cell>
        </row>
        <row r="9290">
          <cell r="H9290">
            <v>0</v>
          </cell>
          <cell r="I9290" t="str">
            <v>MTD Orders</v>
          </cell>
          <cell r="N9290" t="e">
            <v>#N/A</v>
          </cell>
          <cell r="O9290" t="e">
            <v>#N/A</v>
          </cell>
          <cell r="P9290" t="str">
            <v>M04</v>
          </cell>
          <cell r="Q9290" t="str">
            <v>NORTH AMERICA</v>
          </cell>
        </row>
        <row r="9291">
          <cell r="H9291">
            <v>0</v>
          </cell>
          <cell r="I9291" t="str">
            <v>MTD Orders</v>
          </cell>
          <cell r="N9291" t="e">
            <v>#N/A</v>
          </cell>
          <cell r="O9291" t="e">
            <v>#N/A</v>
          </cell>
          <cell r="P9291" t="str">
            <v>M05</v>
          </cell>
          <cell r="Q9291" t="str">
            <v>NORTH AMERICA</v>
          </cell>
        </row>
        <row r="9292">
          <cell r="H9292">
            <v>0</v>
          </cell>
          <cell r="I9292" t="str">
            <v>MTD Orders</v>
          </cell>
          <cell r="N9292" t="e">
            <v>#N/A</v>
          </cell>
          <cell r="O9292" t="e">
            <v>#N/A</v>
          </cell>
          <cell r="P9292" t="str">
            <v>M06</v>
          </cell>
          <cell r="Q9292" t="str">
            <v>NORTH AMERICA</v>
          </cell>
        </row>
        <row r="9293">
          <cell r="H9293">
            <v>0</v>
          </cell>
          <cell r="I9293" t="str">
            <v>MTD Orders</v>
          </cell>
          <cell r="N9293" t="e">
            <v>#N/A</v>
          </cell>
          <cell r="O9293" t="e">
            <v>#N/A</v>
          </cell>
          <cell r="P9293" t="str">
            <v>M07</v>
          </cell>
          <cell r="Q9293" t="str">
            <v>NORTH AMERICA</v>
          </cell>
        </row>
        <row r="9294">
          <cell r="H9294">
            <v>0</v>
          </cell>
          <cell r="I9294" t="str">
            <v>MTD Orders</v>
          </cell>
          <cell r="N9294" t="e">
            <v>#N/A</v>
          </cell>
          <cell r="O9294" t="e">
            <v>#N/A</v>
          </cell>
          <cell r="P9294" t="str">
            <v>M08</v>
          </cell>
          <cell r="Q9294" t="str">
            <v>NORTH AMERICA</v>
          </cell>
        </row>
        <row r="9295">
          <cell r="H9295">
            <v>0</v>
          </cell>
          <cell r="I9295" t="str">
            <v>MTD Orders</v>
          </cell>
          <cell r="N9295" t="e">
            <v>#N/A</v>
          </cell>
          <cell r="O9295" t="e">
            <v>#N/A</v>
          </cell>
          <cell r="P9295" t="str">
            <v>M09</v>
          </cell>
          <cell r="Q9295" t="str">
            <v>NORTH AMERICA</v>
          </cell>
        </row>
        <row r="9296">
          <cell r="H9296">
            <v>0</v>
          </cell>
          <cell r="I9296" t="str">
            <v>MTD Orders</v>
          </cell>
          <cell r="N9296" t="e">
            <v>#N/A</v>
          </cell>
          <cell r="O9296" t="e">
            <v>#N/A</v>
          </cell>
          <cell r="P9296" t="str">
            <v>M10</v>
          </cell>
          <cell r="Q9296" t="str">
            <v>NORTH AMERICA</v>
          </cell>
        </row>
        <row r="9297">
          <cell r="H9297">
            <v>0</v>
          </cell>
          <cell r="I9297" t="str">
            <v>MTD Orders</v>
          </cell>
          <cell r="N9297" t="e">
            <v>#N/A</v>
          </cell>
          <cell r="O9297" t="e">
            <v>#N/A</v>
          </cell>
          <cell r="P9297" t="str">
            <v>M11</v>
          </cell>
          <cell r="Q9297" t="str">
            <v>NORTH AMERICA</v>
          </cell>
        </row>
        <row r="9298">
          <cell r="H9298">
            <v>9</v>
          </cell>
          <cell r="I9298" t="str">
            <v>Orders by CRD</v>
          </cell>
          <cell r="N9298" t="e">
            <v>#N/A</v>
          </cell>
          <cell r="O9298" t="e">
            <v>#N/A</v>
          </cell>
          <cell r="P9298" t="str">
            <v>M00</v>
          </cell>
          <cell r="Q9298" t="str">
            <v>NORTH AMERICA</v>
          </cell>
        </row>
        <row r="9299">
          <cell r="H9299">
            <v>4</v>
          </cell>
          <cell r="I9299" t="str">
            <v>Orders by CRD</v>
          </cell>
          <cell r="N9299" t="e">
            <v>#N/A</v>
          </cell>
          <cell r="O9299" t="e">
            <v>#N/A</v>
          </cell>
          <cell r="P9299" t="str">
            <v>M01</v>
          </cell>
          <cell r="Q9299" t="str">
            <v>NORTH AMERICA</v>
          </cell>
        </row>
        <row r="9300">
          <cell r="H9300">
            <v>4</v>
          </cell>
          <cell r="I9300" t="str">
            <v>Orders by CRD</v>
          </cell>
          <cell r="N9300" t="e">
            <v>#N/A</v>
          </cell>
          <cell r="O9300" t="e">
            <v>#N/A</v>
          </cell>
          <cell r="P9300" t="str">
            <v>M02</v>
          </cell>
          <cell r="Q9300" t="str">
            <v>NORTH AMERICA</v>
          </cell>
        </row>
        <row r="9301">
          <cell r="H9301">
            <v>0</v>
          </cell>
          <cell r="I9301" t="str">
            <v>Orders by CRD</v>
          </cell>
          <cell r="N9301" t="e">
            <v>#N/A</v>
          </cell>
          <cell r="O9301" t="e">
            <v>#N/A</v>
          </cell>
          <cell r="P9301" t="str">
            <v>M03</v>
          </cell>
          <cell r="Q9301" t="str">
            <v>NORTH AMERICA</v>
          </cell>
        </row>
        <row r="9302">
          <cell r="H9302">
            <v>0</v>
          </cell>
          <cell r="I9302" t="str">
            <v>Orders by CRD</v>
          </cell>
          <cell r="N9302" t="e">
            <v>#N/A</v>
          </cell>
          <cell r="O9302" t="e">
            <v>#N/A</v>
          </cell>
          <cell r="P9302" t="str">
            <v>M04</v>
          </cell>
          <cell r="Q9302" t="str">
            <v>NORTH AMERICA</v>
          </cell>
        </row>
        <row r="9303">
          <cell r="H9303">
            <v>0</v>
          </cell>
          <cell r="I9303" t="str">
            <v>Orders by CRD</v>
          </cell>
          <cell r="N9303" t="e">
            <v>#N/A</v>
          </cell>
          <cell r="O9303" t="e">
            <v>#N/A</v>
          </cell>
          <cell r="P9303" t="str">
            <v>M05</v>
          </cell>
          <cell r="Q9303" t="str">
            <v>NORTH AMERICA</v>
          </cell>
        </row>
        <row r="9304">
          <cell r="H9304">
            <v>0</v>
          </cell>
          <cell r="I9304" t="str">
            <v>Orders by CRD</v>
          </cell>
          <cell r="N9304" t="e">
            <v>#N/A</v>
          </cell>
          <cell r="O9304" t="e">
            <v>#N/A</v>
          </cell>
          <cell r="P9304" t="str">
            <v>M06</v>
          </cell>
          <cell r="Q9304" t="str">
            <v>NORTH AMERICA</v>
          </cell>
        </row>
        <row r="9305">
          <cell r="H9305">
            <v>0</v>
          </cell>
          <cell r="I9305" t="str">
            <v>Orders by CRD</v>
          </cell>
          <cell r="N9305" t="e">
            <v>#N/A</v>
          </cell>
          <cell r="O9305" t="e">
            <v>#N/A</v>
          </cell>
          <cell r="P9305" t="str">
            <v>M07</v>
          </cell>
          <cell r="Q9305" t="str">
            <v>NORTH AMERICA</v>
          </cell>
        </row>
        <row r="9306">
          <cell r="H9306">
            <v>0</v>
          </cell>
          <cell r="I9306" t="str">
            <v>Orders by CRD</v>
          </cell>
          <cell r="N9306" t="e">
            <v>#N/A</v>
          </cell>
          <cell r="O9306" t="e">
            <v>#N/A</v>
          </cell>
          <cell r="P9306" t="str">
            <v>M08</v>
          </cell>
          <cell r="Q9306" t="str">
            <v>NORTH AMERICA</v>
          </cell>
        </row>
        <row r="9307">
          <cell r="H9307">
            <v>0</v>
          </cell>
          <cell r="I9307" t="str">
            <v>Orders by CRD</v>
          </cell>
          <cell r="N9307" t="e">
            <v>#N/A</v>
          </cell>
          <cell r="O9307" t="e">
            <v>#N/A</v>
          </cell>
          <cell r="P9307" t="str">
            <v>M09</v>
          </cell>
          <cell r="Q9307" t="str">
            <v>NORTH AMERICA</v>
          </cell>
        </row>
        <row r="9308">
          <cell r="H9308">
            <v>0</v>
          </cell>
          <cell r="I9308" t="str">
            <v>Orders by CRD</v>
          </cell>
          <cell r="N9308" t="e">
            <v>#N/A</v>
          </cell>
          <cell r="O9308" t="e">
            <v>#N/A</v>
          </cell>
          <cell r="P9308" t="str">
            <v>M10</v>
          </cell>
          <cell r="Q9308" t="str">
            <v>NORTH AMERICA</v>
          </cell>
        </row>
        <row r="9309">
          <cell r="H9309">
            <v>0</v>
          </cell>
          <cell r="I9309" t="str">
            <v>Orders by CRD</v>
          </cell>
          <cell r="N9309" t="e">
            <v>#N/A</v>
          </cell>
          <cell r="O9309" t="e">
            <v>#N/A</v>
          </cell>
          <cell r="P9309" t="str">
            <v>M11</v>
          </cell>
          <cell r="Q9309" t="str">
            <v>NORTH AMERICA</v>
          </cell>
        </row>
        <row r="9310">
          <cell r="H9310">
            <v>0</v>
          </cell>
          <cell r="I9310" t="str">
            <v>Orders by CRD</v>
          </cell>
          <cell r="N9310" t="e">
            <v>#N/A</v>
          </cell>
          <cell r="O9310" t="e">
            <v>#N/A</v>
          </cell>
          <cell r="P9310" t="str">
            <v>MPD</v>
          </cell>
          <cell r="Q9310" t="str">
            <v>NORTH AMERICA</v>
          </cell>
        </row>
        <row r="9311">
          <cell r="H9311">
            <v>71</v>
          </cell>
          <cell r="I9311" t="str">
            <v>MTD Orders</v>
          </cell>
          <cell r="N9311" t="e">
            <v>#N/A</v>
          </cell>
          <cell r="O9311" t="e">
            <v>#N/A</v>
          </cell>
          <cell r="P9311" t="str">
            <v>M00</v>
          </cell>
          <cell r="Q9311" t="str">
            <v>NORTH AMERICA</v>
          </cell>
        </row>
        <row r="9312">
          <cell r="H9312">
            <v>0</v>
          </cell>
          <cell r="I9312" t="str">
            <v>MTD Orders</v>
          </cell>
          <cell r="N9312" t="e">
            <v>#N/A</v>
          </cell>
          <cell r="O9312" t="e">
            <v>#N/A</v>
          </cell>
          <cell r="P9312" t="str">
            <v>M01</v>
          </cell>
          <cell r="Q9312" t="str">
            <v>NORTH AMERICA</v>
          </cell>
        </row>
        <row r="9313">
          <cell r="H9313">
            <v>4</v>
          </cell>
          <cell r="I9313" t="str">
            <v>MTD Orders</v>
          </cell>
          <cell r="N9313" t="e">
            <v>#N/A</v>
          </cell>
          <cell r="O9313" t="e">
            <v>#N/A</v>
          </cell>
          <cell r="P9313" t="str">
            <v>M02</v>
          </cell>
          <cell r="Q9313" t="str">
            <v>NORTH AMERICA</v>
          </cell>
        </row>
        <row r="9314">
          <cell r="H9314">
            <v>0</v>
          </cell>
          <cell r="I9314" t="str">
            <v>MTD Orders</v>
          </cell>
          <cell r="N9314" t="e">
            <v>#N/A</v>
          </cell>
          <cell r="O9314" t="e">
            <v>#N/A</v>
          </cell>
          <cell r="P9314" t="str">
            <v>M03</v>
          </cell>
          <cell r="Q9314" t="str">
            <v>NORTH AMERICA</v>
          </cell>
        </row>
        <row r="9315">
          <cell r="H9315">
            <v>0</v>
          </cell>
          <cell r="I9315" t="str">
            <v>MTD Orders</v>
          </cell>
          <cell r="N9315" t="e">
            <v>#N/A</v>
          </cell>
          <cell r="O9315" t="e">
            <v>#N/A</v>
          </cell>
          <cell r="P9315" t="str">
            <v>M04</v>
          </cell>
          <cell r="Q9315" t="str">
            <v>NORTH AMERICA</v>
          </cell>
        </row>
        <row r="9316">
          <cell r="H9316">
            <v>0</v>
          </cell>
          <cell r="I9316" t="str">
            <v>MTD Orders</v>
          </cell>
          <cell r="N9316" t="e">
            <v>#N/A</v>
          </cell>
          <cell r="O9316" t="e">
            <v>#N/A</v>
          </cell>
          <cell r="P9316" t="str">
            <v>M05</v>
          </cell>
          <cell r="Q9316" t="str">
            <v>NORTH AMERICA</v>
          </cell>
        </row>
        <row r="9317">
          <cell r="H9317">
            <v>0</v>
          </cell>
          <cell r="I9317" t="str">
            <v>MTD Orders</v>
          </cell>
          <cell r="N9317" t="e">
            <v>#N/A</v>
          </cell>
          <cell r="O9317" t="e">
            <v>#N/A</v>
          </cell>
          <cell r="P9317" t="str">
            <v>M06</v>
          </cell>
          <cell r="Q9317" t="str">
            <v>NORTH AMERICA</v>
          </cell>
        </row>
        <row r="9318">
          <cell r="H9318">
            <v>0</v>
          </cell>
          <cell r="I9318" t="str">
            <v>MTD Orders</v>
          </cell>
          <cell r="N9318" t="e">
            <v>#N/A</v>
          </cell>
          <cell r="O9318" t="e">
            <v>#N/A</v>
          </cell>
          <cell r="P9318" t="str">
            <v>M07</v>
          </cell>
          <cell r="Q9318" t="str">
            <v>NORTH AMERICA</v>
          </cell>
        </row>
        <row r="9319">
          <cell r="H9319">
            <v>0</v>
          </cell>
          <cell r="I9319" t="str">
            <v>MTD Orders</v>
          </cell>
          <cell r="N9319" t="e">
            <v>#N/A</v>
          </cell>
          <cell r="O9319" t="e">
            <v>#N/A</v>
          </cell>
          <cell r="P9319" t="str">
            <v>M08</v>
          </cell>
          <cell r="Q9319" t="str">
            <v>NORTH AMERICA</v>
          </cell>
        </row>
        <row r="9320">
          <cell r="H9320">
            <v>0</v>
          </cell>
          <cell r="I9320" t="str">
            <v>MTD Orders</v>
          </cell>
          <cell r="N9320" t="e">
            <v>#N/A</v>
          </cell>
          <cell r="O9320" t="e">
            <v>#N/A</v>
          </cell>
          <cell r="P9320" t="str">
            <v>M09</v>
          </cell>
          <cell r="Q9320" t="str">
            <v>NORTH AMERICA</v>
          </cell>
        </row>
        <row r="9321">
          <cell r="H9321">
            <v>0</v>
          </cell>
          <cell r="I9321" t="str">
            <v>MTD Orders</v>
          </cell>
          <cell r="N9321" t="e">
            <v>#N/A</v>
          </cell>
          <cell r="O9321" t="e">
            <v>#N/A</v>
          </cell>
          <cell r="P9321" t="str">
            <v>M10</v>
          </cell>
          <cell r="Q9321" t="str">
            <v>NORTH AMERICA</v>
          </cell>
        </row>
        <row r="9322">
          <cell r="H9322">
            <v>0</v>
          </cell>
          <cell r="I9322" t="str">
            <v>MTD Orders</v>
          </cell>
          <cell r="N9322" t="e">
            <v>#N/A</v>
          </cell>
          <cell r="O9322" t="e">
            <v>#N/A</v>
          </cell>
          <cell r="P9322" t="str">
            <v>M11</v>
          </cell>
          <cell r="Q9322" t="str">
            <v>NORTH AMERICA</v>
          </cell>
        </row>
        <row r="9323">
          <cell r="H9323">
            <v>11</v>
          </cell>
          <cell r="I9323" t="str">
            <v>Orders by CRD</v>
          </cell>
          <cell r="N9323" t="e">
            <v>#N/A</v>
          </cell>
          <cell r="O9323" t="e">
            <v>#N/A</v>
          </cell>
          <cell r="P9323" t="str">
            <v>M00</v>
          </cell>
          <cell r="Q9323" t="str">
            <v>NORTH AMERICA</v>
          </cell>
        </row>
        <row r="9324">
          <cell r="H9324">
            <v>8</v>
          </cell>
          <cell r="I9324" t="str">
            <v>Orders by CRD</v>
          </cell>
          <cell r="N9324" t="e">
            <v>#N/A</v>
          </cell>
          <cell r="O9324" t="e">
            <v>#N/A</v>
          </cell>
          <cell r="P9324" t="str">
            <v>M01</v>
          </cell>
          <cell r="Q9324" t="str">
            <v>NORTH AMERICA</v>
          </cell>
        </row>
        <row r="9325">
          <cell r="H9325">
            <v>17</v>
          </cell>
          <cell r="I9325" t="str">
            <v>Orders by CRD</v>
          </cell>
          <cell r="N9325" t="e">
            <v>#N/A</v>
          </cell>
          <cell r="O9325" t="e">
            <v>#N/A</v>
          </cell>
          <cell r="P9325" t="str">
            <v>M02</v>
          </cell>
          <cell r="Q9325" t="str">
            <v>NORTH AMERICA</v>
          </cell>
        </row>
        <row r="9326">
          <cell r="H9326">
            <v>0</v>
          </cell>
          <cell r="I9326" t="str">
            <v>Orders by CRD</v>
          </cell>
          <cell r="N9326" t="e">
            <v>#N/A</v>
          </cell>
          <cell r="O9326" t="e">
            <v>#N/A</v>
          </cell>
          <cell r="P9326" t="str">
            <v>M03</v>
          </cell>
          <cell r="Q9326" t="str">
            <v>NORTH AMERICA</v>
          </cell>
        </row>
        <row r="9327">
          <cell r="H9327">
            <v>0</v>
          </cell>
          <cell r="I9327" t="str">
            <v>Orders by CRD</v>
          </cell>
          <cell r="N9327" t="e">
            <v>#N/A</v>
          </cell>
          <cell r="O9327" t="e">
            <v>#N/A</v>
          </cell>
          <cell r="P9327" t="str">
            <v>M04</v>
          </cell>
          <cell r="Q9327" t="str">
            <v>NORTH AMERICA</v>
          </cell>
        </row>
        <row r="9328">
          <cell r="H9328">
            <v>0</v>
          </cell>
          <cell r="I9328" t="str">
            <v>Orders by CRD</v>
          </cell>
          <cell r="N9328" t="e">
            <v>#N/A</v>
          </cell>
          <cell r="O9328" t="e">
            <v>#N/A</v>
          </cell>
          <cell r="P9328" t="str">
            <v>M05</v>
          </cell>
          <cell r="Q9328" t="str">
            <v>NORTH AMERICA</v>
          </cell>
        </row>
        <row r="9329">
          <cell r="H9329">
            <v>0</v>
          </cell>
          <cell r="I9329" t="str">
            <v>Orders by CRD</v>
          </cell>
          <cell r="N9329" t="e">
            <v>#N/A</v>
          </cell>
          <cell r="O9329" t="e">
            <v>#N/A</v>
          </cell>
          <cell r="P9329" t="str">
            <v>M06</v>
          </cell>
          <cell r="Q9329" t="str">
            <v>NORTH AMERICA</v>
          </cell>
        </row>
        <row r="9330">
          <cell r="H9330">
            <v>0</v>
          </cell>
          <cell r="I9330" t="str">
            <v>Orders by CRD</v>
          </cell>
          <cell r="N9330" t="e">
            <v>#N/A</v>
          </cell>
          <cell r="O9330" t="e">
            <v>#N/A</v>
          </cell>
          <cell r="P9330" t="str">
            <v>M07</v>
          </cell>
          <cell r="Q9330" t="str">
            <v>NORTH AMERICA</v>
          </cell>
        </row>
        <row r="9331">
          <cell r="H9331">
            <v>0</v>
          </cell>
          <cell r="I9331" t="str">
            <v>Orders by CRD</v>
          </cell>
          <cell r="N9331" t="e">
            <v>#N/A</v>
          </cell>
          <cell r="O9331" t="e">
            <v>#N/A</v>
          </cell>
          <cell r="P9331" t="str">
            <v>M08</v>
          </cell>
          <cell r="Q9331" t="str">
            <v>NORTH AMERICA</v>
          </cell>
        </row>
        <row r="9332">
          <cell r="H9332">
            <v>0</v>
          </cell>
          <cell r="I9332" t="str">
            <v>Orders by CRD</v>
          </cell>
          <cell r="N9332" t="e">
            <v>#N/A</v>
          </cell>
          <cell r="O9332" t="e">
            <v>#N/A</v>
          </cell>
          <cell r="P9332" t="str">
            <v>M09</v>
          </cell>
          <cell r="Q9332" t="str">
            <v>NORTH AMERICA</v>
          </cell>
        </row>
        <row r="9333">
          <cell r="H9333">
            <v>0</v>
          </cell>
          <cell r="I9333" t="str">
            <v>Orders by CRD</v>
          </cell>
          <cell r="N9333" t="e">
            <v>#N/A</v>
          </cell>
          <cell r="O9333" t="e">
            <v>#N/A</v>
          </cell>
          <cell r="P9333" t="str">
            <v>M10</v>
          </cell>
          <cell r="Q9333" t="str">
            <v>NORTH AMERICA</v>
          </cell>
        </row>
        <row r="9334">
          <cell r="H9334">
            <v>0</v>
          </cell>
          <cell r="I9334" t="str">
            <v>Orders by CRD</v>
          </cell>
          <cell r="N9334" t="e">
            <v>#N/A</v>
          </cell>
          <cell r="O9334" t="e">
            <v>#N/A</v>
          </cell>
          <cell r="P9334" t="str">
            <v>M11</v>
          </cell>
          <cell r="Q9334" t="str">
            <v>NORTH AMERICA</v>
          </cell>
        </row>
        <row r="9335">
          <cell r="H9335">
            <v>0</v>
          </cell>
          <cell r="I9335" t="str">
            <v>Orders by CRD</v>
          </cell>
          <cell r="N9335" t="e">
            <v>#N/A</v>
          </cell>
          <cell r="O9335" t="e">
            <v>#N/A</v>
          </cell>
          <cell r="P9335" t="str">
            <v>MPD</v>
          </cell>
          <cell r="Q9335" t="str">
            <v>NORTH AMERICA</v>
          </cell>
        </row>
        <row r="9336">
          <cell r="H9336">
            <v>107</v>
          </cell>
          <cell r="I9336" t="str">
            <v>MTD Orders</v>
          </cell>
          <cell r="N9336" t="e">
            <v>#N/A</v>
          </cell>
          <cell r="O9336" t="e">
            <v>#N/A</v>
          </cell>
          <cell r="P9336" t="str">
            <v>M00</v>
          </cell>
          <cell r="Q9336" t="str">
            <v>NORTH AMERICA</v>
          </cell>
        </row>
        <row r="9337">
          <cell r="H9337">
            <v>0</v>
          </cell>
          <cell r="I9337" t="str">
            <v>MTD Orders</v>
          </cell>
          <cell r="N9337" t="e">
            <v>#N/A</v>
          </cell>
          <cell r="O9337" t="e">
            <v>#N/A</v>
          </cell>
          <cell r="P9337" t="str">
            <v>M01</v>
          </cell>
          <cell r="Q9337" t="str">
            <v>NORTH AMERICA</v>
          </cell>
        </row>
        <row r="9338">
          <cell r="H9338">
            <v>11</v>
          </cell>
          <cell r="I9338" t="str">
            <v>MTD Orders</v>
          </cell>
          <cell r="N9338" t="e">
            <v>#N/A</v>
          </cell>
          <cell r="O9338" t="e">
            <v>#N/A</v>
          </cell>
          <cell r="P9338" t="str">
            <v>M02</v>
          </cell>
          <cell r="Q9338" t="str">
            <v>NORTH AMERICA</v>
          </cell>
        </row>
        <row r="9339">
          <cell r="H9339">
            <v>0</v>
          </cell>
          <cell r="I9339" t="str">
            <v>MTD Orders</v>
          </cell>
          <cell r="N9339" t="e">
            <v>#N/A</v>
          </cell>
          <cell r="O9339" t="e">
            <v>#N/A</v>
          </cell>
          <cell r="P9339" t="str">
            <v>M03</v>
          </cell>
          <cell r="Q9339" t="str">
            <v>NORTH AMERICA</v>
          </cell>
        </row>
        <row r="9340">
          <cell r="H9340">
            <v>0</v>
          </cell>
          <cell r="I9340" t="str">
            <v>MTD Orders</v>
          </cell>
          <cell r="N9340" t="e">
            <v>#N/A</v>
          </cell>
          <cell r="O9340" t="e">
            <v>#N/A</v>
          </cell>
          <cell r="P9340" t="str">
            <v>M04</v>
          </cell>
          <cell r="Q9340" t="str">
            <v>NORTH AMERICA</v>
          </cell>
        </row>
        <row r="9341">
          <cell r="H9341">
            <v>0</v>
          </cell>
          <cell r="I9341" t="str">
            <v>MTD Orders</v>
          </cell>
          <cell r="N9341" t="e">
            <v>#N/A</v>
          </cell>
          <cell r="O9341" t="e">
            <v>#N/A</v>
          </cell>
          <cell r="P9341" t="str">
            <v>M05</v>
          </cell>
          <cell r="Q9341" t="str">
            <v>NORTH AMERICA</v>
          </cell>
        </row>
        <row r="9342">
          <cell r="H9342">
            <v>0</v>
          </cell>
          <cell r="I9342" t="str">
            <v>MTD Orders</v>
          </cell>
          <cell r="N9342" t="e">
            <v>#N/A</v>
          </cell>
          <cell r="O9342" t="e">
            <v>#N/A</v>
          </cell>
          <cell r="P9342" t="str">
            <v>M06</v>
          </cell>
          <cell r="Q9342" t="str">
            <v>NORTH AMERICA</v>
          </cell>
        </row>
        <row r="9343">
          <cell r="H9343">
            <v>0</v>
          </cell>
          <cell r="I9343" t="str">
            <v>MTD Orders</v>
          </cell>
          <cell r="N9343" t="e">
            <v>#N/A</v>
          </cell>
          <cell r="O9343" t="e">
            <v>#N/A</v>
          </cell>
          <cell r="P9343" t="str">
            <v>M07</v>
          </cell>
          <cell r="Q9343" t="str">
            <v>NORTH AMERICA</v>
          </cell>
        </row>
        <row r="9344">
          <cell r="H9344">
            <v>0</v>
          </cell>
          <cell r="I9344" t="str">
            <v>MTD Orders</v>
          </cell>
          <cell r="N9344" t="e">
            <v>#N/A</v>
          </cell>
          <cell r="O9344" t="e">
            <v>#N/A</v>
          </cell>
          <cell r="P9344" t="str">
            <v>M08</v>
          </cell>
          <cell r="Q9344" t="str">
            <v>NORTH AMERICA</v>
          </cell>
        </row>
        <row r="9345">
          <cell r="H9345">
            <v>0</v>
          </cell>
          <cell r="I9345" t="str">
            <v>MTD Orders</v>
          </cell>
          <cell r="N9345" t="e">
            <v>#N/A</v>
          </cell>
          <cell r="O9345" t="e">
            <v>#N/A</v>
          </cell>
          <cell r="P9345" t="str">
            <v>M09</v>
          </cell>
          <cell r="Q9345" t="str">
            <v>NORTH AMERICA</v>
          </cell>
        </row>
        <row r="9346">
          <cell r="H9346">
            <v>0</v>
          </cell>
          <cell r="I9346" t="str">
            <v>MTD Orders</v>
          </cell>
          <cell r="N9346" t="e">
            <v>#N/A</v>
          </cell>
          <cell r="O9346" t="e">
            <v>#N/A</v>
          </cell>
          <cell r="P9346" t="str">
            <v>M10</v>
          </cell>
          <cell r="Q9346" t="str">
            <v>NORTH AMERICA</v>
          </cell>
        </row>
        <row r="9347">
          <cell r="H9347">
            <v>0</v>
          </cell>
          <cell r="I9347" t="str">
            <v>MTD Orders</v>
          </cell>
          <cell r="N9347" t="e">
            <v>#N/A</v>
          </cell>
          <cell r="O9347" t="e">
            <v>#N/A</v>
          </cell>
          <cell r="P9347" t="str">
            <v>M11</v>
          </cell>
          <cell r="Q9347" t="str">
            <v>NORTH AMERICA</v>
          </cell>
        </row>
        <row r="9348">
          <cell r="H9348">
            <v>5</v>
          </cell>
          <cell r="I9348" t="str">
            <v>MTD Orders</v>
          </cell>
          <cell r="N9348" t="e">
            <v>#N/A</v>
          </cell>
          <cell r="O9348" t="e">
            <v>#N/A</v>
          </cell>
          <cell r="P9348" t="str">
            <v>M00</v>
          </cell>
          <cell r="Q9348" t="str">
            <v>NORTH AMERICA</v>
          </cell>
        </row>
        <row r="9349">
          <cell r="H9349">
            <v>0</v>
          </cell>
          <cell r="I9349" t="str">
            <v>MTD Orders</v>
          </cell>
          <cell r="N9349" t="e">
            <v>#N/A</v>
          </cell>
          <cell r="O9349" t="e">
            <v>#N/A</v>
          </cell>
          <cell r="P9349" t="str">
            <v>M01</v>
          </cell>
          <cell r="Q9349" t="str">
            <v>NORTH AMERICA</v>
          </cell>
        </row>
        <row r="9350">
          <cell r="H9350">
            <v>0</v>
          </cell>
          <cell r="I9350" t="str">
            <v>MTD Orders</v>
          </cell>
          <cell r="N9350" t="e">
            <v>#N/A</v>
          </cell>
          <cell r="O9350" t="e">
            <v>#N/A</v>
          </cell>
          <cell r="P9350" t="str">
            <v>M02</v>
          </cell>
          <cell r="Q9350" t="str">
            <v>NORTH AMERICA</v>
          </cell>
        </row>
        <row r="9351">
          <cell r="H9351">
            <v>0</v>
          </cell>
          <cell r="I9351" t="str">
            <v>MTD Orders</v>
          </cell>
          <cell r="N9351" t="e">
            <v>#N/A</v>
          </cell>
          <cell r="O9351" t="e">
            <v>#N/A</v>
          </cell>
          <cell r="P9351" t="str">
            <v>M03</v>
          </cell>
          <cell r="Q9351" t="str">
            <v>NORTH AMERICA</v>
          </cell>
        </row>
        <row r="9352">
          <cell r="H9352">
            <v>0</v>
          </cell>
          <cell r="I9352" t="str">
            <v>MTD Orders</v>
          </cell>
          <cell r="N9352" t="e">
            <v>#N/A</v>
          </cell>
          <cell r="O9352" t="e">
            <v>#N/A</v>
          </cell>
          <cell r="P9352" t="str">
            <v>M04</v>
          </cell>
          <cell r="Q9352" t="str">
            <v>NORTH AMERICA</v>
          </cell>
        </row>
        <row r="9353">
          <cell r="H9353">
            <v>0</v>
          </cell>
          <cell r="I9353" t="str">
            <v>MTD Orders</v>
          </cell>
          <cell r="N9353" t="e">
            <v>#N/A</v>
          </cell>
          <cell r="O9353" t="e">
            <v>#N/A</v>
          </cell>
          <cell r="P9353" t="str">
            <v>M05</v>
          </cell>
          <cell r="Q9353" t="str">
            <v>NORTH AMERICA</v>
          </cell>
        </row>
        <row r="9354">
          <cell r="H9354">
            <v>0</v>
          </cell>
          <cell r="I9354" t="str">
            <v>MTD Orders</v>
          </cell>
          <cell r="N9354" t="e">
            <v>#N/A</v>
          </cell>
          <cell r="O9354" t="e">
            <v>#N/A</v>
          </cell>
          <cell r="P9354" t="str">
            <v>M06</v>
          </cell>
          <cell r="Q9354" t="str">
            <v>NORTH AMERICA</v>
          </cell>
        </row>
        <row r="9355">
          <cell r="H9355">
            <v>0</v>
          </cell>
          <cell r="I9355" t="str">
            <v>MTD Orders</v>
          </cell>
          <cell r="N9355" t="e">
            <v>#N/A</v>
          </cell>
          <cell r="O9355" t="e">
            <v>#N/A</v>
          </cell>
          <cell r="P9355" t="str">
            <v>M07</v>
          </cell>
          <cell r="Q9355" t="str">
            <v>NORTH AMERICA</v>
          </cell>
        </row>
        <row r="9356">
          <cell r="H9356">
            <v>0</v>
          </cell>
          <cell r="I9356" t="str">
            <v>MTD Orders</v>
          </cell>
          <cell r="N9356" t="e">
            <v>#N/A</v>
          </cell>
          <cell r="O9356" t="e">
            <v>#N/A</v>
          </cell>
          <cell r="P9356" t="str">
            <v>M08</v>
          </cell>
          <cell r="Q9356" t="str">
            <v>NORTH AMERICA</v>
          </cell>
        </row>
        <row r="9357">
          <cell r="H9357">
            <v>0</v>
          </cell>
          <cell r="I9357" t="str">
            <v>MTD Orders</v>
          </cell>
          <cell r="N9357" t="e">
            <v>#N/A</v>
          </cell>
          <cell r="O9357" t="e">
            <v>#N/A</v>
          </cell>
          <cell r="P9357" t="str">
            <v>M09</v>
          </cell>
          <cell r="Q9357" t="str">
            <v>NORTH AMERICA</v>
          </cell>
        </row>
        <row r="9358">
          <cell r="H9358">
            <v>0</v>
          </cell>
          <cell r="I9358" t="str">
            <v>MTD Orders</v>
          </cell>
          <cell r="N9358" t="e">
            <v>#N/A</v>
          </cell>
          <cell r="O9358" t="e">
            <v>#N/A</v>
          </cell>
          <cell r="P9358" t="str">
            <v>M10</v>
          </cell>
          <cell r="Q9358" t="str">
            <v>NORTH AMERICA</v>
          </cell>
        </row>
        <row r="9359">
          <cell r="H9359">
            <v>0</v>
          </cell>
          <cell r="I9359" t="str">
            <v>MTD Orders</v>
          </cell>
          <cell r="N9359" t="e">
            <v>#N/A</v>
          </cell>
          <cell r="O9359" t="e">
            <v>#N/A</v>
          </cell>
          <cell r="P9359" t="str">
            <v>M11</v>
          </cell>
          <cell r="Q9359" t="str">
            <v>NORTH AMERICA</v>
          </cell>
        </row>
        <row r="9360">
          <cell r="H9360">
            <v>0</v>
          </cell>
          <cell r="I9360" t="str">
            <v>Orders by CRD</v>
          </cell>
          <cell r="N9360" t="e">
            <v>#N/A</v>
          </cell>
          <cell r="O9360" t="e">
            <v>#N/A</v>
          </cell>
          <cell r="P9360" t="str">
            <v>M00</v>
          </cell>
          <cell r="Q9360" t="str">
            <v>NORTH AMERICA</v>
          </cell>
        </row>
        <row r="9361">
          <cell r="H9361">
            <v>2</v>
          </cell>
          <cell r="I9361" t="str">
            <v>Orders by CRD</v>
          </cell>
          <cell r="N9361" t="e">
            <v>#N/A</v>
          </cell>
          <cell r="O9361" t="e">
            <v>#N/A</v>
          </cell>
          <cell r="P9361" t="str">
            <v>M01</v>
          </cell>
          <cell r="Q9361" t="str">
            <v>NORTH AMERICA</v>
          </cell>
        </row>
        <row r="9362">
          <cell r="H9362">
            <v>0</v>
          </cell>
          <cell r="I9362" t="str">
            <v>Orders by CRD</v>
          </cell>
          <cell r="N9362" t="e">
            <v>#N/A</v>
          </cell>
          <cell r="O9362" t="e">
            <v>#N/A</v>
          </cell>
          <cell r="P9362" t="str">
            <v>M02</v>
          </cell>
          <cell r="Q9362" t="str">
            <v>NORTH AMERICA</v>
          </cell>
        </row>
        <row r="9363">
          <cell r="H9363">
            <v>0</v>
          </cell>
          <cell r="I9363" t="str">
            <v>Orders by CRD</v>
          </cell>
          <cell r="N9363" t="e">
            <v>#N/A</v>
          </cell>
          <cell r="O9363" t="e">
            <v>#N/A</v>
          </cell>
          <cell r="P9363" t="str">
            <v>M03</v>
          </cell>
          <cell r="Q9363" t="str">
            <v>NORTH AMERICA</v>
          </cell>
        </row>
        <row r="9364">
          <cell r="H9364">
            <v>0</v>
          </cell>
          <cell r="I9364" t="str">
            <v>Orders by CRD</v>
          </cell>
          <cell r="N9364" t="e">
            <v>#N/A</v>
          </cell>
          <cell r="O9364" t="e">
            <v>#N/A</v>
          </cell>
          <cell r="P9364" t="str">
            <v>M04</v>
          </cell>
          <cell r="Q9364" t="str">
            <v>NORTH AMERICA</v>
          </cell>
        </row>
        <row r="9365">
          <cell r="H9365">
            <v>0</v>
          </cell>
          <cell r="I9365" t="str">
            <v>Orders by CRD</v>
          </cell>
          <cell r="N9365" t="e">
            <v>#N/A</v>
          </cell>
          <cell r="O9365" t="e">
            <v>#N/A</v>
          </cell>
          <cell r="P9365" t="str">
            <v>M05</v>
          </cell>
          <cell r="Q9365" t="str">
            <v>NORTH AMERICA</v>
          </cell>
        </row>
        <row r="9366">
          <cell r="H9366">
            <v>0</v>
          </cell>
          <cell r="I9366" t="str">
            <v>Orders by CRD</v>
          </cell>
          <cell r="N9366" t="e">
            <v>#N/A</v>
          </cell>
          <cell r="O9366" t="e">
            <v>#N/A</v>
          </cell>
          <cell r="P9366" t="str">
            <v>M06</v>
          </cell>
          <cell r="Q9366" t="str">
            <v>NORTH AMERICA</v>
          </cell>
        </row>
        <row r="9367">
          <cell r="H9367">
            <v>0</v>
          </cell>
          <cell r="I9367" t="str">
            <v>Orders by CRD</v>
          </cell>
          <cell r="N9367" t="e">
            <v>#N/A</v>
          </cell>
          <cell r="O9367" t="e">
            <v>#N/A</v>
          </cell>
          <cell r="P9367" t="str">
            <v>M07</v>
          </cell>
          <cell r="Q9367" t="str">
            <v>NORTH AMERICA</v>
          </cell>
        </row>
        <row r="9368">
          <cell r="H9368">
            <v>0</v>
          </cell>
          <cell r="I9368" t="str">
            <v>Orders by CRD</v>
          </cell>
          <cell r="N9368" t="e">
            <v>#N/A</v>
          </cell>
          <cell r="O9368" t="e">
            <v>#N/A</v>
          </cell>
          <cell r="P9368" t="str">
            <v>M08</v>
          </cell>
          <cell r="Q9368" t="str">
            <v>NORTH AMERICA</v>
          </cell>
        </row>
        <row r="9369">
          <cell r="H9369">
            <v>0</v>
          </cell>
          <cell r="I9369" t="str">
            <v>Orders by CRD</v>
          </cell>
          <cell r="N9369" t="e">
            <v>#N/A</v>
          </cell>
          <cell r="O9369" t="e">
            <v>#N/A</v>
          </cell>
          <cell r="P9369" t="str">
            <v>M09</v>
          </cell>
          <cell r="Q9369" t="str">
            <v>NORTH AMERICA</v>
          </cell>
        </row>
        <row r="9370">
          <cell r="H9370">
            <v>0</v>
          </cell>
          <cell r="I9370" t="str">
            <v>Orders by CRD</v>
          </cell>
          <cell r="N9370" t="e">
            <v>#N/A</v>
          </cell>
          <cell r="O9370" t="e">
            <v>#N/A</v>
          </cell>
          <cell r="P9370" t="str">
            <v>M10</v>
          </cell>
          <cell r="Q9370" t="str">
            <v>NORTH AMERICA</v>
          </cell>
        </row>
        <row r="9371">
          <cell r="H9371">
            <v>0</v>
          </cell>
          <cell r="I9371" t="str">
            <v>Orders by CRD</v>
          </cell>
          <cell r="N9371" t="e">
            <v>#N/A</v>
          </cell>
          <cell r="O9371" t="e">
            <v>#N/A</v>
          </cell>
          <cell r="P9371" t="str">
            <v>M11</v>
          </cell>
          <cell r="Q9371" t="str">
            <v>NORTH AMERICA</v>
          </cell>
        </row>
        <row r="9372">
          <cell r="H9372">
            <v>0</v>
          </cell>
          <cell r="I9372" t="str">
            <v>Orders by CRD</v>
          </cell>
          <cell r="N9372" t="e">
            <v>#N/A</v>
          </cell>
          <cell r="O9372" t="e">
            <v>#N/A</v>
          </cell>
          <cell r="P9372" t="str">
            <v>MPD</v>
          </cell>
          <cell r="Q9372" t="str">
            <v>NORTH AMERICA</v>
          </cell>
        </row>
        <row r="9373">
          <cell r="H9373">
            <v>6</v>
          </cell>
          <cell r="I9373" t="str">
            <v>MTD Orders</v>
          </cell>
          <cell r="N9373" t="e">
            <v>#N/A</v>
          </cell>
          <cell r="O9373" t="e">
            <v>#N/A</v>
          </cell>
          <cell r="P9373" t="str">
            <v>M00</v>
          </cell>
          <cell r="Q9373" t="str">
            <v>NORTH AMERICA</v>
          </cell>
        </row>
        <row r="9374">
          <cell r="H9374">
            <v>0</v>
          </cell>
          <cell r="I9374" t="str">
            <v>MTD Orders</v>
          </cell>
          <cell r="N9374" t="e">
            <v>#N/A</v>
          </cell>
          <cell r="O9374" t="e">
            <v>#N/A</v>
          </cell>
          <cell r="P9374" t="str">
            <v>M01</v>
          </cell>
          <cell r="Q9374" t="str">
            <v>NORTH AMERICA</v>
          </cell>
        </row>
        <row r="9375">
          <cell r="H9375">
            <v>0</v>
          </cell>
          <cell r="I9375" t="str">
            <v>MTD Orders</v>
          </cell>
          <cell r="N9375" t="e">
            <v>#N/A</v>
          </cell>
          <cell r="O9375" t="e">
            <v>#N/A</v>
          </cell>
          <cell r="P9375" t="str">
            <v>M02</v>
          </cell>
          <cell r="Q9375" t="str">
            <v>NORTH AMERICA</v>
          </cell>
        </row>
        <row r="9376">
          <cell r="H9376">
            <v>0</v>
          </cell>
          <cell r="I9376" t="str">
            <v>MTD Orders</v>
          </cell>
          <cell r="N9376" t="e">
            <v>#N/A</v>
          </cell>
          <cell r="O9376" t="e">
            <v>#N/A</v>
          </cell>
          <cell r="P9376" t="str">
            <v>M03</v>
          </cell>
          <cell r="Q9376" t="str">
            <v>NORTH AMERICA</v>
          </cell>
        </row>
        <row r="9377">
          <cell r="H9377">
            <v>0</v>
          </cell>
          <cell r="I9377" t="str">
            <v>MTD Orders</v>
          </cell>
          <cell r="N9377" t="e">
            <v>#N/A</v>
          </cell>
          <cell r="O9377" t="e">
            <v>#N/A</v>
          </cell>
          <cell r="P9377" t="str">
            <v>M04</v>
          </cell>
          <cell r="Q9377" t="str">
            <v>NORTH AMERICA</v>
          </cell>
        </row>
        <row r="9378">
          <cell r="H9378">
            <v>0</v>
          </cell>
          <cell r="I9378" t="str">
            <v>MTD Orders</v>
          </cell>
          <cell r="N9378" t="e">
            <v>#N/A</v>
          </cell>
          <cell r="O9378" t="e">
            <v>#N/A</v>
          </cell>
          <cell r="P9378" t="str">
            <v>M05</v>
          </cell>
          <cell r="Q9378" t="str">
            <v>NORTH AMERICA</v>
          </cell>
        </row>
        <row r="9379">
          <cell r="H9379">
            <v>0</v>
          </cell>
          <cell r="I9379" t="str">
            <v>MTD Orders</v>
          </cell>
          <cell r="N9379" t="e">
            <v>#N/A</v>
          </cell>
          <cell r="O9379" t="e">
            <v>#N/A</v>
          </cell>
          <cell r="P9379" t="str">
            <v>M06</v>
          </cell>
          <cell r="Q9379" t="str">
            <v>NORTH AMERICA</v>
          </cell>
        </row>
        <row r="9380">
          <cell r="H9380">
            <v>0</v>
          </cell>
          <cell r="I9380" t="str">
            <v>MTD Orders</v>
          </cell>
          <cell r="N9380" t="e">
            <v>#N/A</v>
          </cell>
          <cell r="O9380" t="e">
            <v>#N/A</v>
          </cell>
          <cell r="P9380" t="str">
            <v>M07</v>
          </cell>
          <cell r="Q9380" t="str">
            <v>NORTH AMERICA</v>
          </cell>
        </row>
        <row r="9381">
          <cell r="H9381">
            <v>0</v>
          </cell>
          <cell r="I9381" t="str">
            <v>MTD Orders</v>
          </cell>
          <cell r="N9381" t="e">
            <v>#N/A</v>
          </cell>
          <cell r="O9381" t="e">
            <v>#N/A</v>
          </cell>
          <cell r="P9381" t="str">
            <v>M08</v>
          </cell>
          <cell r="Q9381" t="str">
            <v>NORTH AMERICA</v>
          </cell>
        </row>
        <row r="9382">
          <cell r="H9382">
            <v>0</v>
          </cell>
          <cell r="I9382" t="str">
            <v>MTD Orders</v>
          </cell>
          <cell r="N9382" t="e">
            <v>#N/A</v>
          </cell>
          <cell r="O9382" t="e">
            <v>#N/A</v>
          </cell>
          <cell r="P9382" t="str">
            <v>M09</v>
          </cell>
          <cell r="Q9382" t="str">
            <v>NORTH AMERICA</v>
          </cell>
        </row>
        <row r="9383">
          <cell r="H9383">
            <v>0</v>
          </cell>
          <cell r="I9383" t="str">
            <v>MTD Orders</v>
          </cell>
          <cell r="N9383" t="e">
            <v>#N/A</v>
          </cell>
          <cell r="O9383" t="e">
            <v>#N/A</v>
          </cell>
          <cell r="P9383" t="str">
            <v>M10</v>
          </cell>
          <cell r="Q9383" t="str">
            <v>NORTH AMERICA</v>
          </cell>
        </row>
        <row r="9384">
          <cell r="H9384">
            <v>0</v>
          </cell>
          <cell r="I9384" t="str">
            <v>MTD Orders</v>
          </cell>
          <cell r="N9384" t="e">
            <v>#N/A</v>
          </cell>
          <cell r="O9384" t="e">
            <v>#N/A</v>
          </cell>
          <cell r="P9384" t="str">
            <v>M11</v>
          </cell>
          <cell r="Q9384" t="str">
            <v>NORTH AMERICA</v>
          </cell>
        </row>
        <row r="9385">
          <cell r="H9385">
            <v>1</v>
          </cell>
          <cell r="I9385" t="str">
            <v>MTD Orders</v>
          </cell>
          <cell r="N9385" t="e">
            <v>#N/A</v>
          </cell>
          <cell r="O9385" t="e">
            <v>#N/A</v>
          </cell>
          <cell r="P9385" t="str">
            <v>M00</v>
          </cell>
          <cell r="Q9385" t="str">
            <v>NORTH AMERICA</v>
          </cell>
        </row>
        <row r="9386">
          <cell r="H9386">
            <v>0</v>
          </cell>
          <cell r="I9386" t="str">
            <v>MTD Orders</v>
          </cell>
          <cell r="N9386" t="e">
            <v>#N/A</v>
          </cell>
          <cell r="O9386" t="e">
            <v>#N/A</v>
          </cell>
          <cell r="P9386" t="str">
            <v>M01</v>
          </cell>
          <cell r="Q9386" t="str">
            <v>NORTH AMERICA</v>
          </cell>
        </row>
        <row r="9387">
          <cell r="H9387">
            <v>0</v>
          </cell>
          <cell r="I9387" t="str">
            <v>MTD Orders</v>
          </cell>
          <cell r="N9387" t="e">
            <v>#N/A</v>
          </cell>
          <cell r="O9387" t="e">
            <v>#N/A</v>
          </cell>
          <cell r="P9387" t="str">
            <v>M02</v>
          </cell>
          <cell r="Q9387" t="str">
            <v>NORTH AMERICA</v>
          </cell>
        </row>
        <row r="9388">
          <cell r="H9388">
            <v>0</v>
          </cell>
          <cell r="I9388" t="str">
            <v>MTD Orders</v>
          </cell>
          <cell r="N9388" t="e">
            <v>#N/A</v>
          </cell>
          <cell r="O9388" t="e">
            <v>#N/A</v>
          </cell>
          <cell r="P9388" t="str">
            <v>M03</v>
          </cell>
          <cell r="Q9388" t="str">
            <v>NORTH AMERICA</v>
          </cell>
        </row>
        <row r="9389">
          <cell r="H9389">
            <v>0</v>
          </cell>
          <cell r="I9389" t="str">
            <v>MTD Orders</v>
          </cell>
          <cell r="N9389" t="e">
            <v>#N/A</v>
          </cell>
          <cell r="O9389" t="e">
            <v>#N/A</v>
          </cell>
          <cell r="P9389" t="str">
            <v>M04</v>
          </cell>
          <cell r="Q9389" t="str">
            <v>NORTH AMERICA</v>
          </cell>
        </row>
        <row r="9390">
          <cell r="H9390">
            <v>0</v>
          </cell>
          <cell r="I9390" t="str">
            <v>MTD Orders</v>
          </cell>
          <cell r="N9390" t="e">
            <v>#N/A</v>
          </cell>
          <cell r="O9390" t="e">
            <v>#N/A</v>
          </cell>
          <cell r="P9390" t="str">
            <v>M05</v>
          </cell>
          <cell r="Q9390" t="str">
            <v>NORTH AMERICA</v>
          </cell>
        </row>
        <row r="9391">
          <cell r="H9391">
            <v>0</v>
          </cell>
          <cell r="I9391" t="str">
            <v>MTD Orders</v>
          </cell>
          <cell r="N9391" t="e">
            <v>#N/A</v>
          </cell>
          <cell r="O9391" t="e">
            <v>#N/A</v>
          </cell>
          <cell r="P9391" t="str">
            <v>M06</v>
          </cell>
          <cell r="Q9391" t="str">
            <v>NORTH AMERICA</v>
          </cell>
        </row>
        <row r="9392">
          <cell r="H9392">
            <v>0</v>
          </cell>
          <cell r="I9392" t="str">
            <v>MTD Orders</v>
          </cell>
          <cell r="N9392" t="e">
            <v>#N/A</v>
          </cell>
          <cell r="O9392" t="e">
            <v>#N/A</v>
          </cell>
          <cell r="P9392" t="str">
            <v>M07</v>
          </cell>
          <cell r="Q9392" t="str">
            <v>NORTH AMERICA</v>
          </cell>
        </row>
        <row r="9393">
          <cell r="H9393">
            <v>0</v>
          </cell>
          <cell r="I9393" t="str">
            <v>MTD Orders</v>
          </cell>
          <cell r="N9393" t="e">
            <v>#N/A</v>
          </cell>
          <cell r="O9393" t="e">
            <v>#N/A</v>
          </cell>
          <cell r="P9393" t="str">
            <v>M08</v>
          </cell>
          <cell r="Q9393" t="str">
            <v>NORTH AMERICA</v>
          </cell>
        </row>
        <row r="9394">
          <cell r="H9394">
            <v>0</v>
          </cell>
          <cell r="I9394" t="str">
            <v>MTD Orders</v>
          </cell>
          <cell r="N9394" t="e">
            <v>#N/A</v>
          </cell>
          <cell r="O9394" t="e">
            <v>#N/A</v>
          </cell>
          <cell r="P9394" t="str">
            <v>M09</v>
          </cell>
          <cell r="Q9394" t="str">
            <v>NORTH AMERICA</v>
          </cell>
        </row>
        <row r="9395">
          <cell r="H9395">
            <v>0</v>
          </cell>
          <cell r="I9395" t="str">
            <v>MTD Orders</v>
          </cell>
          <cell r="N9395" t="e">
            <v>#N/A</v>
          </cell>
          <cell r="O9395" t="e">
            <v>#N/A</v>
          </cell>
          <cell r="P9395" t="str">
            <v>M10</v>
          </cell>
          <cell r="Q9395" t="str">
            <v>NORTH AMERICA</v>
          </cell>
        </row>
        <row r="9396">
          <cell r="H9396">
            <v>0</v>
          </cell>
          <cell r="I9396" t="str">
            <v>MTD Orders</v>
          </cell>
          <cell r="N9396" t="e">
            <v>#N/A</v>
          </cell>
          <cell r="O9396" t="e">
            <v>#N/A</v>
          </cell>
          <cell r="P9396" t="str">
            <v>M11</v>
          </cell>
          <cell r="Q9396" t="str">
            <v>NORTH AMERICA</v>
          </cell>
        </row>
        <row r="9397">
          <cell r="H9397">
            <v>1</v>
          </cell>
          <cell r="I9397" t="str">
            <v>Orders by CRD</v>
          </cell>
          <cell r="N9397" t="e">
            <v>#N/A</v>
          </cell>
          <cell r="O9397" t="e">
            <v>#N/A</v>
          </cell>
          <cell r="P9397" t="str">
            <v>M00</v>
          </cell>
          <cell r="Q9397" t="str">
            <v>NORTH AMERICA</v>
          </cell>
        </row>
        <row r="9398">
          <cell r="H9398">
            <v>0</v>
          </cell>
          <cell r="I9398" t="str">
            <v>Orders by CRD</v>
          </cell>
          <cell r="N9398" t="e">
            <v>#N/A</v>
          </cell>
          <cell r="O9398" t="e">
            <v>#N/A</v>
          </cell>
          <cell r="P9398" t="str">
            <v>M01</v>
          </cell>
          <cell r="Q9398" t="str">
            <v>NORTH AMERICA</v>
          </cell>
        </row>
        <row r="9399">
          <cell r="H9399">
            <v>0</v>
          </cell>
          <cell r="I9399" t="str">
            <v>Orders by CRD</v>
          </cell>
          <cell r="N9399" t="e">
            <v>#N/A</v>
          </cell>
          <cell r="O9399" t="e">
            <v>#N/A</v>
          </cell>
          <cell r="P9399" t="str">
            <v>M02</v>
          </cell>
          <cell r="Q9399" t="str">
            <v>NORTH AMERICA</v>
          </cell>
        </row>
        <row r="9400">
          <cell r="H9400">
            <v>0</v>
          </cell>
          <cell r="I9400" t="str">
            <v>Orders by CRD</v>
          </cell>
          <cell r="N9400" t="e">
            <v>#N/A</v>
          </cell>
          <cell r="O9400" t="e">
            <v>#N/A</v>
          </cell>
          <cell r="P9400" t="str">
            <v>M03</v>
          </cell>
          <cell r="Q9400" t="str">
            <v>NORTH AMERICA</v>
          </cell>
        </row>
        <row r="9401">
          <cell r="H9401">
            <v>0</v>
          </cell>
          <cell r="I9401" t="str">
            <v>Orders by CRD</v>
          </cell>
          <cell r="N9401" t="e">
            <v>#N/A</v>
          </cell>
          <cell r="O9401" t="e">
            <v>#N/A</v>
          </cell>
          <cell r="P9401" t="str">
            <v>M04</v>
          </cell>
          <cell r="Q9401" t="str">
            <v>NORTH AMERICA</v>
          </cell>
        </row>
        <row r="9402">
          <cell r="H9402">
            <v>0</v>
          </cell>
          <cell r="I9402" t="str">
            <v>Orders by CRD</v>
          </cell>
          <cell r="N9402" t="e">
            <v>#N/A</v>
          </cell>
          <cell r="O9402" t="e">
            <v>#N/A</v>
          </cell>
          <cell r="P9402" t="str">
            <v>M05</v>
          </cell>
          <cell r="Q9402" t="str">
            <v>NORTH AMERICA</v>
          </cell>
        </row>
        <row r="9403">
          <cell r="H9403">
            <v>0</v>
          </cell>
          <cell r="I9403" t="str">
            <v>Orders by CRD</v>
          </cell>
          <cell r="N9403" t="e">
            <v>#N/A</v>
          </cell>
          <cell r="O9403" t="e">
            <v>#N/A</v>
          </cell>
          <cell r="P9403" t="str">
            <v>M06</v>
          </cell>
          <cell r="Q9403" t="str">
            <v>NORTH AMERICA</v>
          </cell>
        </row>
        <row r="9404">
          <cell r="H9404">
            <v>0</v>
          </cell>
          <cell r="I9404" t="str">
            <v>Orders by CRD</v>
          </cell>
          <cell r="N9404" t="e">
            <v>#N/A</v>
          </cell>
          <cell r="O9404" t="e">
            <v>#N/A</v>
          </cell>
          <cell r="P9404" t="str">
            <v>M07</v>
          </cell>
          <cell r="Q9404" t="str">
            <v>NORTH AMERICA</v>
          </cell>
        </row>
        <row r="9405">
          <cell r="H9405">
            <v>0</v>
          </cell>
          <cell r="I9405" t="str">
            <v>Orders by CRD</v>
          </cell>
          <cell r="N9405" t="e">
            <v>#N/A</v>
          </cell>
          <cell r="O9405" t="e">
            <v>#N/A</v>
          </cell>
          <cell r="P9405" t="str">
            <v>M08</v>
          </cell>
          <cell r="Q9405" t="str">
            <v>NORTH AMERICA</v>
          </cell>
        </row>
        <row r="9406">
          <cell r="H9406">
            <v>0</v>
          </cell>
          <cell r="I9406" t="str">
            <v>Orders by CRD</v>
          </cell>
          <cell r="N9406" t="e">
            <v>#N/A</v>
          </cell>
          <cell r="O9406" t="e">
            <v>#N/A</v>
          </cell>
          <cell r="P9406" t="str">
            <v>M09</v>
          </cell>
          <cell r="Q9406" t="str">
            <v>NORTH AMERICA</v>
          </cell>
        </row>
        <row r="9407">
          <cell r="H9407">
            <v>0</v>
          </cell>
          <cell r="I9407" t="str">
            <v>Orders by CRD</v>
          </cell>
          <cell r="N9407" t="e">
            <v>#N/A</v>
          </cell>
          <cell r="O9407" t="e">
            <v>#N/A</v>
          </cell>
          <cell r="P9407" t="str">
            <v>M10</v>
          </cell>
          <cell r="Q9407" t="str">
            <v>NORTH AMERICA</v>
          </cell>
        </row>
        <row r="9408">
          <cell r="H9408">
            <v>0</v>
          </cell>
          <cell r="I9408" t="str">
            <v>Orders by CRD</v>
          </cell>
          <cell r="N9408" t="e">
            <v>#N/A</v>
          </cell>
          <cell r="O9408" t="e">
            <v>#N/A</v>
          </cell>
          <cell r="P9408" t="str">
            <v>M11</v>
          </cell>
          <cell r="Q9408" t="str">
            <v>NORTH AMERICA</v>
          </cell>
        </row>
        <row r="9409">
          <cell r="H9409">
            <v>0</v>
          </cell>
          <cell r="I9409" t="str">
            <v>Orders by CRD</v>
          </cell>
          <cell r="N9409" t="e">
            <v>#N/A</v>
          </cell>
          <cell r="O9409" t="e">
            <v>#N/A</v>
          </cell>
          <cell r="P9409" t="str">
            <v>MPD</v>
          </cell>
          <cell r="Q9409" t="str">
            <v>NORTH AMERICA</v>
          </cell>
        </row>
        <row r="9410">
          <cell r="H9410">
            <v>8</v>
          </cell>
          <cell r="I9410" t="str">
            <v>MTD Orders</v>
          </cell>
          <cell r="N9410" t="e">
            <v>#N/A</v>
          </cell>
          <cell r="O9410" t="e">
            <v>#N/A</v>
          </cell>
          <cell r="P9410" t="str">
            <v>M00</v>
          </cell>
          <cell r="Q9410" t="str">
            <v>NORTH AMERICA</v>
          </cell>
        </row>
        <row r="9411">
          <cell r="H9411">
            <v>0</v>
          </cell>
          <cell r="I9411" t="str">
            <v>MTD Orders</v>
          </cell>
          <cell r="N9411" t="e">
            <v>#N/A</v>
          </cell>
          <cell r="O9411" t="e">
            <v>#N/A</v>
          </cell>
          <cell r="P9411" t="str">
            <v>M01</v>
          </cell>
          <cell r="Q9411" t="str">
            <v>NORTH AMERICA</v>
          </cell>
        </row>
        <row r="9412">
          <cell r="H9412">
            <v>0</v>
          </cell>
          <cell r="I9412" t="str">
            <v>MTD Orders</v>
          </cell>
          <cell r="N9412" t="e">
            <v>#N/A</v>
          </cell>
          <cell r="O9412" t="e">
            <v>#N/A</v>
          </cell>
          <cell r="P9412" t="str">
            <v>M02</v>
          </cell>
          <cell r="Q9412" t="str">
            <v>NORTH AMERICA</v>
          </cell>
        </row>
        <row r="9413">
          <cell r="H9413">
            <v>0</v>
          </cell>
          <cell r="I9413" t="str">
            <v>MTD Orders</v>
          </cell>
          <cell r="N9413" t="e">
            <v>#N/A</v>
          </cell>
          <cell r="O9413" t="e">
            <v>#N/A</v>
          </cell>
          <cell r="P9413" t="str">
            <v>M03</v>
          </cell>
          <cell r="Q9413" t="str">
            <v>NORTH AMERICA</v>
          </cell>
        </row>
        <row r="9414">
          <cell r="H9414">
            <v>0</v>
          </cell>
          <cell r="I9414" t="str">
            <v>MTD Orders</v>
          </cell>
          <cell r="N9414" t="e">
            <v>#N/A</v>
          </cell>
          <cell r="O9414" t="e">
            <v>#N/A</v>
          </cell>
          <cell r="P9414" t="str">
            <v>M04</v>
          </cell>
          <cell r="Q9414" t="str">
            <v>NORTH AMERICA</v>
          </cell>
        </row>
        <row r="9415">
          <cell r="H9415">
            <v>0</v>
          </cell>
          <cell r="I9415" t="str">
            <v>MTD Orders</v>
          </cell>
          <cell r="N9415" t="e">
            <v>#N/A</v>
          </cell>
          <cell r="O9415" t="e">
            <v>#N/A</v>
          </cell>
          <cell r="P9415" t="str">
            <v>M05</v>
          </cell>
          <cell r="Q9415" t="str">
            <v>NORTH AMERICA</v>
          </cell>
        </row>
        <row r="9416">
          <cell r="H9416">
            <v>0</v>
          </cell>
          <cell r="I9416" t="str">
            <v>MTD Orders</v>
          </cell>
          <cell r="N9416" t="e">
            <v>#N/A</v>
          </cell>
          <cell r="O9416" t="e">
            <v>#N/A</v>
          </cell>
          <cell r="P9416" t="str">
            <v>M06</v>
          </cell>
          <cell r="Q9416" t="str">
            <v>NORTH AMERICA</v>
          </cell>
        </row>
        <row r="9417">
          <cell r="H9417">
            <v>0</v>
          </cell>
          <cell r="I9417" t="str">
            <v>MTD Orders</v>
          </cell>
          <cell r="N9417" t="e">
            <v>#N/A</v>
          </cell>
          <cell r="O9417" t="e">
            <v>#N/A</v>
          </cell>
          <cell r="P9417" t="str">
            <v>M07</v>
          </cell>
          <cell r="Q9417" t="str">
            <v>NORTH AMERICA</v>
          </cell>
        </row>
        <row r="9418">
          <cell r="H9418">
            <v>0</v>
          </cell>
          <cell r="I9418" t="str">
            <v>MTD Orders</v>
          </cell>
          <cell r="N9418" t="e">
            <v>#N/A</v>
          </cell>
          <cell r="O9418" t="e">
            <v>#N/A</v>
          </cell>
          <cell r="P9418" t="str">
            <v>M08</v>
          </cell>
          <cell r="Q9418" t="str">
            <v>NORTH AMERICA</v>
          </cell>
        </row>
        <row r="9419">
          <cell r="H9419">
            <v>0</v>
          </cell>
          <cell r="I9419" t="str">
            <v>MTD Orders</v>
          </cell>
          <cell r="N9419" t="e">
            <v>#N/A</v>
          </cell>
          <cell r="O9419" t="e">
            <v>#N/A</v>
          </cell>
          <cell r="P9419" t="str">
            <v>M09</v>
          </cell>
          <cell r="Q9419" t="str">
            <v>NORTH AMERICA</v>
          </cell>
        </row>
        <row r="9420">
          <cell r="H9420">
            <v>0</v>
          </cell>
          <cell r="I9420" t="str">
            <v>MTD Orders</v>
          </cell>
          <cell r="N9420" t="e">
            <v>#N/A</v>
          </cell>
          <cell r="O9420" t="e">
            <v>#N/A</v>
          </cell>
          <cell r="P9420" t="str">
            <v>M10</v>
          </cell>
          <cell r="Q9420" t="str">
            <v>NORTH AMERICA</v>
          </cell>
        </row>
        <row r="9421">
          <cell r="H9421">
            <v>0</v>
          </cell>
          <cell r="I9421" t="str">
            <v>MTD Orders</v>
          </cell>
          <cell r="N9421" t="e">
            <v>#N/A</v>
          </cell>
          <cell r="O9421" t="e">
            <v>#N/A</v>
          </cell>
          <cell r="P9421" t="str">
            <v>M11</v>
          </cell>
          <cell r="Q9421" t="str">
            <v>NORTH AMERICA</v>
          </cell>
        </row>
        <row r="9422">
          <cell r="H9422">
            <v>5</v>
          </cell>
          <cell r="I9422" t="str">
            <v>MTD Orders</v>
          </cell>
          <cell r="N9422" t="e">
            <v>#N/A</v>
          </cell>
          <cell r="O9422" t="e">
            <v>#N/A</v>
          </cell>
          <cell r="P9422" t="str">
            <v>M00</v>
          </cell>
          <cell r="Q9422" t="str">
            <v>NORTH AMERICA</v>
          </cell>
        </row>
        <row r="9423">
          <cell r="H9423">
            <v>0</v>
          </cell>
          <cell r="I9423" t="str">
            <v>MTD Orders</v>
          </cell>
          <cell r="N9423" t="e">
            <v>#N/A</v>
          </cell>
          <cell r="O9423" t="e">
            <v>#N/A</v>
          </cell>
          <cell r="P9423" t="str">
            <v>M01</v>
          </cell>
          <cell r="Q9423" t="str">
            <v>NORTH AMERICA</v>
          </cell>
        </row>
        <row r="9424">
          <cell r="H9424">
            <v>0</v>
          </cell>
          <cell r="I9424" t="str">
            <v>MTD Orders</v>
          </cell>
          <cell r="N9424" t="e">
            <v>#N/A</v>
          </cell>
          <cell r="O9424" t="e">
            <v>#N/A</v>
          </cell>
          <cell r="P9424" t="str">
            <v>M02</v>
          </cell>
          <cell r="Q9424" t="str">
            <v>NORTH AMERICA</v>
          </cell>
        </row>
        <row r="9425">
          <cell r="H9425">
            <v>0</v>
          </cell>
          <cell r="I9425" t="str">
            <v>MTD Orders</v>
          </cell>
          <cell r="N9425" t="e">
            <v>#N/A</v>
          </cell>
          <cell r="O9425" t="e">
            <v>#N/A</v>
          </cell>
          <cell r="P9425" t="str">
            <v>M03</v>
          </cell>
          <cell r="Q9425" t="str">
            <v>NORTH AMERICA</v>
          </cell>
        </row>
        <row r="9426">
          <cell r="H9426">
            <v>0</v>
          </cell>
          <cell r="I9426" t="str">
            <v>MTD Orders</v>
          </cell>
          <cell r="N9426" t="e">
            <v>#N/A</v>
          </cell>
          <cell r="O9426" t="e">
            <v>#N/A</v>
          </cell>
          <cell r="P9426" t="str">
            <v>M04</v>
          </cell>
          <cell r="Q9426" t="str">
            <v>NORTH AMERICA</v>
          </cell>
        </row>
        <row r="9427">
          <cell r="H9427">
            <v>0</v>
          </cell>
          <cell r="I9427" t="str">
            <v>MTD Orders</v>
          </cell>
          <cell r="N9427" t="e">
            <v>#N/A</v>
          </cell>
          <cell r="O9427" t="e">
            <v>#N/A</v>
          </cell>
          <cell r="P9427" t="str">
            <v>M05</v>
          </cell>
          <cell r="Q9427" t="str">
            <v>NORTH AMERICA</v>
          </cell>
        </row>
        <row r="9428">
          <cell r="H9428">
            <v>0</v>
          </cell>
          <cell r="I9428" t="str">
            <v>MTD Orders</v>
          </cell>
          <cell r="N9428" t="e">
            <v>#N/A</v>
          </cell>
          <cell r="O9428" t="e">
            <v>#N/A</v>
          </cell>
          <cell r="P9428" t="str">
            <v>M06</v>
          </cell>
          <cell r="Q9428" t="str">
            <v>NORTH AMERICA</v>
          </cell>
        </row>
        <row r="9429">
          <cell r="H9429">
            <v>0</v>
          </cell>
          <cell r="I9429" t="str">
            <v>MTD Orders</v>
          </cell>
          <cell r="N9429" t="e">
            <v>#N/A</v>
          </cell>
          <cell r="O9429" t="e">
            <v>#N/A</v>
          </cell>
          <cell r="P9429" t="str">
            <v>M07</v>
          </cell>
          <cell r="Q9429" t="str">
            <v>NORTH AMERICA</v>
          </cell>
        </row>
        <row r="9430">
          <cell r="H9430">
            <v>0</v>
          </cell>
          <cell r="I9430" t="str">
            <v>MTD Orders</v>
          </cell>
          <cell r="N9430" t="e">
            <v>#N/A</v>
          </cell>
          <cell r="O9430" t="e">
            <v>#N/A</v>
          </cell>
          <cell r="P9430" t="str">
            <v>M08</v>
          </cell>
          <cell r="Q9430" t="str">
            <v>NORTH AMERICA</v>
          </cell>
        </row>
        <row r="9431">
          <cell r="H9431">
            <v>0</v>
          </cell>
          <cell r="I9431" t="str">
            <v>MTD Orders</v>
          </cell>
          <cell r="N9431" t="e">
            <v>#N/A</v>
          </cell>
          <cell r="O9431" t="e">
            <v>#N/A</v>
          </cell>
          <cell r="P9431" t="str">
            <v>M09</v>
          </cell>
          <cell r="Q9431" t="str">
            <v>NORTH AMERICA</v>
          </cell>
        </row>
        <row r="9432">
          <cell r="H9432">
            <v>0</v>
          </cell>
          <cell r="I9432" t="str">
            <v>MTD Orders</v>
          </cell>
          <cell r="N9432" t="e">
            <v>#N/A</v>
          </cell>
          <cell r="O9432" t="e">
            <v>#N/A</v>
          </cell>
          <cell r="P9432" t="str">
            <v>M10</v>
          </cell>
          <cell r="Q9432" t="str">
            <v>NORTH AMERICA</v>
          </cell>
        </row>
        <row r="9433">
          <cell r="H9433">
            <v>0</v>
          </cell>
          <cell r="I9433" t="str">
            <v>MTD Orders</v>
          </cell>
          <cell r="N9433" t="e">
            <v>#N/A</v>
          </cell>
          <cell r="O9433" t="e">
            <v>#N/A</v>
          </cell>
          <cell r="P9433" t="str">
            <v>M11</v>
          </cell>
          <cell r="Q9433" t="str">
            <v>NORTH AMERICA</v>
          </cell>
        </row>
        <row r="9434">
          <cell r="H9434">
            <v>0</v>
          </cell>
          <cell r="I9434" t="str">
            <v>Orders by CRD</v>
          </cell>
          <cell r="N9434" t="e">
            <v>#N/A</v>
          </cell>
          <cell r="O9434" t="e">
            <v>#N/A</v>
          </cell>
          <cell r="P9434" t="str">
            <v>M00</v>
          </cell>
          <cell r="Q9434" t="str">
            <v>NORTH AMERICA</v>
          </cell>
        </row>
        <row r="9435">
          <cell r="H9435">
            <v>1</v>
          </cell>
          <cell r="I9435" t="str">
            <v>Orders by CRD</v>
          </cell>
          <cell r="N9435" t="e">
            <v>#N/A</v>
          </cell>
          <cell r="O9435" t="e">
            <v>#N/A</v>
          </cell>
          <cell r="P9435" t="str">
            <v>M01</v>
          </cell>
          <cell r="Q9435" t="str">
            <v>NORTH AMERICA</v>
          </cell>
        </row>
        <row r="9436">
          <cell r="H9436">
            <v>0</v>
          </cell>
          <cell r="I9436" t="str">
            <v>Orders by CRD</v>
          </cell>
          <cell r="N9436" t="e">
            <v>#N/A</v>
          </cell>
          <cell r="O9436" t="e">
            <v>#N/A</v>
          </cell>
          <cell r="P9436" t="str">
            <v>M02</v>
          </cell>
          <cell r="Q9436" t="str">
            <v>NORTH AMERICA</v>
          </cell>
        </row>
        <row r="9437">
          <cell r="H9437">
            <v>0</v>
          </cell>
          <cell r="I9437" t="str">
            <v>Orders by CRD</v>
          </cell>
          <cell r="N9437" t="e">
            <v>#N/A</v>
          </cell>
          <cell r="O9437" t="e">
            <v>#N/A</v>
          </cell>
          <cell r="P9437" t="str">
            <v>M03</v>
          </cell>
          <cell r="Q9437" t="str">
            <v>NORTH AMERICA</v>
          </cell>
        </row>
        <row r="9438">
          <cell r="H9438">
            <v>0</v>
          </cell>
          <cell r="I9438" t="str">
            <v>Orders by CRD</v>
          </cell>
          <cell r="N9438" t="e">
            <v>#N/A</v>
          </cell>
          <cell r="O9438" t="e">
            <v>#N/A</v>
          </cell>
          <cell r="P9438" t="str">
            <v>M04</v>
          </cell>
          <cell r="Q9438" t="str">
            <v>NORTH AMERICA</v>
          </cell>
        </row>
        <row r="9439">
          <cell r="H9439">
            <v>0</v>
          </cell>
          <cell r="I9439" t="str">
            <v>Orders by CRD</v>
          </cell>
          <cell r="N9439" t="e">
            <v>#N/A</v>
          </cell>
          <cell r="O9439" t="e">
            <v>#N/A</v>
          </cell>
          <cell r="P9439" t="str">
            <v>M05</v>
          </cell>
          <cell r="Q9439" t="str">
            <v>NORTH AMERICA</v>
          </cell>
        </row>
        <row r="9440">
          <cell r="H9440">
            <v>0</v>
          </cell>
          <cell r="I9440" t="str">
            <v>Orders by CRD</v>
          </cell>
          <cell r="N9440" t="e">
            <v>#N/A</v>
          </cell>
          <cell r="O9440" t="e">
            <v>#N/A</v>
          </cell>
          <cell r="P9440" t="str">
            <v>M06</v>
          </cell>
          <cell r="Q9440" t="str">
            <v>NORTH AMERICA</v>
          </cell>
        </row>
        <row r="9441">
          <cell r="H9441">
            <v>0</v>
          </cell>
          <cell r="I9441" t="str">
            <v>Orders by CRD</v>
          </cell>
          <cell r="N9441" t="e">
            <v>#N/A</v>
          </cell>
          <cell r="O9441" t="e">
            <v>#N/A</v>
          </cell>
          <cell r="P9441" t="str">
            <v>M07</v>
          </cell>
          <cell r="Q9441" t="str">
            <v>NORTH AMERICA</v>
          </cell>
        </row>
        <row r="9442">
          <cell r="H9442">
            <v>0</v>
          </cell>
          <cell r="I9442" t="str">
            <v>Orders by CRD</v>
          </cell>
          <cell r="N9442" t="e">
            <v>#N/A</v>
          </cell>
          <cell r="O9442" t="e">
            <v>#N/A</v>
          </cell>
          <cell r="P9442" t="str">
            <v>M08</v>
          </cell>
          <cell r="Q9442" t="str">
            <v>NORTH AMERICA</v>
          </cell>
        </row>
        <row r="9443">
          <cell r="H9443">
            <v>0</v>
          </cell>
          <cell r="I9443" t="str">
            <v>Orders by CRD</v>
          </cell>
          <cell r="N9443" t="e">
            <v>#N/A</v>
          </cell>
          <cell r="O9443" t="e">
            <v>#N/A</v>
          </cell>
          <cell r="P9443" t="str">
            <v>M09</v>
          </cell>
          <cell r="Q9443" t="str">
            <v>NORTH AMERICA</v>
          </cell>
        </row>
        <row r="9444">
          <cell r="H9444">
            <v>0</v>
          </cell>
          <cell r="I9444" t="str">
            <v>Orders by CRD</v>
          </cell>
          <cell r="N9444" t="e">
            <v>#N/A</v>
          </cell>
          <cell r="O9444" t="e">
            <v>#N/A</v>
          </cell>
          <cell r="P9444" t="str">
            <v>M10</v>
          </cell>
          <cell r="Q9444" t="str">
            <v>NORTH AMERICA</v>
          </cell>
        </row>
        <row r="9445">
          <cell r="H9445">
            <v>0</v>
          </cell>
          <cell r="I9445" t="str">
            <v>Orders by CRD</v>
          </cell>
          <cell r="N9445" t="e">
            <v>#N/A</v>
          </cell>
          <cell r="O9445" t="e">
            <v>#N/A</v>
          </cell>
          <cell r="P9445" t="str">
            <v>M11</v>
          </cell>
          <cell r="Q9445" t="str">
            <v>NORTH AMERICA</v>
          </cell>
        </row>
        <row r="9446">
          <cell r="H9446">
            <v>0</v>
          </cell>
          <cell r="I9446" t="str">
            <v>Orders by CRD</v>
          </cell>
          <cell r="N9446" t="e">
            <v>#N/A</v>
          </cell>
          <cell r="O9446" t="e">
            <v>#N/A</v>
          </cell>
          <cell r="P9446" t="str">
            <v>MPD</v>
          </cell>
          <cell r="Q9446" t="str">
            <v>NORTH AMERICA</v>
          </cell>
        </row>
        <row r="9447">
          <cell r="H9447">
            <v>15</v>
          </cell>
          <cell r="I9447" t="str">
            <v>MTD Orders</v>
          </cell>
          <cell r="N9447" t="e">
            <v>#N/A</v>
          </cell>
          <cell r="O9447" t="e">
            <v>#N/A</v>
          </cell>
          <cell r="P9447" t="str">
            <v>M00</v>
          </cell>
          <cell r="Q9447" t="str">
            <v>NORTH AMERICA</v>
          </cell>
        </row>
        <row r="9448">
          <cell r="H9448">
            <v>0</v>
          </cell>
          <cell r="I9448" t="str">
            <v>MTD Orders</v>
          </cell>
          <cell r="N9448" t="e">
            <v>#N/A</v>
          </cell>
          <cell r="O9448" t="e">
            <v>#N/A</v>
          </cell>
          <cell r="P9448" t="str">
            <v>M01</v>
          </cell>
          <cell r="Q9448" t="str">
            <v>NORTH AMERICA</v>
          </cell>
        </row>
        <row r="9449">
          <cell r="H9449">
            <v>0</v>
          </cell>
          <cell r="I9449" t="str">
            <v>MTD Orders</v>
          </cell>
          <cell r="N9449" t="e">
            <v>#N/A</v>
          </cell>
          <cell r="O9449" t="e">
            <v>#N/A</v>
          </cell>
          <cell r="P9449" t="str">
            <v>M02</v>
          </cell>
          <cell r="Q9449" t="str">
            <v>NORTH AMERICA</v>
          </cell>
        </row>
        <row r="9450">
          <cell r="H9450">
            <v>0</v>
          </cell>
          <cell r="I9450" t="str">
            <v>MTD Orders</v>
          </cell>
          <cell r="N9450" t="e">
            <v>#N/A</v>
          </cell>
          <cell r="O9450" t="e">
            <v>#N/A</v>
          </cell>
          <cell r="P9450" t="str">
            <v>M03</v>
          </cell>
          <cell r="Q9450" t="str">
            <v>NORTH AMERICA</v>
          </cell>
        </row>
        <row r="9451">
          <cell r="H9451">
            <v>0</v>
          </cell>
          <cell r="I9451" t="str">
            <v>MTD Orders</v>
          </cell>
          <cell r="N9451" t="e">
            <v>#N/A</v>
          </cell>
          <cell r="O9451" t="e">
            <v>#N/A</v>
          </cell>
          <cell r="P9451" t="str">
            <v>M04</v>
          </cell>
          <cell r="Q9451" t="str">
            <v>NORTH AMERICA</v>
          </cell>
        </row>
        <row r="9452">
          <cell r="H9452">
            <v>0</v>
          </cell>
          <cell r="I9452" t="str">
            <v>MTD Orders</v>
          </cell>
          <cell r="N9452" t="e">
            <v>#N/A</v>
          </cell>
          <cell r="O9452" t="e">
            <v>#N/A</v>
          </cell>
          <cell r="P9452" t="str">
            <v>M05</v>
          </cell>
          <cell r="Q9452" t="str">
            <v>NORTH AMERICA</v>
          </cell>
        </row>
        <row r="9453">
          <cell r="H9453">
            <v>0</v>
          </cell>
          <cell r="I9453" t="str">
            <v>MTD Orders</v>
          </cell>
          <cell r="N9453" t="e">
            <v>#N/A</v>
          </cell>
          <cell r="O9453" t="e">
            <v>#N/A</v>
          </cell>
          <cell r="P9453" t="str">
            <v>M06</v>
          </cell>
          <cell r="Q9453" t="str">
            <v>NORTH AMERICA</v>
          </cell>
        </row>
        <row r="9454">
          <cell r="H9454">
            <v>0</v>
          </cell>
          <cell r="I9454" t="str">
            <v>MTD Orders</v>
          </cell>
          <cell r="N9454" t="e">
            <v>#N/A</v>
          </cell>
          <cell r="O9454" t="e">
            <v>#N/A</v>
          </cell>
          <cell r="P9454" t="str">
            <v>M07</v>
          </cell>
          <cell r="Q9454" t="str">
            <v>NORTH AMERICA</v>
          </cell>
        </row>
        <row r="9455">
          <cell r="H9455">
            <v>0</v>
          </cell>
          <cell r="I9455" t="str">
            <v>MTD Orders</v>
          </cell>
          <cell r="N9455" t="e">
            <v>#N/A</v>
          </cell>
          <cell r="O9455" t="e">
            <v>#N/A</v>
          </cell>
          <cell r="P9455" t="str">
            <v>M08</v>
          </cell>
          <cell r="Q9455" t="str">
            <v>NORTH AMERICA</v>
          </cell>
        </row>
        <row r="9456">
          <cell r="H9456">
            <v>0</v>
          </cell>
          <cell r="I9456" t="str">
            <v>MTD Orders</v>
          </cell>
          <cell r="N9456" t="e">
            <v>#N/A</v>
          </cell>
          <cell r="O9456" t="e">
            <v>#N/A</v>
          </cell>
          <cell r="P9456" t="str">
            <v>M09</v>
          </cell>
          <cell r="Q9456" t="str">
            <v>NORTH AMERICA</v>
          </cell>
        </row>
        <row r="9457">
          <cell r="H9457">
            <v>0</v>
          </cell>
          <cell r="I9457" t="str">
            <v>MTD Orders</v>
          </cell>
          <cell r="N9457" t="e">
            <v>#N/A</v>
          </cell>
          <cell r="O9457" t="e">
            <v>#N/A</v>
          </cell>
          <cell r="P9457" t="str">
            <v>M10</v>
          </cell>
          <cell r="Q9457" t="str">
            <v>NORTH AMERICA</v>
          </cell>
        </row>
        <row r="9458">
          <cell r="H9458">
            <v>0</v>
          </cell>
          <cell r="I9458" t="str">
            <v>MTD Orders</v>
          </cell>
          <cell r="N9458" t="e">
            <v>#N/A</v>
          </cell>
          <cell r="O9458" t="e">
            <v>#N/A</v>
          </cell>
          <cell r="P9458" t="str">
            <v>M11</v>
          </cell>
          <cell r="Q9458" t="str">
            <v>NORTH AMERICA</v>
          </cell>
        </row>
        <row r="9459">
          <cell r="H9459">
            <v>1</v>
          </cell>
          <cell r="I9459" t="str">
            <v>Orders by CRD</v>
          </cell>
          <cell r="N9459" t="e">
            <v>#N/A</v>
          </cell>
          <cell r="O9459" t="e">
            <v>#N/A</v>
          </cell>
          <cell r="P9459" t="str">
            <v>M00</v>
          </cell>
          <cell r="Q9459" t="str">
            <v>NORTH AMERICA</v>
          </cell>
        </row>
        <row r="9460">
          <cell r="H9460">
            <v>1</v>
          </cell>
          <cell r="I9460" t="str">
            <v>Orders by CRD</v>
          </cell>
          <cell r="N9460" t="e">
            <v>#N/A</v>
          </cell>
          <cell r="O9460" t="e">
            <v>#N/A</v>
          </cell>
          <cell r="P9460" t="str">
            <v>M01</v>
          </cell>
          <cell r="Q9460" t="str">
            <v>NORTH AMERICA</v>
          </cell>
        </row>
        <row r="9461">
          <cell r="H9461">
            <v>1</v>
          </cell>
          <cell r="I9461" t="str">
            <v>Orders by CRD</v>
          </cell>
          <cell r="N9461" t="e">
            <v>#N/A</v>
          </cell>
          <cell r="O9461" t="e">
            <v>#N/A</v>
          </cell>
          <cell r="P9461" t="str">
            <v>M02</v>
          </cell>
          <cell r="Q9461" t="str">
            <v>NORTH AMERICA</v>
          </cell>
        </row>
        <row r="9462">
          <cell r="H9462">
            <v>0</v>
          </cell>
          <cell r="I9462" t="str">
            <v>Orders by CRD</v>
          </cell>
          <cell r="N9462" t="e">
            <v>#N/A</v>
          </cell>
          <cell r="O9462" t="e">
            <v>#N/A</v>
          </cell>
          <cell r="P9462" t="str">
            <v>M03</v>
          </cell>
          <cell r="Q9462" t="str">
            <v>NORTH AMERICA</v>
          </cell>
        </row>
        <row r="9463">
          <cell r="H9463">
            <v>0</v>
          </cell>
          <cell r="I9463" t="str">
            <v>Orders by CRD</v>
          </cell>
          <cell r="N9463" t="e">
            <v>#N/A</v>
          </cell>
          <cell r="O9463" t="e">
            <v>#N/A</v>
          </cell>
          <cell r="P9463" t="str">
            <v>M04</v>
          </cell>
          <cell r="Q9463" t="str">
            <v>NORTH AMERICA</v>
          </cell>
        </row>
        <row r="9464">
          <cell r="H9464">
            <v>0</v>
          </cell>
          <cell r="I9464" t="str">
            <v>Orders by CRD</v>
          </cell>
          <cell r="N9464" t="e">
            <v>#N/A</v>
          </cell>
          <cell r="O9464" t="e">
            <v>#N/A</v>
          </cell>
          <cell r="P9464" t="str">
            <v>M05</v>
          </cell>
          <cell r="Q9464" t="str">
            <v>NORTH AMERICA</v>
          </cell>
        </row>
        <row r="9465">
          <cell r="H9465">
            <v>0</v>
          </cell>
          <cell r="I9465" t="str">
            <v>Orders by CRD</v>
          </cell>
          <cell r="N9465" t="e">
            <v>#N/A</v>
          </cell>
          <cell r="O9465" t="e">
            <v>#N/A</v>
          </cell>
          <cell r="P9465" t="str">
            <v>M06</v>
          </cell>
          <cell r="Q9465" t="str">
            <v>NORTH AMERICA</v>
          </cell>
        </row>
        <row r="9466">
          <cell r="H9466">
            <v>0</v>
          </cell>
          <cell r="I9466" t="str">
            <v>Orders by CRD</v>
          </cell>
          <cell r="N9466" t="e">
            <v>#N/A</v>
          </cell>
          <cell r="O9466" t="e">
            <v>#N/A</v>
          </cell>
          <cell r="P9466" t="str">
            <v>M07</v>
          </cell>
          <cell r="Q9466" t="str">
            <v>NORTH AMERICA</v>
          </cell>
        </row>
        <row r="9467">
          <cell r="H9467">
            <v>0</v>
          </cell>
          <cell r="I9467" t="str">
            <v>Orders by CRD</v>
          </cell>
          <cell r="N9467" t="e">
            <v>#N/A</v>
          </cell>
          <cell r="O9467" t="e">
            <v>#N/A</v>
          </cell>
          <cell r="P9467" t="str">
            <v>M08</v>
          </cell>
          <cell r="Q9467" t="str">
            <v>NORTH AMERICA</v>
          </cell>
        </row>
        <row r="9468">
          <cell r="H9468">
            <v>0</v>
          </cell>
          <cell r="I9468" t="str">
            <v>Orders by CRD</v>
          </cell>
          <cell r="N9468" t="e">
            <v>#N/A</v>
          </cell>
          <cell r="O9468" t="e">
            <v>#N/A</v>
          </cell>
          <cell r="P9468" t="str">
            <v>M09</v>
          </cell>
          <cell r="Q9468" t="str">
            <v>NORTH AMERICA</v>
          </cell>
        </row>
        <row r="9469">
          <cell r="H9469">
            <v>0</v>
          </cell>
          <cell r="I9469" t="str">
            <v>Orders by CRD</v>
          </cell>
          <cell r="N9469" t="e">
            <v>#N/A</v>
          </cell>
          <cell r="O9469" t="e">
            <v>#N/A</v>
          </cell>
          <cell r="P9469" t="str">
            <v>M10</v>
          </cell>
          <cell r="Q9469" t="str">
            <v>NORTH AMERICA</v>
          </cell>
        </row>
        <row r="9470">
          <cell r="H9470">
            <v>0</v>
          </cell>
          <cell r="I9470" t="str">
            <v>Orders by CRD</v>
          </cell>
          <cell r="N9470" t="e">
            <v>#N/A</v>
          </cell>
          <cell r="O9470" t="e">
            <v>#N/A</v>
          </cell>
          <cell r="P9470" t="str">
            <v>M11</v>
          </cell>
          <cell r="Q9470" t="str">
            <v>NORTH AMERICA</v>
          </cell>
        </row>
        <row r="9471">
          <cell r="H9471">
            <v>0</v>
          </cell>
          <cell r="I9471" t="str">
            <v>Orders by CRD</v>
          </cell>
          <cell r="N9471" t="e">
            <v>#N/A</v>
          </cell>
          <cell r="O9471" t="e">
            <v>#N/A</v>
          </cell>
          <cell r="P9471" t="str">
            <v>MPD</v>
          </cell>
          <cell r="Q9471" t="str">
            <v>NORTH AMERICA</v>
          </cell>
        </row>
        <row r="9472">
          <cell r="H9472">
            <v>42</v>
          </cell>
          <cell r="I9472" t="str">
            <v>MTD Orders</v>
          </cell>
          <cell r="N9472" t="e">
            <v>#N/A</v>
          </cell>
          <cell r="O9472" t="e">
            <v>#N/A</v>
          </cell>
          <cell r="P9472" t="str">
            <v>M00</v>
          </cell>
          <cell r="Q9472" t="str">
            <v>NORTH AMERICA</v>
          </cell>
        </row>
        <row r="9473">
          <cell r="H9473">
            <v>0</v>
          </cell>
          <cell r="I9473" t="str">
            <v>MTD Orders</v>
          </cell>
          <cell r="N9473" t="e">
            <v>#N/A</v>
          </cell>
          <cell r="O9473" t="e">
            <v>#N/A</v>
          </cell>
          <cell r="P9473" t="str">
            <v>M01</v>
          </cell>
          <cell r="Q9473" t="str">
            <v>NORTH AMERICA</v>
          </cell>
        </row>
        <row r="9474">
          <cell r="H9474">
            <v>1</v>
          </cell>
          <cell r="I9474" t="str">
            <v>MTD Orders</v>
          </cell>
          <cell r="N9474" t="e">
            <v>#N/A</v>
          </cell>
          <cell r="O9474" t="e">
            <v>#N/A</v>
          </cell>
          <cell r="P9474" t="str">
            <v>M02</v>
          </cell>
          <cell r="Q9474" t="str">
            <v>NORTH AMERICA</v>
          </cell>
        </row>
        <row r="9475">
          <cell r="H9475">
            <v>0</v>
          </cell>
          <cell r="I9475" t="str">
            <v>MTD Orders</v>
          </cell>
          <cell r="N9475" t="e">
            <v>#N/A</v>
          </cell>
          <cell r="O9475" t="e">
            <v>#N/A</v>
          </cell>
          <cell r="P9475" t="str">
            <v>M03</v>
          </cell>
          <cell r="Q9475" t="str">
            <v>NORTH AMERICA</v>
          </cell>
        </row>
        <row r="9476">
          <cell r="H9476">
            <v>0</v>
          </cell>
          <cell r="I9476" t="str">
            <v>MTD Orders</v>
          </cell>
          <cell r="N9476" t="e">
            <v>#N/A</v>
          </cell>
          <cell r="O9476" t="e">
            <v>#N/A</v>
          </cell>
          <cell r="P9476" t="str">
            <v>M04</v>
          </cell>
          <cell r="Q9476" t="str">
            <v>NORTH AMERICA</v>
          </cell>
        </row>
        <row r="9477">
          <cell r="H9477">
            <v>0</v>
          </cell>
          <cell r="I9477" t="str">
            <v>MTD Orders</v>
          </cell>
          <cell r="N9477" t="e">
            <v>#N/A</v>
          </cell>
          <cell r="O9477" t="e">
            <v>#N/A</v>
          </cell>
          <cell r="P9477" t="str">
            <v>M05</v>
          </cell>
          <cell r="Q9477" t="str">
            <v>NORTH AMERICA</v>
          </cell>
        </row>
        <row r="9478">
          <cell r="H9478">
            <v>0</v>
          </cell>
          <cell r="I9478" t="str">
            <v>MTD Orders</v>
          </cell>
          <cell r="N9478" t="e">
            <v>#N/A</v>
          </cell>
          <cell r="O9478" t="e">
            <v>#N/A</v>
          </cell>
          <cell r="P9478" t="str">
            <v>M06</v>
          </cell>
          <cell r="Q9478" t="str">
            <v>NORTH AMERICA</v>
          </cell>
        </row>
        <row r="9479">
          <cell r="H9479">
            <v>0</v>
          </cell>
          <cell r="I9479" t="str">
            <v>MTD Orders</v>
          </cell>
          <cell r="N9479" t="e">
            <v>#N/A</v>
          </cell>
          <cell r="O9479" t="e">
            <v>#N/A</v>
          </cell>
          <cell r="P9479" t="str">
            <v>M07</v>
          </cell>
          <cell r="Q9479" t="str">
            <v>NORTH AMERICA</v>
          </cell>
        </row>
        <row r="9480">
          <cell r="H9480">
            <v>0</v>
          </cell>
          <cell r="I9480" t="str">
            <v>MTD Orders</v>
          </cell>
          <cell r="N9480" t="e">
            <v>#N/A</v>
          </cell>
          <cell r="O9480" t="e">
            <v>#N/A</v>
          </cell>
          <cell r="P9480" t="str">
            <v>M08</v>
          </cell>
          <cell r="Q9480" t="str">
            <v>NORTH AMERICA</v>
          </cell>
        </row>
        <row r="9481">
          <cell r="H9481">
            <v>0</v>
          </cell>
          <cell r="I9481" t="str">
            <v>MTD Orders</v>
          </cell>
          <cell r="N9481" t="e">
            <v>#N/A</v>
          </cell>
          <cell r="O9481" t="e">
            <v>#N/A</v>
          </cell>
          <cell r="P9481" t="str">
            <v>M09</v>
          </cell>
          <cell r="Q9481" t="str">
            <v>NORTH AMERICA</v>
          </cell>
        </row>
        <row r="9482">
          <cell r="H9482">
            <v>0</v>
          </cell>
          <cell r="I9482" t="str">
            <v>MTD Orders</v>
          </cell>
          <cell r="N9482" t="e">
            <v>#N/A</v>
          </cell>
          <cell r="O9482" t="e">
            <v>#N/A</v>
          </cell>
          <cell r="P9482" t="str">
            <v>M10</v>
          </cell>
          <cell r="Q9482" t="str">
            <v>NORTH AMERICA</v>
          </cell>
        </row>
        <row r="9483">
          <cell r="H9483">
            <v>0</v>
          </cell>
          <cell r="I9483" t="str">
            <v>MTD Orders</v>
          </cell>
          <cell r="N9483" t="e">
            <v>#N/A</v>
          </cell>
          <cell r="O9483" t="e">
            <v>#N/A</v>
          </cell>
          <cell r="P9483" t="str">
            <v>M11</v>
          </cell>
          <cell r="Q9483" t="str">
            <v>NORTH AMERICA</v>
          </cell>
        </row>
        <row r="9484">
          <cell r="H9484">
            <v>1</v>
          </cell>
          <cell r="I9484" t="str">
            <v>Orders by CRD</v>
          </cell>
          <cell r="N9484" t="e">
            <v>#N/A</v>
          </cell>
          <cell r="O9484" t="e">
            <v>#N/A</v>
          </cell>
          <cell r="P9484" t="str">
            <v>M00</v>
          </cell>
          <cell r="Q9484" t="str">
            <v>NORTH AMERICA</v>
          </cell>
        </row>
        <row r="9485">
          <cell r="H9485">
            <v>0</v>
          </cell>
          <cell r="I9485" t="str">
            <v>Orders by CRD</v>
          </cell>
          <cell r="N9485" t="e">
            <v>#N/A</v>
          </cell>
          <cell r="O9485" t="e">
            <v>#N/A</v>
          </cell>
          <cell r="P9485" t="str">
            <v>M01</v>
          </cell>
          <cell r="Q9485" t="str">
            <v>NORTH AMERICA</v>
          </cell>
        </row>
        <row r="9486">
          <cell r="H9486">
            <v>0</v>
          </cell>
          <cell r="I9486" t="str">
            <v>Orders by CRD</v>
          </cell>
          <cell r="N9486" t="e">
            <v>#N/A</v>
          </cell>
          <cell r="O9486" t="e">
            <v>#N/A</v>
          </cell>
          <cell r="P9486" t="str">
            <v>M02</v>
          </cell>
          <cell r="Q9486" t="str">
            <v>NORTH AMERICA</v>
          </cell>
        </row>
        <row r="9487">
          <cell r="H9487">
            <v>1</v>
          </cell>
          <cell r="I9487" t="str">
            <v>Orders by CRD</v>
          </cell>
          <cell r="N9487" t="e">
            <v>#N/A</v>
          </cell>
          <cell r="O9487" t="e">
            <v>#N/A</v>
          </cell>
          <cell r="P9487" t="str">
            <v>M03</v>
          </cell>
          <cell r="Q9487" t="str">
            <v>NORTH AMERICA</v>
          </cell>
        </row>
        <row r="9488">
          <cell r="H9488">
            <v>0</v>
          </cell>
          <cell r="I9488" t="str">
            <v>Orders by CRD</v>
          </cell>
          <cell r="N9488" t="e">
            <v>#N/A</v>
          </cell>
          <cell r="O9488" t="e">
            <v>#N/A</v>
          </cell>
          <cell r="P9488" t="str">
            <v>M04</v>
          </cell>
          <cell r="Q9488" t="str">
            <v>NORTH AMERICA</v>
          </cell>
        </row>
        <row r="9489">
          <cell r="H9489">
            <v>0</v>
          </cell>
          <cell r="I9489" t="str">
            <v>Orders by CRD</v>
          </cell>
          <cell r="N9489" t="e">
            <v>#N/A</v>
          </cell>
          <cell r="O9489" t="e">
            <v>#N/A</v>
          </cell>
          <cell r="P9489" t="str">
            <v>M05</v>
          </cell>
          <cell r="Q9489" t="str">
            <v>NORTH AMERICA</v>
          </cell>
        </row>
        <row r="9490">
          <cell r="H9490">
            <v>0</v>
          </cell>
          <cell r="I9490" t="str">
            <v>Orders by CRD</v>
          </cell>
          <cell r="N9490" t="e">
            <v>#N/A</v>
          </cell>
          <cell r="O9490" t="e">
            <v>#N/A</v>
          </cell>
          <cell r="P9490" t="str">
            <v>M06</v>
          </cell>
          <cell r="Q9490" t="str">
            <v>NORTH AMERICA</v>
          </cell>
        </row>
        <row r="9491">
          <cell r="H9491">
            <v>0</v>
          </cell>
          <cell r="I9491" t="str">
            <v>Orders by CRD</v>
          </cell>
          <cell r="N9491" t="e">
            <v>#N/A</v>
          </cell>
          <cell r="O9491" t="e">
            <v>#N/A</v>
          </cell>
          <cell r="P9491" t="str">
            <v>M07</v>
          </cell>
          <cell r="Q9491" t="str">
            <v>NORTH AMERICA</v>
          </cell>
        </row>
        <row r="9492">
          <cell r="H9492">
            <v>0</v>
          </cell>
          <cell r="I9492" t="str">
            <v>Orders by CRD</v>
          </cell>
          <cell r="N9492" t="e">
            <v>#N/A</v>
          </cell>
          <cell r="O9492" t="e">
            <v>#N/A</v>
          </cell>
          <cell r="P9492" t="str">
            <v>M08</v>
          </cell>
          <cell r="Q9492" t="str">
            <v>NORTH AMERICA</v>
          </cell>
        </row>
        <row r="9493">
          <cell r="H9493">
            <v>0</v>
          </cell>
          <cell r="I9493" t="str">
            <v>Orders by CRD</v>
          </cell>
          <cell r="N9493" t="e">
            <v>#N/A</v>
          </cell>
          <cell r="O9493" t="e">
            <v>#N/A</v>
          </cell>
          <cell r="P9493" t="str">
            <v>M09</v>
          </cell>
          <cell r="Q9493" t="str">
            <v>NORTH AMERICA</v>
          </cell>
        </row>
        <row r="9494">
          <cell r="H9494">
            <v>0</v>
          </cell>
          <cell r="I9494" t="str">
            <v>Orders by CRD</v>
          </cell>
          <cell r="N9494" t="e">
            <v>#N/A</v>
          </cell>
          <cell r="O9494" t="e">
            <v>#N/A</v>
          </cell>
          <cell r="P9494" t="str">
            <v>M10</v>
          </cell>
          <cell r="Q9494" t="str">
            <v>NORTH AMERICA</v>
          </cell>
        </row>
        <row r="9495">
          <cell r="H9495">
            <v>0</v>
          </cell>
          <cell r="I9495" t="str">
            <v>Orders by CRD</v>
          </cell>
          <cell r="N9495" t="e">
            <v>#N/A</v>
          </cell>
          <cell r="O9495" t="e">
            <v>#N/A</v>
          </cell>
          <cell r="P9495" t="str">
            <v>M11</v>
          </cell>
          <cell r="Q9495" t="str">
            <v>NORTH AMERICA</v>
          </cell>
        </row>
        <row r="9496">
          <cell r="H9496">
            <v>0</v>
          </cell>
          <cell r="I9496" t="str">
            <v>Orders by CRD</v>
          </cell>
          <cell r="N9496" t="e">
            <v>#N/A</v>
          </cell>
          <cell r="O9496" t="e">
            <v>#N/A</v>
          </cell>
          <cell r="P9496" t="str">
            <v>MPD</v>
          </cell>
          <cell r="Q9496" t="str">
            <v>NORTH AMERICA</v>
          </cell>
        </row>
        <row r="9497">
          <cell r="H9497">
            <v>18</v>
          </cell>
          <cell r="I9497" t="str">
            <v>MTD Orders</v>
          </cell>
          <cell r="N9497" t="e">
            <v>#N/A</v>
          </cell>
          <cell r="O9497" t="e">
            <v>#N/A</v>
          </cell>
          <cell r="P9497" t="str">
            <v>M00</v>
          </cell>
          <cell r="Q9497" t="str">
            <v>NORTH AMERICA</v>
          </cell>
        </row>
        <row r="9498">
          <cell r="H9498">
            <v>0</v>
          </cell>
          <cell r="I9498" t="str">
            <v>MTD Orders</v>
          </cell>
          <cell r="N9498" t="e">
            <v>#N/A</v>
          </cell>
          <cell r="O9498" t="e">
            <v>#N/A</v>
          </cell>
          <cell r="P9498" t="str">
            <v>M01</v>
          </cell>
          <cell r="Q9498" t="str">
            <v>NORTH AMERICA</v>
          </cell>
        </row>
        <row r="9499">
          <cell r="H9499">
            <v>0</v>
          </cell>
          <cell r="I9499" t="str">
            <v>MTD Orders</v>
          </cell>
          <cell r="N9499" t="e">
            <v>#N/A</v>
          </cell>
          <cell r="O9499" t="e">
            <v>#N/A</v>
          </cell>
          <cell r="P9499" t="str">
            <v>M02</v>
          </cell>
          <cell r="Q9499" t="str">
            <v>NORTH AMERICA</v>
          </cell>
        </row>
        <row r="9500">
          <cell r="H9500">
            <v>1</v>
          </cell>
          <cell r="I9500" t="str">
            <v>MTD Orders</v>
          </cell>
          <cell r="N9500" t="e">
            <v>#N/A</v>
          </cell>
          <cell r="O9500" t="e">
            <v>#N/A</v>
          </cell>
          <cell r="P9500" t="str">
            <v>M03</v>
          </cell>
          <cell r="Q9500" t="str">
            <v>NORTH AMERICA</v>
          </cell>
        </row>
        <row r="9501">
          <cell r="H9501">
            <v>0</v>
          </cell>
          <cell r="I9501" t="str">
            <v>MTD Orders</v>
          </cell>
          <cell r="N9501" t="e">
            <v>#N/A</v>
          </cell>
          <cell r="O9501" t="e">
            <v>#N/A</v>
          </cell>
          <cell r="P9501" t="str">
            <v>M04</v>
          </cell>
          <cell r="Q9501" t="str">
            <v>NORTH AMERICA</v>
          </cell>
        </row>
        <row r="9502">
          <cell r="H9502">
            <v>0</v>
          </cell>
          <cell r="I9502" t="str">
            <v>MTD Orders</v>
          </cell>
          <cell r="N9502" t="e">
            <v>#N/A</v>
          </cell>
          <cell r="O9502" t="e">
            <v>#N/A</v>
          </cell>
          <cell r="P9502" t="str">
            <v>M05</v>
          </cell>
          <cell r="Q9502" t="str">
            <v>NORTH AMERICA</v>
          </cell>
        </row>
        <row r="9503">
          <cell r="H9503">
            <v>0</v>
          </cell>
          <cell r="I9503" t="str">
            <v>MTD Orders</v>
          </cell>
          <cell r="N9503" t="e">
            <v>#N/A</v>
          </cell>
          <cell r="O9503" t="e">
            <v>#N/A</v>
          </cell>
          <cell r="P9503" t="str">
            <v>M06</v>
          </cell>
          <cell r="Q9503" t="str">
            <v>NORTH AMERICA</v>
          </cell>
        </row>
        <row r="9504">
          <cell r="H9504">
            <v>0</v>
          </cell>
          <cell r="I9504" t="str">
            <v>MTD Orders</v>
          </cell>
          <cell r="N9504" t="e">
            <v>#N/A</v>
          </cell>
          <cell r="O9504" t="e">
            <v>#N/A</v>
          </cell>
          <cell r="P9504" t="str">
            <v>M07</v>
          </cell>
          <cell r="Q9504" t="str">
            <v>NORTH AMERICA</v>
          </cell>
        </row>
        <row r="9505">
          <cell r="H9505">
            <v>0</v>
          </cell>
          <cell r="I9505" t="str">
            <v>MTD Orders</v>
          </cell>
          <cell r="N9505" t="e">
            <v>#N/A</v>
          </cell>
          <cell r="O9505" t="e">
            <v>#N/A</v>
          </cell>
          <cell r="P9505" t="str">
            <v>M08</v>
          </cell>
          <cell r="Q9505" t="str">
            <v>NORTH AMERICA</v>
          </cell>
        </row>
        <row r="9506">
          <cell r="H9506">
            <v>0</v>
          </cell>
          <cell r="I9506" t="str">
            <v>MTD Orders</v>
          </cell>
          <cell r="N9506" t="e">
            <v>#N/A</v>
          </cell>
          <cell r="O9506" t="e">
            <v>#N/A</v>
          </cell>
          <cell r="P9506" t="str">
            <v>M09</v>
          </cell>
          <cell r="Q9506" t="str">
            <v>NORTH AMERICA</v>
          </cell>
        </row>
        <row r="9507">
          <cell r="H9507">
            <v>0</v>
          </cell>
          <cell r="I9507" t="str">
            <v>MTD Orders</v>
          </cell>
          <cell r="N9507" t="e">
            <v>#N/A</v>
          </cell>
          <cell r="O9507" t="e">
            <v>#N/A</v>
          </cell>
          <cell r="P9507" t="str">
            <v>M10</v>
          </cell>
          <cell r="Q9507" t="str">
            <v>NORTH AMERICA</v>
          </cell>
        </row>
        <row r="9508">
          <cell r="H9508">
            <v>0</v>
          </cell>
          <cell r="I9508" t="str">
            <v>MTD Orders</v>
          </cell>
          <cell r="N9508" t="e">
            <v>#N/A</v>
          </cell>
          <cell r="O9508" t="e">
            <v>#N/A</v>
          </cell>
          <cell r="P9508" t="str">
            <v>M11</v>
          </cell>
          <cell r="Q9508" t="str">
            <v>NORTH AMERICA</v>
          </cell>
        </row>
        <row r="9509">
          <cell r="H9509">
            <v>5</v>
          </cell>
          <cell r="I9509" t="str">
            <v>Orders by CRD</v>
          </cell>
          <cell r="N9509" t="e">
            <v>#N/A</v>
          </cell>
          <cell r="O9509" t="e">
            <v>#N/A</v>
          </cell>
          <cell r="P9509" t="str">
            <v>M00</v>
          </cell>
          <cell r="Q9509" t="str">
            <v>NORTH AMERICA</v>
          </cell>
        </row>
        <row r="9510">
          <cell r="H9510">
            <v>0</v>
          </cell>
          <cell r="I9510" t="str">
            <v>Orders by CRD</v>
          </cell>
          <cell r="N9510" t="e">
            <v>#N/A</v>
          </cell>
          <cell r="O9510" t="e">
            <v>#N/A</v>
          </cell>
          <cell r="P9510" t="str">
            <v>M01</v>
          </cell>
          <cell r="Q9510" t="str">
            <v>NORTH AMERICA</v>
          </cell>
        </row>
        <row r="9511">
          <cell r="H9511">
            <v>1</v>
          </cell>
          <cell r="I9511" t="str">
            <v>Orders by CRD</v>
          </cell>
          <cell r="N9511" t="e">
            <v>#N/A</v>
          </cell>
          <cell r="O9511" t="e">
            <v>#N/A</v>
          </cell>
          <cell r="P9511" t="str">
            <v>M02</v>
          </cell>
          <cell r="Q9511" t="str">
            <v>NORTH AMERICA</v>
          </cell>
        </row>
        <row r="9512">
          <cell r="H9512">
            <v>0</v>
          </cell>
          <cell r="I9512" t="str">
            <v>Orders by CRD</v>
          </cell>
          <cell r="N9512" t="e">
            <v>#N/A</v>
          </cell>
          <cell r="O9512" t="e">
            <v>#N/A</v>
          </cell>
          <cell r="P9512" t="str">
            <v>M03</v>
          </cell>
          <cell r="Q9512" t="str">
            <v>NORTH AMERICA</v>
          </cell>
        </row>
        <row r="9513">
          <cell r="H9513">
            <v>0</v>
          </cell>
          <cell r="I9513" t="str">
            <v>Orders by CRD</v>
          </cell>
          <cell r="N9513" t="e">
            <v>#N/A</v>
          </cell>
          <cell r="O9513" t="e">
            <v>#N/A</v>
          </cell>
          <cell r="P9513" t="str">
            <v>M04</v>
          </cell>
          <cell r="Q9513" t="str">
            <v>NORTH AMERICA</v>
          </cell>
        </row>
        <row r="9514">
          <cell r="H9514">
            <v>0</v>
          </cell>
          <cell r="I9514" t="str">
            <v>Orders by CRD</v>
          </cell>
          <cell r="N9514" t="e">
            <v>#N/A</v>
          </cell>
          <cell r="O9514" t="e">
            <v>#N/A</v>
          </cell>
          <cell r="P9514" t="str">
            <v>M05</v>
          </cell>
          <cell r="Q9514" t="str">
            <v>NORTH AMERICA</v>
          </cell>
        </row>
        <row r="9515">
          <cell r="H9515">
            <v>0</v>
          </cell>
          <cell r="I9515" t="str">
            <v>Orders by CRD</v>
          </cell>
          <cell r="N9515" t="e">
            <v>#N/A</v>
          </cell>
          <cell r="O9515" t="e">
            <v>#N/A</v>
          </cell>
          <cell r="P9515" t="str">
            <v>M06</v>
          </cell>
          <cell r="Q9515" t="str">
            <v>NORTH AMERICA</v>
          </cell>
        </row>
        <row r="9516">
          <cell r="H9516">
            <v>0</v>
          </cell>
          <cell r="I9516" t="str">
            <v>Orders by CRD</v>
          </cell>
          <cell r="N9516" t="e">
            <v>#N/A</v>
          </cell>
          <cell r="O9516" t="e">
            <v>#N/A</v>
          </cell>
          <cell r="P9516" t="str">
            <v>M07</v>
          </cell>
          <cell r="Q9516" t="str">
            <v>NORTH AMERICA</v>
          </cell>
        </row>
        <row r="9517">
          <cell r="H9517">
            <v>0</v>
          </cell>
          <cell r="I9517" t="str">
            <v>Orders by CRD</v>
          </cell>
          <cell r="N9517" t="e">
            <v>#N/A</v>
          </cell>
          <cell r="O9517" t="e">
            <v>#N/A</v>
          </cell>
          <cell r="P9517" t="str">
            <v>M08</v>
          </cell>
          <cell r="Q9517" t="str">
            <v>NORTH AMERICA</v>
          </cell>
        </row>
        <row r="9518">
          <cell r="H9518">
            <v>0</v>
          </cell>
          <cell r="I9518" t="str">
            <v>Orders by CRD</v>
          </cell>
          <cell r="N9518" t="e">
            <v>#N/A</v>
          </cell>
          <cell r="O9518" t="e">
            <v>#N/A</v>
          </cell>
          <cell r="P9518" t="str">
            <v>M09</v>
          </cell>
          <cell r="Q9518" t="str">
            <v>NORTH AMERICA</v>
          </cell>
        </row>
        <row r="9519">
          <cell r="H9519">
            <v>0</v>
          </cell>
          <cell r="I9519" t="str">
            <v>Orders by CRD</v>
          </cell>
          <cell r="N9519" t="e">
            <v>#N/A</v>
          </cell>
          <cell r="O9519" t="e">
            <v>#N/A</v>
          </cell>
          <cell r="P9519" t="str">
            <v>M10</v>
          </cell>
          <cell r="Q9519" t="str">
            <v>NORTH AMERICA</v>
          </cell>
        </row>
        <row r="9520">
          <cell r="H9520">
            <v>0</v>
          </cell>
          <cell r="I9520" t="str">
            <v>Orders by CRD</v>
          </cell>
          <cell r="N9520" t="e">
            <v>#N/A</v>
          </cell>
          <cell r="O9520" t="e">
            <v>#N/A</v>
          </cell>
          <cell r="P9520" t="str">
            <v>M11</v>
          </cell>
          <cell r="Q9520" t="str">
            <v>NORTH AMERICA</v>
          </cell>
        </row>
        <row r="9521">
          <cell r="H9521">
            <v>0</v>
          </cell>
          <cell r="I9521" t="str">
            <v>Orders by CRD</v>
          </cell>
          <cell r="N9521" t="e">
            <v>#N/A</v>
          </cell>
          <cell r="O9521" t="e">
            <v>#N/A</v>
          </cell>
          <cell r="P9521" t="str">
            <v>MPD</v>
          </cell>
          <cell r="Q9521" t="str">
            <v>NORTH AMERICA</v>
          </cell>
        </row>
        <row r="9522">
          <cell r="H9522">
            <v>48</v>
          </cell>
          <cell r="I9522" t="str">
            <v>MTD Orders</v>
          </cell>
          <cell r="N9522" t="e">
            <v>#N/A</v>
          </cell>
          <cell r="O9522" t="e">
            <v>#N/A</v>
          </cell>
          <cell r="P9522" t="str">
            <v>M00</v>
          </cell>
          <cell r="Q9522" t="str">
            <v>NORTH AMERICA</v>
          </cell>
        </row>
        <row r="9523">
          <cell r="H9523">
            <v>0</v>
          </cell>
          <cell r="I9523" t="str">
            <v>MTD Orders</v>
          </cell>
          <cell r="N9523" t="e">
            <v>#N/A</v>
          </cell>
          <cell r="O9523" t="e">
            <v>#N/A</v>
          </cell>
          <cell r="P9523" t="str">
            <v>M01</v>
          </cell>
          <cell r="Q9523" t="str">
            <v>NORTH AMERICA</v>
          </cell>
        </row>
        <row r="9524">
          <cell r="H9524">
            <v>1</v>
          </cell>
          <cell r="I9524" t="str">
            <v>MTD Orders</v>
          </cell>
          <cell r="N9524" t="e">
            <v>#N/A</v>
          </cell>
          <cell r="O9524" t="e">
            <v>#N/A</v>
          </cell>
          <cell r="P9524" t="str">
            <v>M02</v>
          </cell>
          <cell r="Q9524" t="str">
            <v>NORTH AMERICA</v>
          </cell>
        </row>
        <row r="9525">
          <cell r="H9525">
            <v>0</v>
          </cell>
          <cell r="I9525" t="str">
            <v>MTD Orders</v>
          </cell>
          <cell r="N9525" t="e">
            <v>#N/A</v>
          </cell>
          <cell r="O9525" t="e">
            <v>#N/A</v>
          </cell>
          <cell r="P9525" t="str">
            <v>M03</v>
          </cell>
          <cell r="Q9525" t="str">
            <v>NORTH AMERICA</v>
          </cell>
        </row>
        <row r="9526">
          <cell r="H9526">
            <v>0</v>
          </cell>
          <cell r="I9526" t="str">
            <v>MTD Orders</v>
          </cell>
          <cell r="N9526" t="e">
            <v>#N/A</v>
          </cell>
          <cell r="O9526" t="e">
            <v>#N/A</v>
          </cell>
          <cell r="P9526" t="str">
            <v>M04</v>
          </cell>
          <cell r="Q9526" t="str">
            <v>NORTH AMERICA</v>
          </cell>
        </row>
        <row r="9527">
          <cell r="H9527">
            <v>0</v>
          </cell>
          <cell r="I9527" t="str">
            <v>MTD Orders</v>
          </cell>
          <cell r="N9527" t="e">
            <v>#N/A</v>
          </cell>
          <cell r="O9527" t="e">
            <v>#N/A</v>
          </cell>
          <cell r="P9527" t="str">
            <v>M05</v>
          </cell>
          <cell r="Q9527" t="str">
            <v>NORTH AMERICA</v>
          </cell>
        </row>
        <row r="9528">
          <cell r="H9528">
            <v>0</v>
          </cell>
          <cell r="I9528" t="str">
            <v>MTD Orders</v>
          </cell>
          <cell r="N9528" t="e">
            <v>#N/A</v>
          </cell>
          <cell r="O9528" t="e">
            <v>#N/A</v>
          </cell>
          <cell r="P9528" t="str">
            <v>M06</v>
          </cell>
          <cell r="Q9528" t="str">
            <v>NORTH AMERICA</v>
          </cell>
        </row>
        <row r="9529">
          <cell r="H9529">
            <v>0</v>
          </cell>
          <cell r="I9529" t="str">
            <v>MTD Orders</v>
          </cell>
          <cell r="N9529" t="e">
            <v>#N/A</v>
          </cell>
          <cell r="O9529" t="e">
            <v>#N/A</v>
          </cell>
          <cell r="P9529" t="str">
            <v>M07</v>
          </cell>
          <cell r="Q9529" t="str">
            <v>NORTH AMERICA</v>
          </cell>
        </row>
        <row r="9530">
          <cell r="H9530">
            <v>0</v>
          </cell>
          <cell r="I9530" t="str">
            <v>MTD Orders</v>
          </cell>
          <cell r="N9530" t="e">
            <v>#N/A</v>
          </cell>
          <cell r="O9530" t="e">
            <v>#N/A</v>
          </cell>
          <cell r="P9530" t="str">
            <v>M08</v>
          </cell>
          <cell r="Q9530" t="str">
            <v>NORTH AMERICA</v>
          </cell>
        </row>
        <row r="9531">
          <cell r="H9531">
            <v>0</v>
          </cell>
          <cell r="I9531" t="str">
            <v>MTD Orders</v>
          </cell>
          <cell r="N9531" t="e">
            <v>#N/A</v>
          </cell>
          <cell r="O9531" t="e">
            <v>#N/A</v>
          </cell>
          <cell r="P9531" t="str">
            <v>M09</v>
          </cell>
          <cell r="Q9531" t="str">
            <v>NORTH AMERICA</v>
          </cell>
        </row>
        <row r="9532">
          <cell r="H9532">
            <v>0</v>
          </cell>
          <cell r="I9532" t="str">
            <v>MTD Orders</v>
          </cell>
          <cell r="N9532" t="e">
            <v>#N/A</v>
          </cell>
          <cell r="O9532" t="e">
            <v>#N/A</v>
          </cell>
          <cell r="P9532" t="str">
            <v>M10</v>
          </cell>
          <cell r="Q9532" t="str">
            <v>NORTH AMERICA</v>
          </cell>
        </row>
        <row r="9533">
          <cell r="H9533">
            <v>0</v>
          </cell>
          <cell r="I9533" t="str">
            <v>MTD Orders</v>
          </cell>
          <cell r="N9533" t="e">
            <v>#N/A</v>
          </cell>
          <cell r="O9533" t="e">
            <v>#N/A</v>
          </cell>
          <cell r="P9533" t="str">
            <v>M11</v>
          </cell>
          <cell r="Q9533" t="str">
            <v>NORTH AMERICA</v>
          </cell>
        </row>
        <row r="9534">
          <cell r="H9534">
            <v>13</v>
          </cell>
          <cell r="I9534" t="str">
            <v>MTD Orders</v>
          </cell>
          <cell r="N9534" t="e">
            <v>#N/A</v>
          </cell>
          <cell r="O9534" t="e">
            <v>#N/A</v>
          </cell>
          <cell r="P9534" t="str">
            <v>M00</v>
          </cell>
          <cell r="Q9534" t="str">
            <v>NORTH AMERICA</v>
          </cell>
        </row>
        <row r="9535">
          <cell r="H9535">
            <v>0</v>
          </cell>
          <cell r="I9535" t="str">
            <v>MTD Orders</v>
          </cell>
          <cell r="N9535" t="e">
            <v>#N/A</v>
          </cell>
          <cell r="O9535" t="e">
            <v>#N/A</v>
          </cell>
          <cell r="P9535" t="str">
            <v>M01</v>
          </cell>
          <cell r="Q9535" t="str">
            <v>NORTH AMERICA</v>
          </cell>
        </row>
        <row r="9536">
          <cell r="H9536">
            <v>0</v>
          </cell>
          <cell r="I9536" t="str">
            <v>MTD Orders</v>
          </cell>
          <cell r="N9536" t="e">
            <v>#N/A</v>
          </cell>
          <cell r="O9536" t="e">
            <v>#N/A</v>
          </cell>
          <cell r="P9536" t="str">
            <v>M02</v>
          </cell>
          <cell r="Q9536" t="str">
            <v>NORTH AMERICA</v>
          </cell>
        </row>
        <row r="9537">
          <cell r="H9537">
            <v>0</v>
          </cell>
          <cell r="I9537" t="str">
            <v>MTD Orders</v>
          </cell>
          <cell r="N9537" t="e">
            <v>#N/A</v>
          </cell>
          <cell r="O9537" t="e">
            <v>#N/A</v>
          </cell>
          <cell r="P9537" t="str">
            <v>M03</v>
          </cell>
          <cell r="Q9537" t="str">
            <v>NORTH AMERICA</v>
          </cell>
        </row>
        <row r="9538">
          <cell r="H9538">
            <v>0</v>
          </cell>
          <cell r="I9538" t="str">
            <v>MTD Orders</v>
          </cell>
          <cell r="N9538" t="e">
            <v>#N/A</v>
          </cell>
          <cell r="O9538" t="e">
            <v>#N/A</v>
          </cell>
          <cell r="P9538" t="str">
            <v>M04</v>
          </cell>
          <cell r="Q9538" t="str">
            <v>NORTH AMERICA</v>
          </cell>
        </row>
        <row r="9539">
          <cell r="H9539">
            <v>0</v>
          </cell>
          <cell r="I9539" t="str">
            <v>MTD Orders</v>
          </cell>
          <cell r="N9539" t="e">
            <v>#N/A</v>
          </cell>
          <cell r="O9539" t="e">
            <v>#N/A</v>
          </cell>
          <cell r="P9539" t="str">
            <v>M05</v>
          </cell>
          <cell r="Q9539" t="str">
            <v>NORTH AMERICA</v>
          </cell>
        </row>
        <row r="9540">
          <cell r="H9540">
            <v>0</v>
          </cell>
          <cell r="I9540" t="str">
            <v>MTD Orders</v>
          </cell>
          <cell r="N9540" t="e">
            <v>#N/A</v>
          </cell>
          <cell r="O9540" t="e">
            <v>#N/A</v>
          </cell>
          <cell r="P9540" t="str">
            <v>M06</v>
          </cell>
          <cell r="Q9540" t="str">
            <v>NORTH AMERICA</v>
          </cell>
        </row>
        <row r="9541">
          <cell r="H9541">
            <v>0</v>
          </cell>
          <cell r="I9541" t="str">
            <v>MTD Orders</v>
          </cell>
          <cell r="N9541" t="e">
            <v>#N/A</v>
          </cell>
          <cell r="O9541" t="e">
            <v>#N/A</v>
          </cell>
          <cell r="P9541" t="str">
            <v>M07</v>
          </cell>
          <cell r="Q9541" t="str">
            <v>NORTH AMERICA</v>
          </cell>
        </row>
        <row r="9542">
          <cell r="H9542">
            <v>0</v>
          </cell>
          <cell r="I9542" t="str">
            <v>MTD Orders</v>
          </cell>
          <cell r="N9542" t="e">
            <v>#N/A</v>
          </cell>
          <cell r="O9542" t="e">
            <v>#N/A</v>
          </cell>
          <cell r="P9542" t="str">
            <v>M08</v>
          </cell>
          <cell r="Q9542" t="str">
            <v>NORTH AMERICA</v>
          </cell>
        </row>
        <row r="9543">
          <cell r="H9543">
            <v>0</v>
          </cell>
          <cell r="I9543" t="str">
            <v>MTD Orders</v>
          </cell>
          <cell r="N9543" t="e">
            <v>#N/A</v>
          </cell>
          <cell r="O9543" t="e">
            <v>#N/A</v>
          </cell>
          <cell r="P9543" t="str">
            <v>M09</v>
          </cell>
          <cell r="Q9543" t="str">
            <v>NORTH AMERICA</v>
          </cell>
        </row>
        <row r="9544">
          <cell r="H9544">
            <v>0</v>
          </cell>
          <cell r="I9544" t="str">
            <v>MTD Orders</v>
          </cell>
          <cell r="N9544" t="e">
            <v>#N/A</v>
          </cell>
          <cell r="O9544" t="e">
            <v>#N/A</v>
          </cell>
          <cell r="P9544" t="str">
            <v>M10</v>
          </cell>
          <cell r="Q9544" t="str">
            <v>NORTH AMERICA</v>
          </cell>
        </row>
        <row r="9545">
          <cell r="H9545">
            <v>0</v>
          </cell>
          <cell r="I9545" t="str">
            <v>MTD Orders</v>
          </cell>
          <cell r="N9545" t="e">
            <v>#N/A</v>
          </cell>
          <cell r="O9545" t="e">
            <v>#N/A</v>
          </cell>
          <cell r="P9545" t="str">
            <v>M11</v>
          </cell>
          <cell r="Q9545" t="str">
            <v>NORTH AMERICA</v>
          </cell>
        </row>
        <row r="9546">
          <cell r="H9546">
            <v>7</v>
          </cell>
          <cell r="I9546" t="str">
            <v>Orders by CRD</v>
          </cell>
          <cell r="N9546" t="e">
            <v>#N/A</v>
          </cell>
          <cell r="O9546" t="e">
            <v>#N/A</v>
          </cell>
          <cell r="P9546" t="str">
            <v>M00</v>
          </cell>
          <cell r="Q9546" t="str">
            <v>NORTH AMERICA</v>
          </cell>
        </row>
        <row r="9547">
          <cell r="H9547">
            <v>5</v>
          </cell>
          <cell r="I9547" t="str">
            <v>Orders by CRD</v>
          </cell>
          <cell r="N9547" t="e">
            <v>#N/A</v>
          </cell>
          <cell r="O9547" t="e">
            <v>#N/A</v>
          </cell>
          <cell r="P9547" t="str">
            <v>M01</v>
          </cell>
          <cell r="Q9547" t="str">
            <v>NORTH AMERICA</v>
          </cell>
        </row>
        <row r="9548">
          <cell r="H9548">
            <v>4</v>
          </cell>
          <cell r="I9548" t="str">
            <v>Orders by CRD</v>
          </cell>
          <cell r="N9548" t="e">
            <v>#N/A</v>
          </cell>
          <cell r="O9548" t="e">
            <v>#N/A</v>
          </cell>
          <cell r="P9548" t="str">
            <v>M02</v>
          </cell>
          <cell r="Q9548" t="str">
            <v>NORTH AMERICA</v>
          </cell>
        </row>
        <row r="9549">
          <cell r="H9549">
            <v>0</v>
          </cell>
          <cell r="I9549" t="str">
            <v>Orders by CRD</v>
          </cell>
          <cell r="N9549" t="e">
            <v>#N/A</v>
          </cell>
          <cell r="O9549" t="e">
            <v>#N/A</v>
          </cell>
          <cell r="P9549" t="str">
            <v>M03</v>
          </cell>
          <cell r="Q9549" t="str">
            <v>NORTH AMERICA</v>
          </cell>
        </row>
        <row r="9550">
          <cell r="H9550">
            <v>0</v>
          </cell>
          <cell r="I9550" t="str">
            <v>Orders by CRD</v>
          </cell>
          <cell r="N9550" t="e">
            <v>#N/A</v>
          </cell>
          <cell r="O9550" t="e">
            <v>#N/A</v>
          </cell>
          <cell r="P9550" t="str">
            <v>M04</v>
          </cell>
          <cell r="Q9550" t="str">
            <v>NORTH AMERICA</v>
          </cell>
        </row>
        <row r="9551">
          <cell r="H9551">
            <v>0</v>
          </cell>
          <cell r="I9551" t="str">
            <v>Orders by CRD</v>
          </cell>
          <cell r="N9551" t="e">
            <v>#N/A</v>
          </cell>
          <cell r="O9551" t="e">
            <v>#N/A</v>
          </cell>
          <cell r="P9551" t="str">
            <v>M05</v>
          </cell>
          <cell r="Q9551" t="str">
            <v>NORTH AMERICA</v>
          </cell>
        </row>
        <row r="9552">
          <cell r="H9552">
            <v>0</v>
          </cell>
          <cell r="I9552" t="str">
            <v>Orders by CRD</v>
          </cell>
          <cell r="N9552" t="e">
            <v>#N/A</v>
          </cell>
          <cell r="O9552" t="e">
            <v>#N/A</v>
          </cell>
          <cell r="P9552" t="str">
            <v>M06</v>
          </cell>
          <cell r="Q9552" t="str">
            <v>NORTH AMERICA</v>
          </cell>
        </row>
        <row r="9553">
          <cell r="H9553">
            <v>0</v>
          </cell>
          <cell r="I9553" t="str">
            <v>Orders by CRD</v>
          </cell>
          <cell r="N9553" t="e">
            <v>#N/A</v>
          </cell>
          <cell r="O9553" t="e">
            <v>#N/A</v>
          </cell>
          <cell r="P9553" t="str">
            <v>M07</v>
          </cell>
          <cell r="Q9553" t="str">
            <v>NORTH AMERICA</v>
          </cell>
        </row>
        <row r="9554">
          <cell r="H9554">
            <v>0</v>
          </cell>
          <cell r="I9554" t="str">
            <v>Orders by CRD</v>
          </cell>
          <cell r="N9554" t="e">
            <v>#N/A</v>
          </cell>
          <cell r="O9554" t="e">
            <v>#N/A</v>
          </cell>
          <cell r="P9554" t="str">
            <v>M08</v>
          </cell>
          <cell r="Q9554" t="str">
            <v>NORTH AMERICA</v>
          </cell>
        </row>
        <row r="9555">
          <cell r="H9555">
            <v>0</v>
          </cell>
          <cell r="I9555" t="str">
            <v>Orders by CRD</v>
          </cell>
          <cell r="N9555" t="e">
            <v>#N/A</v>
          </cell>
          <cell r="O9555" t="e">
            <v>#N/A</v>
          </cell>
          <cell r="P9555" t="str">
            <v>M09</v>
          </cell>
          <cell r="Q9555" t="str">
            <v>NORTH AMERICA</v>
          </cell>
        </row>
        <row r="9556">
          <cell r="H9556">
            <v>0</v>
          </cell>
          <cell r="I9556" t="str">
            <v>Orders by CRD</v>
          </cell>
          <cell r="N9556" t="e">
            <v>#N/A</v>
          </cell>
          <cell r="O9556" t="e">
            <v>#N/A</v>
          </cell>
          <cell r="P9556" t="str">
            <v>M10</v>
          </cell>
          <cell r="Q9556" t="str">
            <v>NORTH AMERICA</v>
          </cell>
        </row>
        <row r="9557">
          <cell r="H9557">
            <v>0</v>
          </cell>
          <cell r="I9557" t="str">
            <v>Orders by CRD</v>
          </cell>
          <cell r="N9557" t="e">
            <v>#N/A</v>
          </cell>
          <cell r="O9557" t="e">
            <v>#N/A</v>
          </cell>
          <cell r="P9557" t="str">
            <v>M11</v>
          </cell>
          <cell r="Q9557" t="str">
            <v>NORTH AMERICA</v>
          </cell>
        </row>
        <row r="9558">
          <cell r="H9558">
            <v>0</v>
          </cell>
          <cell r="I9558" t="str">
            <v>Orders by CRD</v>
          </cell>
          <cell r="N9558" t="e">
            <v>#N/A</v>
          </cell>
          <cell r="O9558" t="e">
            <v>#N/A</v>
          </cell>
          <cell r="P9558" t="str">
            <v>MPD</v>
          </cell>
          <cell r="Q9558" t="str">
            <v>NORTH AMERICA</v>
          </cell>
        </row>
        <row r="9559">
          <cell r="H9559">
            <v>56</v>
          </cell>
          <cell r="I9559" t="str">
            <v>MTD Orders</v>
          </cell>
          <cell r="N9559" t="e">
            <v>#N/A</v>
          </cell>
          <cell r="O9559" t="e">
            <v>#N/A</v>
          </cell>
          <cell r="P9559" t="str">
            <v>M00</v>
          </cell>
          <cell r="Q9559" t="str">
            <v>NORTH AMERICA</v>
          </cell>
        </row>
        <row r="9560">
          <cell r="H9560">
            <v>0</v>
          </cell>
          <cell r="I9560" t="str">
            <v>MTD Orders</v>
          </cell>
          <cell r="N9560" t="e">
            <v>#N/A</v>
          </cell>
          <cell r="O9560" t="e">
            <v>#N/A</v>
          </cell>
          <cell r="P9560" t="str">
            <v>M01</v>
          </cell>
          <cell r="Q9560" t="str">
            <v>NORTH AMERICA</v>
          </cell>
        </row>
        <row r="9561">
          <cell r="H9561">
            <v>0</v>
          </cell>
          <cell r="I9561" t="str">
            <v>MTD Orders</v>
          </cell>
          <cell r="N9561" t="e">
            <v>#N/A</v>
          </cell>
          <cell r="O9561" t="e">
            <v>#N/A</v>
          </cell>
          <cell r="P9561" t="str">
            <v>M02</v>
          </cell>
          <cell r="Q9561" t="str">
            <v>NORTH AMERICA</v>
          </cell>
        </row>
        <row r="9562">
          <cell r="H9562">
            <v>0</v>
          </cell>
          <cell r="I9562" t="str">
            <v>MTD Orders</v>
          </cell>
          <cell r="N9562" t="e">
            <v>#N/A</v>
          </cell>
          <cell r="O9562" t="e">
            <v>#N/A</v>
          </cell>
          <cell r="P9562" t="str">
            <v>M03</v>
          </cell>
          <cell r="Q9562" t="str">
            <v>NORTH AMERICA</v>
          </cell>
        </row>
        <row r="9563">
          <cell r="H9563">
            <v>0</v>
          </cell>
          <cell r="I9563" t="str">
            <v>MTD Orders</v>
          </cell>
          <cell r="N9563" t="e">
            <v>#N/A</v>
          </cell>
          <cell r="O9563" t="e">
            <v>#N/A</v>
          </cell>
          <cell r="P9563" t="str">
            <v>M04</v>
          </cell>
          <cell r="Q9563" t="str">
            <v>NORTH AMERICA</v>
          </cell>
        </row>
        <row r="9564">
          <cell r="H9564">
            <v>0</v>
          </cell>
          <cell r="I9564" t="str">
            <v>MTD Orders</v>
          </cell>
          <cell r="N9564" t="e">
            <v>#N/A</v>
          </cell>
          <cell r="O9564" t="e">
            <v>#N/A</v>
          </cell>
          <cell r="P9564" t="str">
            <v>M05</v>
          </cell>
          <cell r="Q9564" t="str">
            <v>NORTH AMERICA</v>
          </cell>
        </row>
        <row r="9565">
          <cell r="H9565">
            <v>0</v>
          </cell>
          <cell r="I9565" t="str">
            <v>MTD Orders</v>
          </cell>
          <cell r="N9565" t="e">
            <v>#N/A</v>
          </cell>
          <cell r="O9565" t="e">
            <v>#N/A</v>
          </cell>
          <cell r="P9565" t="str">
            <v>M06</v>
          </cell>
          <cell r="Q9565" t="str">
            <v>NORTH AMERICA</v>
          </cell>
        </row>
        <row r="9566">
          <cell r="H9566">
            <v>0</v>
          </cell>
          <cell r="I9566" t="str">
            <v>MTD Orders</v>
          </cell>
          <cell r="N9566" t="e">
            <v>#N/A</v>
          </cell>
          <cell r="O9566" t="e">
            <v>#N/A</v>
          </cell>
          <cell r="P9566" t="str">
            <v>M07</v>
          </cell>
          <cell r="Q9566" t="str">
            <v>NORTH AMERICA</v>
          </cell>
        </row>
        <row r="9567">
          <cell r="H9567">
            <v>0</v>
          </cell>
          <cell r="I9567" t="str">
            <v>MTD Orders</v>
          </cell>
          <cell r="N9567" t="e">
            <v>#N/A</v>
          </cell>
          <cell r="O9567" t="e">
            <v>#N/A</v>
          </cell>
          <cell r="P9567" t="str">
            <v>M08</v>
          </cell>
          <cell r="Q9567" t="str">
            <v>NORTH AMERICA</v>
          </cell>
        </row>
        <row r="9568">
          <cell r="H9568">
            <v>0</v>
          </cell>
          <cell r="I9568" t="str">
            <v>MTD Orders</v>
          </cell>
          <cell r="N9568" t="e">
            <v>#N/A</v>
          </cell>
          <cell r="O9568" t="e">
            <v>#N/A</v>
          </cell>
          <cell r="P9568" t="str">
            <v>M09</v>
          </cell>
          <cell r="Q9568" t="str">
            <v>NORTH AMERICA</v>
          </cell>
        </row>
        <row r="9569">
          <cell r="H9569">
            <v>0</v>
          </cell>
          <cell r="I9569" t="str">
            <v>MTD Orders</v>
          </cell>
          <cell r="N9569" t="e">
            <v>#N/A</v>
          </cell>
          <cell r="O9569" t="e">
            <v>#N/A</v>
          </cell>
          <cell r="P9569" t="str">
            <v>M10</v>
          </cell>
          <cell r="Q9569" t="str">
            <v>NORTH AMERICA</v>
          </cell>
        </row>
        <row r="9570">
          <cell r="H9570">
            <v>0</v>
          </cell>
          <cell r="I9570" t="str">
            <v>MTD Orders</v>
          </cell>
          <cell r="N9570" t="e">
            <v>#N/A</v>
          </cell>
          <cell r="O9570" t="e">
            <v>#N/A</v>
          </cell>
          <cell r="P9570" t="str">
            <v>M11</v>
          </cell>
          <cell r="Q9570" t="str">
            <v>NORTH AMERICA</v>
          </cell>
        </row>
        <row r="9571">
          <cell r="H9571">
            <v>5</v>
          </cell>
          <cell r="I9571" t="str">
            <v>MTD Orders</v>
          </cell>
          <cell r="N9571" t="e">
            <v>#N/A</v>
          </cell>
          <cell r="O9571" t="e">
            <v>#N/A</v>
          </cell>
          <cell r="P9571" t="str">
            <v>M00</v>
          </cell>
          <cell r="Q9571" t="str">
            <v>NORTH AMERICA</v>
          </cell>
        </row>
        <row r="9572">
          <cell r="H9572">
            <v>0</v>
          </cell>
          <cell r="I9572" t="str">
            <v>MTD Orders</v>
          </cell>
          <cell r="N9572" t="e">
            <v>#N/A</v>
          </cell>
          <cell r="O9572" t="e">
            <v>#N/A</v>
          </cell>
          <cell r="P9572" t="str">
            <v>M01</v>
          </cell>
          <cell r="Q9572" t="str">
            <v>NORTH AMERICA</v>
          </cell>
        </row>
        <row r="9573">
          <cell r="H9573">
            <v>0</v>
          </cell>
          <cell r="I9573" t="str">
            <v>MTD Orders</v>
          </cell>
          <cell r="N9573" t="e">
            <v>#N/A</v>
          </cell>
          <cell r="O9573" t="e">
            <v>#N/A</v>
          </cell>
          <cell r="P9573" t="str">
            <v>M02</v>
          </cell>
          <cell r="Q9573" t="str">
            <v>NORTH AMERICA</v>
          </cell>
        </row>
        <row r="9574">
          <cell r="H9574">
            <v>0</v>
          </cell>
          <cell r="I9574" t="str">
            <v>MTD Orders</v>
          </cell>
          <cell r="N9574" t="e">
            <v>#N/A</v>
          </cell>
          <cell r="O9574" t="e">
            <v>#N/A</v>
          </cell>
          <cell r="P9574" t="str">
            <v>M03</v>
          </cell>
          <cell r="Q9574" t="str">
            <v>NORTH AMERICA</v>
          </cell>
        </row>
        <row r="9575">
          <cell r="H9575">
            <v>0</v>
          </cell>
          <cell r="I9575" t="str">
            <v>MTD Orders</v>
          </cell>
          <cell r="N9575" t="e">
            <v>#N/A</v>
          </cell>
          <cell r="O9575" t="e">
            <v>#N/A</v>
          </cell>
          <cell r="P9575" t="str">
            <v>M04</v>
          </cell>
          <cell r="Q9575" t="str">
            <v>NORTH AMERICA</v>
          </cell>
        </row>
        <row r="9576">
          <cell r="H9576">
            <v>0</v>
          </cell>
          <cell r="I9576" t="str">
            <v>MTD Orders</v>
          </cell>
          <cell r="N9576" t="e">
            <v>#N/A</v>
          </cell>
          <cell r="O9576" t="e">
            <v>#N/A</v>
          </cell>
          <cell r="P9576" t="str">
            <v>M05</v>
          </cell>
          <cell r="Q9576" t="str">
            <v>NORTH AMERICA</v>
          </cell>
        </row>
        <row r="9577">
          <cell r="H9577">
            <v>0</v>
          </cell>
          <cell r="I9577" t="str">
            <v>MTD Orders</v>
          </cell>
          <cell r="N9577" t="e">
            <v>#N/A</v>
          </cell>
          <cell r="O9577" t="e">
            <v>#N/A</v>
          </cell>
          <cell r="P9577" t="str">
            <v>M06</v>
          </cell>
          <cell r="Q9577" t="str">
            <v>NORTH AMERICA</v>
          </cell>
        </row>
        <row r="9578">
          <cell r="H9578">
            <v>0</v>
          </cell>
          <cell r="I9578" t="str">
            <v>MTD Orders</v>
          </cell>
          <cell r="N9578" t="e">
            <v>#N/A</v>
          </cell>
          <cell r="O9578" t="e">
            <v>#N/A</v>
          </cell>
          <cell r="P9578" t="str">
            <v>M07</v>
          </cell>
          <cell r="Q9578" t="str">
            <v>NORTH AMERICA</v>
          </cell>
        </row>
        <row r="9579">
          <cell r="H9579">
            <v>0</v>
          </cell>
          <cell r="I9579" t="str">
            <v>MTD Orders</v>
          </cell>
          <cell r="N9579" t="e">
            <v>#N/A</v>
          </cell>
          <cell r="O9579" t="e">
            <v>#N/A</v>
          </cell>
          <cell r="P9579" t="str">
            <v>M08</v>
          </cell>
          <cell r="Q9579" t="str">
            <v>NORTH AMERICA</v>
          </cell>
        </row>
        <row r="9580">
          <cell r="H9580">
            <v>0</v>
          </cell>
          <cell r="I9580" t="str">
            <v>MTD Orders</v>
          </cell>
          <cell r="N9580" t="e">
            <v>#N/A</v>
          </cell>
          <cell r="O9580" t="e">
            <v>#N/A</v>
          </cell>
          <cell r="P9580" t="str">
            <v>M09</v>
          </cell>
          <cell r="Q9580" t="str">
            <v>NORTH AMERICA</v>
          </cell>
        </row>
        <row r="9581">
          <cell r="H9581">
            <v>0</v>
          </cell>
          <cell r="I9581" t="str">
            <v>MTD Orders</v>
          </cell>
          <cell r="N9581" t="e">
            <v>#N/A</v>
          </cell>
          <cell r="O9581" t="e">
            <v>#N/A</v>
          </cell>
          <cell r="P9581" t="str">
            <v>M10</v>
          </cell>
          <cell r="Q9581" t="str">
            <v>NORTH AMERICA</v>
          </cell>
        </row>
        <row r="9582">
          <cell r="H9582">
            <v>0</v>
          </cell>
          <cell r="I9582" t="str">
            <v>MTD Orders</v>
          </cell>
          <cell r="N9582" t="e">
            <v>#N/A</v>
          </cell>
          <cell r="O9582" t="e">
            <v>#N/A</v>
          </cell>
          <cell r="P9582" t="str">
            <v>M11</v>
          </cell>
          <cell r="Q9582" t="str">
            <v>NORTH AMERICA</v>
          </cell>
        </row>
        <row r="9583">
          <cell r="H9583">
            <v>2</v>
          </cell>
          <cell r="I9583" t="str">
            <v>Orders by CRD</v>
          </cell>
          <cell r="N9583" t="e">
            <v>#N/A</v>
          </cell>
          <cell r="O9583" t="e">
            <v>#N/A</v>
          </cell>
          <cell r="P9583" t="str">
            <v>M00</v>
          </cell>
          <cell r="Q9583" t="str">
            <v>NORTH AMERICA</v>
          </cell>
        </row>
        <row r="9584">
          <cell r="H9584">
            <v>1</v>
          </cell>
          <cell r="I9584" t="str">
            <v>Orders by CRD</v>
          </cell>
          <cell r="N9584" t="e">
            <v>#N/A</v>
          </cell>
          <cell r="O9584" t="e">
            <v>#N/A</v>
          </cell>
          <cell r="P9584" t="str">
            <v>M01</v>
          </cell>
          <cell r="Q9584" t="str">
            <v>NORTH AMERICA</v>
          </cell>
        </row>
        <row r="9585">
          <cell r="H9585">
            <v>4</v>
          </cell>
          <cell r="I9585" t="str">
            <v>Orders by CRD</v>
          </cell>
          <cell r="N9585" t="e">
            <v>#N/A</v>
          </cell>
          <cell r="O9585" t="e">
            <v>#N/A</v>
          </cell>
          <cell r="P9585" t="str">
            <v>M02</v>
          </cell>
          <cell r="Q9585" t="str">
            <v>NORTH AMERICA</v>
          </cell>
        </row>
        <row r="9586">
          <cell r="H9586">
            <v>0</v>
          </cell>
          <cell r="I9586" t="str">
            <v>Orders by CRD</v>
          </cell>
          <cell r="N9586" t="e">
            <v>#N/A</v>
          </cell>
          <cell r="O9586" t="e">
            <v>#N/A</v>
          </cell>
          <cell r="P9586" t="str">
            <v>M03</v>
          </cell>
          <cell r="Q9586" t="str">
            <v>NORTH AMERICA</v>
          </cell>
        </row>
        <row r="9587">
          <cell r="H9587">
            <v>0</v>
          </cell>
          <cell r="I9587" t="str">
            <v>Orders by CRD</v>
          </cell>
          <cell r="N9587" t="e">
            <v>#N/A</v>
          </cell>
          <cell r="O9587" t="e">
            <v>#N/A</v>
          </cell>
          <cell r="P9587" t="str">
            <v>M04</v>
          </cell>
          <cell r="Q9587" t="str">
            <v>NORTH AMERICA</v>
          </cell>
        </row>
        <row r="9588">
          <cell r="H9588">
            <v>0</v>
          </cell>
          <cell r="I9588" t="str">
            <v>Orders by CRD</v>
          </cell>
          <cell r="N9588" t="e">
            <v>#N/A</v>
          </cell>
          <cell r="O9588" t="e">
            <v>#N/A</v>
          </cell>
          <cell r="P9588" t="str">
            <v>M05</v>
          </cell>
          <cell r="Q9588" t="str">
            <v>NORTH AMERICA</v>
          </cell>
        </row>
        <row r="9589">
          <cell r="H9589">
            <v>0</v>
          </cell>
          <cell r="I9589" t="str">
            <v>Orders by CRD</v>
          </cell>
          <cell r="N9589" t="e">
            <v>#N/A</v>
          </cell>
          <cell r="O9589" t="e">
            <v>#N/A</v>
          </cell>
          <cell r="P9589" t="str">
            <v>M06</v>
          </cell>
          <cell r="Q9589" t="str">
            <v>NORTH AMERICA</v>
          </cell>
        </row>
        <row r="9590">
          <cell r="H9590">
            <v>0</v>
          </cell>
          <cell r="I9590" t="str">
            <v>Orders by CRD</v>
          </cell>
          <cell r="N9590" t="e">
            <v>#N/A</v>
          </cell>
          <cell r="O9590" t="e">
            <v>#N/A</v>
          </cell>
          <cell r="P9590" t="str">
            <v>M07</v>
          </cell>
          <cell r="Q9590" t="str">
            <v>NORTH AMERICA</v>
          </cell>
        </row>
        <row r="9591">
          <cell r="H9591">
            <v>0</v>
          </cell>
          <cell r="I9591" t="str">
            <v>Orders by CRD</v>
          </cell>
          <cell r="N9591" t="e">
            <v>#N/A</v>
          </cell>
          <cell r="O9591" t="e">
            <v>#N/A</v>
          </cell>
          <cell r="P9591" t="str">
            <v>M08</v>
          </cell>
          <cell r="Q9591" t="str">
            <v>NORTH AMERICA</v>
          </cell>
        </row>
        <row r="9592">
          <cell r="H9592">
            <v>0</v>
          </cell>
          <cell r="I9592" t="str">
            <v>Orders by CRD</v>
          </cell>
          <cell r="N9592" t="e">
            <v>#N/A</v>
          </cell>
          <cell r="O9592" t="e">
            <v>#N/A</v>
          </cell>
          <cell r="P9592" t="str">
            <v>M09</v>
          </cell>
          <cell r="Q9592" t="str">
            <v>NORTH AMERICA</v>
          </cell>
        </row>
        <row r="9593">
          <cell r="H9593">
            <v>0</v>
          </cell>
          <cell r="I9593" t="str">
            <v>Orders by CRD</v>
          </cell>
          <cell r="N9593" t="e">
            <v>#N/A</v>
          </cell>
          <cell r="O9593" t="e">
            <v>#N/A</v>
          </cell>
          <cell r="P9593" t="str">
            <v>M10</v>
          </cell>
          <cell r="Q9593" t="str">
            <v>NORTH AMERICA</v>
          </cell>
        </row>
        <row r="9594">
          <cell r="H9594">
            <v>0</v>
          </cell>
          <cell r="I9594" t="str">
            <v>Orders by CRD</v>
          </cell>
          <cell r="N9594" t="e">
            <v>#N/A</v>
          </cell>
          <cell r="O9594" t="e">
            <v>#N/A</v>
          </cell>
          <cell r="P9594" t="str">
            <v>M11</v>
          </cell>
          <cell r="Q9594" t="str">
            <v>NORTH AMERICA</v>
          </cell>
        </row>
        <row r="9595">
          <cell r="H9595">
            <v>0</v>
          </cell>
          <cell r="I9595" t="str">
            <v>Orders by CRD</v>
          </cell>
          <cell r="N9595" t="e">
            <v>#N/A</v>
          </cell>
          <cell r="O9595" t="e">
            <v>#N/A</v>
          </cell>
          <cell r="P9595" t="str">
            <v>MPD</v>
          </cell>
          <cell r="Q9595" t="str">
            <v>NORTH AMERICA</v>
          </cell>
        </row>
        <row r="9596">
          <cell r="H9596">
            <v>18</v>
          </cell>
          <cell r="I9596" t="str">
            <v>MTD Orders</v>
          </cell>
          <cell r="N9596" t="e">
            <v>#N/A</v>
          </cell>
          <cell r="O9596" t="e">
            <v>#N/A</v>
          </cell>
          <cell r="P9596" t="str">
            <v>M00</v>
          </cell>
          <cell r="Q9596" t="str">
            <v>NORTH AMERICA</v>
          </cell>
        </row>
        <row r="9597">
          <cell r="H9597">
            <v>0</v>
          </cell>
          <cell r="I9597" t="str">
            <v>MTD Orders</v>
          </cell>
          <cell r="N9597" t="e">
            <v>#N/A</v>
          </cell>
          <cell r="O9597" t="e">
            <v>#N/A</v>
          </cell>
          <cell r="P9597" t="str">
            <v>M01</v>
          </cell>
          <cell r="Q9597" t="str">
            <v>NORTH AMERICA</v>
          </cell>
        </row>
        <row r="9598">
          <cell r="H9598">
            <v>3</v>
          </cell>
          <cell r="I9598" t="str">
            <v>MTD Orders</v>
          </cell>
          <cell r="N9598" t="e">
            <v>#N/A</v>
          </cell>
          <cell r="O9598" t="e">
            <v>#N/A</v>
          </cell>
          <cell r="P9598" t="str">
            <v>M02</v>
          </cell>
          <cell r="Q9598" t="str">
            <v>NORTH AMERICA</v>
          </cell>
        </row>
        <row r="9599">
          <cell r="H9599">
            <v>0</v>
          </cell>
          <cell r="I9599" t="str">
            <v>MTD Orders</v>
          </cell>
          <cell r="N9599" t="e">
            <v>#N/A</v>
          </cell>
          <cell r="O9599" t="e">
            <v>#N/A</v>
          </cell>
          <cell r="P9599" t="str">
            <v>M03</v>
          </cell>
          <cell r="Q9599" t="str">
            <v>NORTH AMERICA</v>
          </cell>
        </row>
        <row r="9600">
          <cell r="H9600">
            <v>0</v>
          </cell>
          <cell r="I9600" t="str">
            <v>MTD Orders</v>
          </cell>
          <cell r="N9600" t="e">
            <v>#N/A</v>
          </cell>
          <cell r="O9600" t="e">
            <v>#N/A</v>
          </cell>
          <cell r="P9600" t="str">
            <v>M04</v>
          </cell>
          <cell r="Q9600" t="str">
            <v>NORTH AMERICA</v>
          </cell>
        </row>
        <row r="9601">
          <cell r="H9601">
            <v>0</v>
          </cell>
          <cell r="I9601" t="str">
            <v>MTD Orders</v>
          </cell>
          <cell r="N9601" t="e">
            <v>#N/A</v>
          </cell>
          <cell r="O9601" t="e">
            <v>#N/A</v>
          </cell>
          <cell r="P9601" t="str">
            <v>M05</v>
          </cell>
          <cell r="Q9601" t="str">
            <v>NORTH AMERICA</v>
          </cell>
        </row>
        <row r="9602">
          <cell r="H9602">
            <v>0</v>
          </cell>
          <cell r="I9602" t="str">
            <v>MTD Orders</v>
          </cell>
          <cell r="N9602" t="e">
            <v>#N/A</v>
          </cell>
          <cell r="O9602" t="e">
            <v>#N/A</v>
          </cell>
          <cell r="P9602" t="str">
            <v>M06</v>
          </cell>
          <cell r="Q9602" t="str">
            <v>NORTH AMERICA</v>
          </cell>
        </row>
        <row r="9603">
          <cell r="H9603">
            <v>0</v>
          </cell>
          <cell r="I9603" t="str">
            <v>MTD Orders</v>
          </cell>
          <cell r="N9603" t="e">
            <v>#N/A</v>
          </cell>
          <cell r="O9603" t="e">
            <v>#N/A</v>
          </cell>
          <cell r="P9603" t="str">
            <v>M07</v>
          </cell>
          <cell r="Q9603" t="str">
            <v>NORTH AMERICA</v>
          </cell>
        </row>
        <row r="9604">
          <cell r="H9604">
            <v>0</v>
          </cell>
          <cell r="I9604" t="str">
            <v>MTD Orders</v>
          </cell>
          <cell r="N9604" t="e">
            <v>#N/A</v>
          </cell>
          <cell r="O9604" t="e">
            <v>#N/A</v>
          </cell>
          <cell r="P9604" t="str">
            <v>M08</v>
          </cell>
          <cell r="Q9604" t="str">
            <v>NORTH AMERICA</v>
          </cell>
        </row>
        <row r="9605">
          <cell r="H9605">
            <v>0</v>
          </cell>
          <cell r="I9605" t="str">
            <v>MTD Orders</v>
          </cell>
          <cell r="N9605" t="e">
            <v>#N/A</v>
          </cell>
          <cell r="O9605" t="e">
            <v>#N/A</v>
          </cell>
          <cell r="P9605" t="str">
            <v>M09</v>
          </cell>
          <cell r="Q9605" t="str">
            <v>NORTH AMERICA</v>
          </cell>
        </row>
        <row r="9606">
          <cell r="H9606">
            <v>0</v>
          </cell>
          <cell r="I9606" t="str">
            <v>MTD Orders</v>
          </cell>
          <cell r="N9606" t="e">
            <v>#N/A</v>
          </cell>
          <cell r="O9606" t="e">
            <v>#N/A</v>
          </cell>
          <cell r="P9606" t="str">
            <v>M10</v>
          </cell>
          <cell r="Q9606" t="str">
            <v>NORTH AMERICA</v>
          </cell>
        </row>
        <row r="9607">
          <cell r="H9607">
            <v>0</v>
          </cell>
          <cell r="I9607" t="str">
            <v>MTD Orders</v>
          </cell>
          <cell r="N9607" t="e">
            <v>#N/A</v>
          </cell>
          <cell r="O9607" t="e">
            <v>#N/A</v>
          </cell>
          <cell r="P9607" t="str">
            <v>M11</v>
          </cell>
          <cell r="Q9607" t="str">
            <v>NORTH AMERICA</v>
          </cell>
        </row>
        <row r="9608">
          <cell r="H9608">
            <v>11</v>
          </cell>
          <cell r="I9608" t="str">
            <v>Orders by CRD</v>
          </cell>
          <cell r="N9608" t="e">
            <v>#N/A</v>
          </cell>
          <cell r="O9608" t="e">
            <v>#N/A</v>
          </cell>
          <cell r="P9608" t="str">
            <v>M00</v>
          </cell>
          <cell r="Q9608" t="str">
            <v>NORTH AMERICA</v>
          </cell>
        </row>
        <row r="9609">
          <cell r="H9609">
            <v>4</v>
          </cell>
          <cell r="I9609" t="str">
            <v>Orders by CRD</v>
          </cell>
          <cell r="N9609" t="e">
            <v>#N/A</v>
          </cell>
          <cell r="O9609" t="e">
            <v>#N/A</v>
          </cell>
          <cell r="P9609" t="str">
            <v>M01</v>
          </cell>
          <cell r="Q9609" t="str">
            <v>NORTH AMERICA</v>
          </cell>
        </row>
        <row r="9610">
          <cell r="H9610">
            <v>0</v>
          </cell>
          <cell r="I9610" t="str">
            <v>Orders by CRD</v>
          </cell>
          <cell r="N9610" t="e">
            <v>#N/A</v>
          </cell>
          <cell r="O9610" t="e">
            <v>#N/A</v>
          </cell>
          <cell r="P9610" t="str">
            <v>M02</v>
          </cell>
          <cell r="Q9610" t="str">
            <v>NORTH AMERICA</v>
          </cell>
        </row>
        <row r="9611">
          <cell r="H9611">
            <v>0</v>
          </cell>
          <cell r="I9611" t="str">
            <v>Orders by CRD</v>
          </cell>
          <cell r="N9611" t="e">
            <v>#N/A</v>
          </cell>
          <cell r="O9611" t="e">
            <v>#N/A</v>
          </cell>
          <cell r="P9611" t="str">
            <v>M03</v>
          </cell>
          <cell r="Q9611" t="str">
            <v>NORTH AMERICA</v>
          </cell>
        </row>
        <row r="9612">
          <cell r="H9612">
            <v>0</v>
          </cell>
          <cell r="I9612" t="str">
            <v>Orders by CRD</v>
          </cell>
          <cell r="N9612" t="e">
            <v>#N/A</v>
          </cell>
          <cell r="O9612" t="e">
            <v>#N/A</v>
          </cell>
          <cell r="P9612" t="str">
            <v>M04</v>
          </cell>
          <cell r="Q9612" t="str">
            <v>NORTH AMERICA</v>
          </cell>
        </row>
        <row r="9613">
          <cell r="H9613">
            <v>0</v>
          </cell>
          <cell r="I9613" t="str">
            <v>Orders by CRD</v>
          </cell>
          <cell r="N9613" t="e">
            <v>#N/A</v>
          </cell>
          <cell r="O9613" t="e">
            <v>#N/A</v>
          </cell>
          <cell r="P9613" t="str">
            <v>M05</v>
          </cell>
          <cell r="Q9613" t="str">
            <v>NORTH AMERICA</v>
          </cell>
        </row>
        <row r="9614">
          <cell r="H9614">
            <v>0</v>
          </cell>
          <cell r="I9614" t="str">
            <v>Orders by CRD</v>
          </cell>
          <cell r="N9614" t="e">
            <v>#N/A</v>
          </cell>
          <cell r="O9614" t="e">
            <v>#N/A</v>
          </cell>
          <cell r="P9614" t="str">
            <v>M06</v>
          </cell>
          <cell r="Q9614" t="str">
            <v>NORTH AMERICA</v>
          </cell>
        </row>
        <row r="9615">
          <cell r="H9615">
            <v>0</v>
          </cell>
          <cell r="I9615" t="str">
            <v>Orders by CRD</v>
          </cell>
          <cell r="N9615" t="e">
            <v>#N/A</v>
          </cell>
          <cell r="O9615" t="e">
            <v>#N/A</v>
          </cell>
          <cell r="P9615" t="str">
            <v>M07</v>
          </cell>
          <cell r="Q9615" t="str">
            <v>NORTH AMERICA</v>
          </cell>
        </row>
        <row r="9616">
          <cell r="H9616">
            <v>0</v>
          </cell>
          <cell r="I9616" t="str">
            <v>Orders by CRD</v>
          </cell>
          <cell r="N9616" t="e">
            <v>#N/A</v>
          </cell>
          <cell r="O9616" t="e">
            <v>#N/A</v>
          </cell>
          <cell r="P9616" t="str">
            <v>M08</v>
          </cell>
          <cell r="Q9616" t="str">
            <v>NORTH AMERICA</v>
          </cell>
        </row>
        <row r="9617">
          <cell r="H9617">
            <v>0</v>
          </cell>
          <cell r="I9617" t="str">
            <v>Orders by CRD</v>
          </cell>
          <cell r="N9617" t="e">
            <v>#N/A</v>
          </cell>
          <cell r="O9617" t="e">
            <v>#N/A</v>
          </cell>
          <cell r="P9617" t="str">
            <v>M09</v>
          </cell>
          <cell r="Q9617" t="str">
            <v>NORTH AMERICA</v>
          </cell>
        </row>
        <row r="9618">
          <cell r="H9618">
            <v>0</v>
          </cell>
          <cell r="I9618" t="str">
            <v>Orders by CRD</v>
          </cell>
          <cell r="N9618" t="e">
            <v>#N/A</v>
          </cell>
          <cell r="O9618" t="e">
            <v>#N/A</v>
          </cell>
          <cell r="P9618" t="str">
            <v>M10</v>
          </cell>
          <cell r="Q9618" t="str">
            <v>NORTH AMERICA</v>
          </cell>
        </row>
        <row r="9619">
          <cell r="H9619">
            <v>0</v>
          </cell>
          <cell r="I9619" t="str">
            <v>Orders by CRD</v>
          </cell>
          <cell r="N9619" t="e">
            <v>#N/A</v>
          </cell>
          <cell r="O9619" t="e">
            <v>#N/A</v>
          </cell>
          <cell r="P9619" t="str">
            <v>M11</v>
          </cell>
          <cell r="Q9619" t="str">
            <v>NORTH AMERICA</v>
          </cell>
        </row>
        <row r="9620">
          <cell r="H9620">
            <v>0</v>
          </cell>
          <cell r="I9620" t="str">
            <v>Orders by CRD</v>
          </cell>
          <cell r="N9620" t="e">
            <v>#N/A</v>
          </cell>
          <cell r="O9620" t="e">
            <v>#N/A</v>
          </cell>
          <cell r="P9620" t="str">
            <v>MPD</v>
          </cell>
          <cell r="Q9620" t="str">
            <v>NORTH AMERICA</v>
          </cell>
        </row>
        <row r="9621">
          <cell r="H9621">
            <v>55</v>
          </cell>
          <cell r="I9621" t="str">
            <v>MTD Orders</v>
          </cell>
          <cell r="N9621" t="e">
            <v>#N/A</v>
          </cell>
          <cell r="O9621" t="e">
            <v>#N/A</v>
          </cell>
          <cell r="P9621" t="str">
            <v>M00</v>
          </cell>
          <cell r="Q9621" t="str">
            <v>NORTH AMERICA</v>
          </cell>
        </row>
        <row r="9622">
          <cell r="H9622">
            <v>0</v>
          </cell>
          <cell r="I9622" t="str">
            <v>MTD Orders</v>
          </cell>
          <cell r="N9622" t="e">
            <v>#N/A</v>
          </cell>
          <cell r="O9622" t="e">
            <v>#N/A</v>
          </cell>
          <cell r="P9622" t="str">
            <v>M01</v>
          </cell>
          <cell r="Q9622" t="str">
            <v>NORTH AMERICA</v>
          </cell>
        </row>
        <row r="9623">
          <cell r="H9623">
            <v>0</v>
          </cell>
          <cell r="I9623" t="str">
            <v>MTD Orders</v>
          </cell>
          <cell r="N9623" t="e">
            <v>#N/A</v>
          </cell>
          <cell r="O9623" t="e">
            <v>#N/A</v>
          </cell>
          <cell r="P9623" t="str">
            <v>M02</v>
          </cell>
          <cell r="Q9623" t="str">
            <v>NORTH AMERICA</v>
          </cell>
        </row>
        <row r="9624">
          <cell r="H9624">
            <v>0</v>
          </cell>
          <cell r="I9624" t="str">
            <v>MTD Orders</v>
          </cell>
          <cell r="N9624" t="e">
            <v>#N/A</v>
          </cell>
          <cell r="O9624" t="e">
            <v>#N/A</v>
          </cell>
          <cell r="P9624" t="str">
            <v>M03</v>
          </cell>
          <cell r="Q9624" t="str">
            <v>NORTH AMERICA</v>
          </cell>
        </row>
        <row r="9625">
          <cell r="H9625">
            <v>0</v>
          </cell>
          <cell r="I9625" t="str">
            <v>MTD Orders</v>
          </cell>
          <cell r="N9625" t="e">
            <v>#N/A</v>
          </cell>
          <cell r="O9625" t="e">
            <v>#N/A</v>
          </cell>
          <cell r="P9625" t="str">
            <v>M04</v>
          </cell>
          <cell r="Q9625" t="str">
            <v>NORTH AMERICA</v>
          </cell>
        </row>
        <row r="9626">
          <cell r="H9626">
            <v>0</v>
          </cell>
          <cell r="I9626" t="str">
            <v>MTD Orders</v>
          </cell>
          <cell r="N9626" t="e">
            <v>#N/A</v>
          </cell>
          <cell r="O9626" t="e">
            <v>#N/A</v>
          </cell>
          <cell r="P9626" t="str">
            <v>M05</v>
          </cell>
          <cell r="Q9626" t="str">
            <v>NORTH AMERICA</v>
          </cell>
        </row>
        <row r="9627">
          <cell r="H9627">
            <v>0</v>
          </cell>
          <cell r="I9627" t="str">
            <v>MTD Orders</v>
          </cell>
          <cell r="N9627" t="e">
            <v>#N/A</v>
          </cell>
          <cell r="O9627" t="e">
            <v>#N/A</v>
          </cell>
          <cell r="P9627" t="str">
            <v>M06</v>
          </cell>
          <cell r="Q9627" t="str">
            <v>NORTH AMERICA</v>
          </cell>
        </row>
        <row r="9628">
          <cell r="H9628">
            <v>0</v>
          </cell>
          <cell r="I9628" t="str">
            <v>MTD Orders</v>
          </cell>
          <cell r="N9628" t="e">
            <v>#N/A</v>
          </cell>
          <cell r="O9628" t="e">
            <v>#N/A</v>
          </cell>
          <cell r="P9628" t="str">
            <v>M07</v>
          </cell>
          <cell r="Q9628" t="str">
            <v>NORTH AMERICA</v>
          </cell>
        </row>
        <row r="9629">
          <cell r="H9629">
            <v>0</v>
          </cell>
          <cell r="I9629" t="str">
            <v>MTD Orders</v>
          </cell>
          <cell r="N9629" t="e">
            <v>#N/A</v>
          </cell>
          <cell r="O9629" t="e">
            <v>#N/A</v>
          </cell>
          <cell r="P9629" t="str">
            <v>M08</v>
          </cell>
          <cell r="Q9629" t="str">
            <v>NORTH AMERICA</v>
          </cell>
        </row>
        <row r="9630">
          <cell r="H9630">
            <v>0</v>
          </cell>
          <cell r="I9630" t="str">
            <v>MTD Orders</v>
          </cell>
          <cell r="N9630" t="e">
            <v>#N/A</v>
          </cell>
          <cell r="O9630" t="e">
            <v>#N/A</v>
          </cell>
          <cell r="P9630" t="str">
            <v>M09</v>
          </cell>
          <cell r="Q9630" t="str">
            <v>NORTH AMERICA</v>
          </cell>
        </row>
        <row r="9631">
          <cell r="H9631">
            <v>0</v>
          </cell>
          <cell r="I9631" t="str">
            <v>MTD Orders</v>
          </cell>
          <cell r="N9631" t="e">
            <v>#N/A</v>
          </cell>
          <cell r="O9631" t="e">
            <v>#N/A</v>
          </cell>
          <cell r="P9631" t="str">
            <v>M10</v>
          </cell>
          <cell r="Q9631" t="str">
            <v>NORTH AMERICA</v>
          </cell>
        </row>
        <row r="9632">
          <cell r="H9632">
            <v>0</v>
          </cell>
          <cell r="I9632" t="str">
            <v>MTD Orders</v>
          </cell>
          <cell r="N9632" t="e">
            <v>#N/A</v>
          </cell>
          <cell r="O9632" t="e">
            <v>#N/A</v>
          </cell>
          <cell r="P9632" t="str">
            <v>M11</v>
          </cell>
          <cell r="Q9632" t="str">
            <v>NORTH AMERICA</v>
          </cell>
        </row>
        <row r="9633">
          <cell r="H9633">
            <v>4</v>
          </cell>
          <cell r="I9633" t="str">
            <v>Orders by CRD</v>
          </cell>
          <cell r="N9633" t="e">
            <v>#N/A</v>
          </cell>
          <cell r="O9633" t="e">
            <v>#N/A</v>
          </cell>
          <cell r="P9633" t="str">
            <v>M00</v>
          </cell>
          <cell r="Q9633" t="str">
            <v>NORTH AMERICA</v>
          </cell>
        </row>
        <row r="9634">
          <cell r="H9634">
            <v>3</v>
          </cell>
          <cell r="I9634" t="str">
            <v>Orders by CRD</v>
          </cell>
          <cell r="N9634" t="e">
            <v>#N/A</v>
          </cell>
          <cell r="O9634" t="e">
            <v>#N/A</v>
          </cell>
          <cell r="P9634" t="str">
            <v>M01</v>
          </cell>
          <cell r="Q9634" t="str">
            <v>NORTH AMERICA</v>
          </cell>
        </row>
        <row r="9635">
          <cell r="H9635">
            <v>0</v>
          </cell>
          <cell r="I9635" t="str">
            <v>Orders by CRD</v>
          </cell>
          <cell r="N9635" t="e">
            <v>#N/A</v>
          </cell>
          <cell r="O9635" t="e">
            <v>#N/A</v>
          </cell>
          <cell r="P9635" t="str">
            <v>M02</v>
          </cell>
          <cell r="Q9635" t="str">
            <v>NORTH AMERICA</v>
          </cell>
        </row>
        <row r="9636">
          <cell r="H9636">
            <v>0</v>
          </cell>
          <cell r="I9636" t="str">
            <v>Orders by CRD</v>
          </cell>
          <cell r="N9636" t="e">
            <v>#N/A</v>
          </cell>
          <cell r="O9636" t="e">
            <v>#N/A</v>
          </cell>
          <cell r="P9636" t="str">
            <v>M03</v>
          </cell>
          <cell r="Q9636" t="str">
            <v>NORTH AMERICA</v>
          </cell>
        </row>
        <row r="9637">
          <cell r="H9637">
            <v>0</v>
          </cell>
          <cell r="I9637" t="str">
            <v>Orders by CRD</v>
          </cell>
          <cell r="N9637" t="e">
            <v>#N/A</v>
          </cell>
          <cell r="O9637" t="e">
            <v>#N/A</v>
          </cell>
          <cell r="P9637" t="str">
            <v>M04</v>
          </cell>
          <cell r="Q9637" t="str">
            <v>NORTH AMERICA</v>
          </cell>
        </row>
        <row r="9638">
          <cell r="H9638">
            <v>0</v>
          </cell>
          <cell r="I9638" t="str">
            <v>Orders by CRD</v>
          </cell>
          <cell r="N9638" t="e">
            <v>#N/A</v>
          </cell>
          <cell r="O9638" t="e">
            <v>#N/A</v>
          </cell>
          <cell r="P9638" t="str">
            <v>M05</v>
          </cell>
          <cell r="Q9638" t="str">
            <v>NORTH AMERICA</v>
          </cell>
        </row>
        <row r="9639">
          <cell r="H9639">
            <v>0</v>
          </cell>
          <cell r="I9639" t="str">
            <v>Orders by CRD</v>
          </cell>
          <cell r="N9639" t="e">
            <v>#N/A</v>
          </cell>
          <cell r="O9639" t="e">
            <v>#N/A</v>
          </cell>
          <cell r="P9639" t="str">
            <v>M06</v>
          </cell>
          <cell r="Q9639" t="str">
            <v>NORTH AMERICA</v>
          </cell>
        </row>
        <row r="9640">
          <cell r="H9640">
            <v>0</v>
          </cell>
          <cell r="I9640" t="str">
            <v>Orders by CRD</v>
          </cell>
          <cell r="N9640" t="e">
            <v>#N/A</v>
          </cell>
          <cell r="O9640" t="e">
            <v>#N/A</v>
          </cell>
          <cell r="P9640" t="str">
            <v>M07</v>
          </cell>
          <cell r="Q9640" t="str">
            <v>NORTH AMERICA</v>
          </cell>
        </row>
        <row r="9641">
          <cell r="H9641">
            <v>0</v>
          </cell>
          <cell r="I9641" t="str">
            <v>Orders by CRD</v>
          </cell>
          <cell r="N9641" t="e">
            <v>#N/A</v>
          </cell>
          <cell r="O9641" t="e">
            <v>#N/A</v>
          </cell>
          <cell r="P9641" t="str">
            <v>M08</v>
          </cell>
          <cell r="Q9641" t="str">
            <v>NORTH AMERICA</v>
          </cell>
        </row>
        <row r="9642">
          <cell r="H9642">
            <v>0</v>
          </cell>
          <cell r="I9642" t="str">
            <v>Orders by CRD</v>
          </cell>
          <cell r="N9642" t="e">
            <v>#N/A</v>
          </cell>
          <cell r="O9642" t="e">
            <v>#N/A</v>
          </cell>
          <cell r="P9642" t="str">
            <v>M09</v>
          </cell>
          <cell r="Q9642" t="str">
            <v>NORTH AMERICA</v>
          </cell>
        </row>
        <row r="9643">
          <cell r="H9643">
            <v>0</v>
          </cell>
          <cell r="I9643" t="str">
            <v>Orders by CRD</v>
          </cell>
          <cell r="N9643" t="e">
            <v>#N/A</v>
          </cell>
          <cell r="O9643" t="e">
            <v>#N/A</v>
          </cell>
          <cell r="P9643" t="str">
            <v>M10</v>
          </cell>
          <cell r="Q9643" t="str">
            <v>NORTH AMERICA</v>
          </cell>
        </row>
        <row r="9644">
          <cell r="H9644">
            <v>0</v>
          </cell>
          <cell r="I9644" t="str">
            <v>Orders by CRD</v>
          </cell>
          <cell r="N9644" t="e">
            <v>#N/A</v>
          </cell>
          <cell r="O9644" t="e">
            <v>#N/A</v>
          </cell>
          <cell r="P9644" t="str">
            <v>M11</v>
          </cell>
          <cell r="Q9644" t="str">
            <v>NORTH AMERICA</v>
          </cell>
        </row>
        <row r="9645">
          <cell r="H9645">
            <v>0</v>
          </cell>
          <cell r="I9645" t="str">
            <v>Orders by CRD</v>
          </cell>
          <cell r="N9645" t="e">
            <v>#N/A</v>
          </cell>
          <cell r="O9645" t="e">
            <v>#N/A</v>
          </cell>
          <cell r="P9645" t="str">
            <v>MPD</v>
          </cell>
          <cell r="Q9645" t="str">
            <v>NORTH AMERICA</v>
          </cell>
        </row>
        <row r="9646">
          <cell r="H9646">
            <v>47</v>
          </cell>
          <cell r="I9646" t="str">
            <v>MTD Orders</v>
          </cell>
          <cell r="N9646" t="e">
            <v>#N/A</v>
          </cell>
          <cell r="O9646" t="e">
            <v>#N/A</v>
          </cell>
          <cell r="P9646" t="str">
            <v>M00</v>
          </cell>
          <cell r="Q9646" t="str">
            <v>NORTH AMERICA</v>
          </cell>
        </row>
        <row r="9647">
          <cell r="H9647">
            <v>0</v>
          </cell>
          <cell r="I9647" t="str">
            <v>MTD Orders</v>
          </cell>
          <cell r="N9647" t="e">
            <v>#N/A</v>
          </cell>
          <cell r="O9647" t="e">
            <v>#N/A</v>
          </cell>
          <cell r="P9647" t="str">
            <v>M01</v>
          </cell>
          <cell r="Q9647" t="str">
            <v>NORTH AMERICA</v>
          </cell>
        </row>
        <row r="9648">
          <cell r="H9648">
            <v>0</v>
          </cell>
          <cell r="I9648" t="str">
            <v>MTD Orders</v>
          </cell>
          <cell r="N9648" t="e">
            <v>#N/A</v>
          </cell>
          <cell r="O9648" t="e">
            <v>#N/A</v>
          </cell>
          <cell r="P9648" t="str">
            <v>M02</v>
          </cell>
          <cell r="Q9648" t="str">
            <v>NORTH AMERICA</v>
          </cell>
        </row>
        <row r="9649">
          <cell r="H9649">
            <v>0</v>
          </cell>
          <cell r="I9649" t="str">
            <v>MTD Orders</v>
          </cell>
          <cell r="N9649" t="e">
            <v>#N/A</v>
          </cell>
          <cell r="O9649" t="e">
            <v>#N/A</v>
          </cell>
          <cell r="P9649" t="str">
            <v>M03</v>
          </cell>
          <cell r="Q9649" t="str">
            <v>NORTH AMERICA</v>
          </cell>
        </row>
        <row r="9650">
          <cell r="H9650">
            <v>0</v>
          </cell>
          <cell r="I9650" t="str">
            <v>MTD Orders</v>
          </cell>
          <cell r="N9650" t="e">
            <v>#N/A</v>
          </cell>
          <cell r="O9650" t="e">
            <v>#N/A</v>
          </cell>
          <cell r="P9650" t="str">
            <v>M04</v>
          </cell>
          <cell r="Q9650" t="str">
            <v>NORTH AMERICA</v>
          </cell>
        </row>
        <row r="9651">
          <cell r="H9651">
            <v>0</v>
          </cell>
          <cell r="I9651" t="str">
            <v>MTD Orders</v>
          </cell>
          <cell r="N9651" t="e">
            <v>#N/A</v>
          </cell>
          <cell r="O9651" t="e">
            <v>#N/A</v>
          </cell>
          <cell r="P9651" t="str">
            <v>M05</v>
          </cell>
          <cell r="Q9651" t="str">
            <v>NORTH AMERICA</v>
          </cell>
        </row>
        <row r="9652">
          <cell r="H9652">
            <v>0</v>
          </cell>
          <cell r="I9652" t="str">
            <v>MTD Orders</v>
          </cell>
          <cell r="N9652" t="e">
            <v>#N/A</v>
          </cell>
          <cell r="O9652" t="e">
            <v>#N/A</v>
          </cell>
          <cell r="P9652" t="str">
            <v>M06</v>
          </cell>
          <cell r="Q9652" t="str">
            <v>NORTH AMERICA</v>
          </cell>
        </row>
        <row r="9653">
          <cell r="H9653">
            <v>0</v>
          </cell>
          <cell r="I9653" t="str">
            <v>MTD Orders</v>
          </cell>
          <cell r="N9653" t="e">
            <v>#N/A</v>
          </cell>
          <cell r="O9653" t="e">
            <v>#N/A</v>
          </cell>
          <cell r="P9653" t="str">
            <v>M07</v>
          </cell>
          <cell r="Q9653" t="str">
            <v>NORTH AMERICA</v>
          </cell>
        </row>
        <row r="9654">
          <cell r="H9654">
            <v>0</v>
          </cell>
          <cell r="I9654" t="str">
            <v>MTD Orders</v>
          </cell>
          <cell r="N9654" t="e">
            <v>#N/A</v>
          </cell>
          <cell r="O9654" t="e">
            <v>#N/A</v>
          </cell>
          <cell r="P9654" t="str">
            <v>M08</v>
          </cell>
          <cell r="Q9654" t="str">
            <v>NORTH AMERICA</v>
          </cell>
        </row>
        <row r="9655">
          <cell r="H9655">
            <v>0</v>
          </cell>
          <cell r="I9655" t="str">
            <v>MTD Orders</v>
          </cell>
          <cell r="N9655" t="e">
            <v>#N/A</v>
          </cell>
          <cell r="O9655" t="e">
            <v>#N/A</v>
          </cell>
          <cell r="P9655" t="str">
            <v>M09</v>
          </cell>
          <cell r="Q9655" t="str">
            <v>NORTH AMERICA</v>
          </cell>
        </row>
        <row r="9656">
          <cell r="H9656">
            <v>0</v>
          </cell>
          <cell r="I9656" t="str">
            <v>MTD Orders</v>
          </cell>
          <cell r="N9656" t="e">
            <v>#N/A</v>
          </cell>
          <cell r="O9656" t="e">
            <v>#N/A</v>
          </cell>
          <cell r="P9656" t="str">
            <v>M10</v>
          </cell>
          <cell r="Q9656" t="str">
            <v>NORTH AMERICA</v>
          </cell>
        </row>
        <row r="9657">
          <cell r="H9657">
            <v>0</v>
          </cell>
          <cell r="I9657" t="str">
            <v>MTD Orders</v>
          </cell>
          <cell r="N9657" t="e">
            <v>#N/A</v>
          </cell>
          <cell r="O9657" t="e">
            <v>#N/A</v>
          </cell>
          <cell r="P9657" t="str">
            <v>M11</v>
          </cell>
          <cell r="Q9657" t="str">
            <v>NORTH AMERICA</v>
          </cell>
        </row>
        <row r="9658">
          <cell r="H9658">
            <v>28</v>
          </cell>
          <cell r="I9658" t="str">
            <v>Orders by CRD</v>
          </cell>
          <cell r="N9658" t="e">
            <v>#N/A</v>
          </cell>
          <cell r="O9658" t="e">
            <v>#N/A</v>
          </cell>
          <cell r="P9658" t="str">
            <v>M00</v>
          </cell>
          <cell r="Q9658" t="str">
            <v>NORTH AMERICA</v>
          </cell>
        </row>
        <row r="9659">
          <cell r="H9659">
            <v>13</v>
          </cell>
          <cell r="I9659" t="str">
            <v>Orders by CRD</v>
          </cell>
          <cell r="N9659" t="e">
            <v>#N/A</v>
          </cell>
          <cell r="O9659" t="e">
            <v>#N/A</v>
          </cell>
          <cell r="P9659" t="str">
            <v>M01</v>
          </cell>
          <cell r="Q9659" t="str">
            <v>NORTH AMERICA</v>
          </cell>
        </row>
        <row r="9660">
          <cell r="H9660">
            <v>1</v>
          </cell>
          <cell r="I9660" t="str">
            <v>Orders by CRD</v>
          </cell>
          <cell r="N9660" t="e">
            <v>#N/A</v>
          </cell>
          <cell r="O9660" t="e">
            <v>#N/A</v>
          </cell>
          <cell r="P9660" t="str">
            <v>M02</v>
          </cell>
          <cell r="Q9660" t="str">
            <v>NORTH AMERICA</v>
          </cell>
        </row>
        <row r="9661">
          <cell r="H9661">
            <v>0</v>
          </cell>
          <cell r="I9661" t="str">
            <v>Orders by CRD</v>
          </cell>
          <cell r="N9661" t="e">
            <v>#N/A</v>
          </cell>
          <cell r="O9661" t="e">
            <v>#N/A</v>
          </cell>
          <cell r="P9661" t="str">
            <v>M03</v>
          </cell>
          <cell r="Q9661" t="str">
            <v>NORTH AMERICA</v>
          </cell>
        </row>
        <row r="9662">
          <cell r="H9662">
            <v>0</v>
          </cell>
          <cell r="I9662" t="str">
            <v>Orders by CRD</v>
          </cell>
          <cell r="N9662" t="e">
            <v>#N/A</v>
          </cell>
          <cell r="O9662" t="e">
            <v>#N/A</v>
          </cell>
          <cell r="P9662" t="str">
            <v>M04</v>
          </cell>
          <cell r="Q9662" t="str">
            <v>NORTH AMERICA</v>
          </cell>
        </row>
        <row r="9663">
          <cell r="H9663">
            <v>0</v>
          </cell>
          <cell r="I9663" t="str">
            <v>Orders by CRD</v>
          </cell>
          <cell r="N9663" t="e">
            <v>#N/A</v>
          </cell>
          <cell r="O9663" t="e">
            <v>#N/A</v>
          </cell>
          <cell r="P9663" t="str">
            <v>M05</v>
          </cell>
          <cell r="Q9663" t="str">
            <v>NORTH AMERICA</v>
          </cell>
        </row>
        <row r="9664">
          <cell r="H9664">
            <v>0</v>
          </cell>
          <cell r="I9664" t="str">
            <v>Orders by CRD</v>
          </cell>
          <cell r="N9664" t="e">
            <v>#N/A</v>
          </cell>
          <cell r="O9664" t="e">
            <v>#N/A</v>
          </cell>
          <cell r="P9664" t="str">
            <v>M06</v>
          </cell>
          <cell r="Q9664" t="str">
            <v>NORTH AMERICA</v>
          </cell>
        </row>
        <row r="9665">
          <cell r="H9665">
            <v>0</v>
          </cell>
          <cell r="I9665" t="str">
            <v>Orders by CRD</v>
          </cell>
          <cell r="N9665" t="e">
            <v>#N/A</v>
          </cell>
          <cell r="O9665" t="e">
            <v>#N/A</v>
          </cell>
          <cell r="P9665" t="str">
            <v>M07</v>
          </cell>
          <cell r="Q9665" t="str">
            <v>NORTH AMERICA</v>
          </cell>
        </row>
        <row r="9666">
          <cell r="H9666">
            <v>0</v>
          </cell>
          <cell r="I9666" t="str">
            <v>Orders by CRD</v>
          </cell>
          <cell r="N9666" t="e">
            <v>#N/A</v>
          </cell>
          <cell r="O9666" t="e">
            <v>#N/A</v>
          </cell>
          <cell r="P9666" t="str">
            <v>M08</v>
          </cell>
          <cell r="Q9666" t="str">
            <v>NORTH AMERICA</v>
          </cell>
        </row>
        <row r="9667">
          <cell r="H9667">
            <v>0</v>
          </cell>
          <cell r="I9667" t="str">
            <v>Orders by CRD</v>
          </cell>
          <cell r="N9667" t="e">
            <v>#N/A</v>
          </cell>
          <cell r="O9667" t="e">
            <v>#N/A</v>
          </cell>
          <cell r="P9667" t="str">
            <v>M09</v>
          </cell>
          <cell r="Q9667" t="str">
            <v>NORTH AMERICA</v>
          </cell>
        </row>
        <row r="9668">
          <cell r="H9668">
            <v>0</v>
          </cell>
          <cell r="I9668" t="str">
            <v>Orders by CRD</v>
          </cell>
          <cell r="N9668" t="e">
            <v>#N/A</v>
          </cell>
          <cell r="O9668" t="e">
            <v>#N/A</v>
          </cell>
          <cell r="P9668" t="str">
            <v>M10</v>
          </cell>
          <cell r="Q9668" t="str">
            <v>NORTH AMERICA</v>
          </cell>
        </row>
        <row r="9669">
          <cell r="H9669">
            <v>0</v>
          </cell>
          <cell r="I9669" t="str">
            <v>Orders by CRD</v>
          </cell>
          <cell r="N9669" t="e">
            <v>#N/A</v>
          </cell>
          <cell r="O9669" t="e">
            <v>#N/A</v>
          </cell>
          <cell r="P9669" t="str">
            <v>M11</v>
          </cell>
          <cell r="Q9669" t="str">
            <v>NORTH AMERICA</v>
          </cell>
        </row>
        <row r="9670">
          <cell r="H9670">
            <v>0</v>
          </cell>
          <cell r="I9670" t="str">
            <v>Orders by CRD</v>
          </cell>
          <cell r="N9670" t="e">
            <v>#N/A</v>
          </cell>
          <cell r="O9670" t="e">
            <v>#N/A</v>
          </cell>
          <cell r="P9670" t="str">
            <v>MPD</v>
          </cell>
          <cell r="Q9670" t="str">
            <v>NORTH AMERICA</v>
          </cell>
        </row>
        <row r="9671">
          <cell r="H9671">
            <v>145</v>
          </cell>
          <cell r="I9671" t="str">
            <v>MTD Orders</v>
          </cell>
          <cell r="N9671" t="e">
            <v>#N/A</v>
          </cell>
          <cell r="O9671" t="e">
            <v>#N/A</v>
          </cell>
          <cell r="P9671" t="str">
            <v>M00</v>
          </cell>
          <cell r="Q9671" t="str">
            <v>NORTH AMERICA</v>
          </cell>
        </row>
        <row r="9672">
          <cell r="H9672">
            <v>0</v>
          </cell>
          <cell r="I9672" t="str">
            <v>MTD Orders</v>
          </cell>
          <cell r="N9672" t="e">
            <v>#N/A</v>
          </cell>
          <cell r="O9672" t="e">
            <v>#N/A</v>
          </cell>
          <cell r="P9672" t="str">
            <v>M01</v>
          </cell>
          <cell r="Q9672" t="str">
            <v>NORTH AMERICA</v>
          </cell>
        </row>
        <row r="9673">
          <cell r="H9673">
            <v>0</v>
          </cell>
          <cell r="I9673" t="str">
            <v>MTD Orders</v>
          </cell>
          <cell r="N9673" t="e">
            <v>#N/A</v>
          </cell>
          <cell r="O9673" t="e">
            <v>#N/A</v>
          </cell>
          <cell r="P9673" t="str">
            <v>M02</v>
          </cell>
          <cell r="Q9673" t="str">
            <v>NORTH AMERICA</v>
          </cell>
        </row>
        <row r="9674">
          <cell r="H9674">
            <v>0</v>
          </cell>
          <cell r="I9674" t="str">
            <v>MTD Orders</v>
          </cell>
          <cell r="N9674" t="e">
            <v>#N/A</v>
          </cell>
          <cell r="O9674" t="e">
            <v>#N/A</v>
          </cell>
          <cell r="P9674" t="str">
            <v>M03</v>
          </cell>
          <cell r="Q9674" t="str">
            <v>NORTH AMERICA</v>
          </cell>
        </row>
        <row r="9675">
          <cell r="H9675">
            <v>0</v>
          </cell>
          <cell r="I9675" t="str">
            <v>MTD Orders</v>
          </cell>
          <cell r="N9675" t="e">
            <v>#N/A</v>
          </cell>
          <cell r="O9675" t="e">
            <v>#N/A</v>
          </cell>
          <cell r="P9675" t="str">
            <v>M04</v>
          </cell>
          <cell r="Q9675" t="str">
            <v>NORTH AMERICA</v>
          </cell>
        </row>
        <row r="9676">
          <cell r="H9676">
            <v>0</v>
          </cell>
          <cell r="I9676" t="str">
            <v>MTD Orders</v>
          </cell>
          <cell r="N9676" t="e">
            <v>#N/A</v>
          </cell>
          <cell r="O9676" t="e">
            <v>#N/A</v>
          </cell>
          <cell r="P9676" t="str">
            <v>M05</v>
          </cell>
          <cell r="Q9676" t="str">
            <v>NORTH AMERICA</v>
          </cell>
        </row>
        <row r="9677">
          <cell r="H9677">
            <v>0</v>
          </cell>
          <cell r="I9677" t="str">
            <v>MTD Orders</v>
          </cell>
          <cell r="N9677" t="e">
            <v>#N/A</v>
          </cell>
          <cell r="O9677" t="e">
            <v>#N/A</v>
          </cell>
          <cell r="P9677" t="str">
            <v>M06</v>
          </cell>
          <cell r="Q9677" t="str">
            <v>NORTH AMERICA</v>
          </cell>
        </row>
        <row r="9678">
          <cell r="H9678">
            <v>0</v>
          </cell>
          <cell r="I9678" t="str">
            <v>MTD Orders</v>
          </cell>
          <cell r="N9678" t="e">
            <v>#N/A</v>
          </cell>
          <cell r="O9678" t="e">
            <v>#N/A</v>
          </cell>
          <cell r="P9678" t="str">
            <v>M07</v>
          </cell>
          <cell r="Q9678" t="str">
            <v>NORTH AMERICA</v>
          </cell>
        </row>
        <row r="9679">
          <cell r="H9679">
            <v>0</v>
          </cell>
          <cell r="I9679" t="str">
            <v>MTD Orders</v>
          </cell>
          <cell r="N9679" t="e">
            <v>#N/A</v>
          </cell>
          <cell r="O9679" t="e">
            <v>#N/A</v>
          </cell>
          <cell r="P9679" t="str">
            <v>M08</v>
          </cell>
          <cell r="Q9679" t="str">
            <v>NORTH AMERICA</v>
          </cell>
        </row>
        <row r="9680">
          <cell r="H9680">
            <v>0</v>
          </cell>
          <cell r="I9680" t="str">
            <v>MTD Orders</v>
          </cell>
          <cell r="N9680" t="e">
            <v>#N/A</v>
          </cell>
          <cell r="O9680" t="e">
            <v>#N/A</v>
          </cell>
          <cell r="P9680" t="str">
            <v>M09</v>
          </cell>
          <cell r="Q9680" t="str">
            <v>NORTH AMERICA</v>
          </cell>
        </row>
        <row r="9681">
          <cell r="H9681">
            <v>0</v>
          </cell>
          <cell r="I9681" t="str">
            <v>MTD Orders</v>
          </cell>
          <cell r="N9681" t="e">
            <v>#N/A</v>
          </cell>
          <cell r="O9681" t="e">
            <v>#N/A</v>
          </cell>
          <cell r="P9681" t="str">
            <v>M10</v>
          </cell>
          <cell r="Q9681" t="str">
            <v>NORTH AMERICA</v>
          </cell>
        </row>
        <row r="9682">
          <cell r="H9682">
            <v>0</v>
          </cell>
          <cell r="I9682" t="str">
            <v>MTD Orders</v>
          </cell>
          <cell r="N9682" t="e">
            <v>#N/A</v>
          </cell>
          <cell r="O9682" t="e">
            <v>#N/A</v>
          </cell>
          <cell r="P9682" t="str">
            <v>M11</v>
          </cell>
          <cell r="Q9682" t="str">
            <v>NORTH AMERICA</v>
          </cell>
        </row>
        <row r="9683">
          <cell r="H9683">
            <v>3</v>
          </cell>
          <cell r="I9683" t="str">
            <v>Orders by CRD</v>
          </cell>
          <cell r="N9683" t="e">
            <v>#N/A</v>
          </cell>
          <cell r="O9683" t="e">
            <v>#N/A</v>
          </cell>
          <cell r="P9683" t="str">
            <v>M00</v>
          </cell>
          <cell r="Q9683" t="str">
            <v>NORTH AMERICA</v>
          </cell>
        </row>
        <row r="9684">
          <cell r="H9684">
            <v>1</v>
          </cell>
          <cell r="I9684" t="str">
            <v>Orders by CRD</v>
          </cell>
          <cell r="N9684" t="e">
            <v>#N/A</v>
          </cell>
          <cell r="O9684" t="e">
            <v>#N/A</v>
          </cell>
          <cell r="P9684" t="str">
            <v>M01</v>
          </cell>
          <cell r="Q9684" t="str">
            <v>NORTH AMERICA</v>
          </cell>
        </row>
        <row r="9685">
          <cell r="H9685">
            <v>0</v>
          </cell>
          <cell r="I9685" t="str">
            <v>Orders by CRD</v>
          </cell>
          <cell r="N9685" t="e">
            <v>#N/A</v>
          </cell>
          <cell r="O9685" t="e">
            <v>#N/A</v>
          </cell>
          <cell r="P9685" t="str">
            <v>M02</v>
          </cell>
          <cell r="Q9685" t="str">
            <v>NORTH AMERICA</v>
          </cell>
        </row>
        <row r="9686">
          <cell r="H9686">
            <v>0</v>
          </cell>
          <cell r="I9686" t="str">
            <v>Orders by CRD</v>
          </cell>
          <cell r="N9686" t="e">
            <v>#N/A</v>
          </cell>
          <cell r="O9686" t="e">
            <v>#N/A</v>
          </cell>
          <cell r="P9686" t="str">
            <v>M03</v>
          </cell>
          <cell r="Q9686" t="str">
            <v>NORTH AMERICA</v>
          </cell>
        </row>
        <row r="9687">
          <cell r="H9687">
            <v>0</v>
          </cell>
          <cell r="I9687" t="str">
            <v>Orders by CRD</v>
          </cell>
          <cell r="N9687" t="e">
            <v>#N/A</v>
          </cell>
          <cell r="O9687" t="e">
            <v>#N/A</v>
          </cell>
          <cell r="P9687" t="str">
            <v>M04</v>
          </cell>
          <cell r="Q9687" t="str">
            <v>NORTH AMERICA</v>
          </cell>
        </row>
        <row r="9688">
          <cell r="H9688">
            <v>0</v>
          </cell>
          <cell r="I9688" t="str">
            <v>Orders by CRD</v>
          </cell>
          <cell r="N9688" t="e">
            <v>#N/A</v>
          </cell>
          <cell r="O9688" t="e">
            <v>#N/A</v>
          </cell>
          <cell r="P9688" t="str">
            <v>M05</v>
          </cell>
          <cell r="Q9688" t="str">
            <v>NORTH AMERICA</v>
          </cell>
        </row>
        <row r="9689">
          <cell r="H9689">
            <v>0</v>
          </cell>
          <cell r="I9689" t="str">
            <v>Orders by CRD</v>
          </cell>
          <cell r="N9689" t="e">
            <v>#N/A</v>
          </cell>
          <cell r="O9689" t="e">
            <v>#N/A</v>
          </cell>
          <cell r="P9689" t="str">
            <v>M06</v>
          </cell>
          <cell r="Q9689" t="str">
            <v>NORTH AMERICA</v>
          </cell>
        </row>
        <row r="9690">
          <cell r="H9690">
            <v>0</v>
          </cell>
          <cell r="I9690" t="str">
            <v>Orders by CRD</v>
          </cell>
          <cell r="N9690" t="e">
            <v>#N/A</v>
          </cell>
          <cell r="O9690" t="e">
            <v>#N/A</v>
          </cell>
          <cell r="P9690" t="str">
            <v>M07</v>
          </cell>
          <cell r="Q9690" t="str">
            <v>NORTH AMERICA</v>
          </cell>
        </row>
        <row r="9691">
          <cell r="H9691">
            <v>0</v>
          </cell>
          <cell r="I9691" t="str">
            <v>Orders by CRD</v>
          </cell>
          <cell r="N9691" t="e">
            <v>#N/A</v>
          </cell>
          <cell r="O9691" t="e">
            <v>#N/A</v>
          </cell>
          <cell r="P9691" t="str">
            <v>M08</v>
          </cell>
          <cell r="Q9691" t="str">
            <v>NORTH AMERICA</v>
          </cell>
        </row>
        <row r="9692">
          <cell r="H9692">
            <v>0</v>
          </cell>
          <cell r="I9692" t="str">
            <v>Orders by CRD</v>
          </cell>
          <cell r="N9692" t="e">
            <v>#N/A</v>
          </cell>
          <cell r="O9692" t="e">
            <v>#N/A</v>
          </cell>
          <cell r="P9692" t="str">
            <v>M09</v>
          </cell>
          <cell r="Q9692" t="str">
            <v>NORTH AMERICA</v>
          </cell>
        </row>
        <row r="9693">
          <cell r="H9693">
            <v>0</v>
          </cell>
          <cell r="I9693" t="str">
            <v>Orders by CRD</v>
          </cell>
          <cell r="N9693" t="e">
            <v>#N/A</v>
          </cell>
          <cell r="O9693" t="e">
            <v>#N/A</v>
          </cell>
          <cell r="P9693" t="str">
            <v>M10</v>
          </cell>
          <cell r="Q9693" t="str">
            <v>NORTH AMERICA</v>
          </cell>
        </row>
        <row r="9694">
          <cell r="H9694">
            <v>0</v>
          </cell>
          <cell r="I9694" t="str">
            <v>Orders by CRD</v>
          </cell>
          <cell r="N9694" t="e">
            <v>#N/A</v>
          </cell>
          <cell r="O9694" t="e">
            <v>#N/A</v>
          </cell>
          <cell r="P9694" t="str">
            <v>M11</v>
          </cell>
          <cell r="Q9694" t="str">
            <v>NORTH AMERICA</v>
          </cell>
        </row>
        <row r="9695">
          <cell r="H9695">
            <v>0</v>
          </cell>
          <cell r="I9695" t="str">
            <v>Orders by CRD</v>
          </cell>
          <cell r="N9695" t="e">
            <v>#N/A</v>
          </cell>
          <cell r="O9695" t="e">
            <v>#N/A</v>
          </cell>
          <cell r="P9695" t="str">
            <v>MPD</v>
          </cell>
          <cell r="Q9695" t="str">
            <v>NORTH AMERICA</v>
          </cell>
        </row>
        <row r="9696">
          <cell r="H9696">
            <v>12</v>
          </cell>
          <cell r="I9696" t="str">
            <v>MTD Orders</v>
          </cell>
          <cell r="N9696" t="e">
            <v>#N/A</v>
          </cell>
          <cell r="O9696" t="e">
            <v>#N/A</v>
          </cell>
          <cell r="P9696" t="str">
            <v>M00</v>
          </cell>
          <cell r="Q9696" t="str">
            <v>NORTH AMERICA</v>
          </cell>
        </row>
        <row r="9697">
          <cell r="H9697">
            <v>0</v>
          </cell>
          <cell r="I9697" t="str">
            <v>MTD Orders</v>
          </cell>
          <cell r="N9697" t="e">
            <v>#N/A</v>
          </cell>
          <cell r="O9697" t="e">
            <v>#N/A</v>
          </cell>
          <cell r="P9697" t="str">
            <v>M01</v>
          </cell>
          <cell r="Q9697" t="str">
            <v>NORTH AMERICA</v>
          </cell>
        </row>
        <row r="9698">
          <cell r="H9698">
            <v>0</v>
          </cell>
          <cell r="I9698" t="str">
            <v>MTD Orders</v>
          </cell>
          <cell r="N9698" t="e">
            <v>#N/A</v>
          </cell>
          <cell r="O9698" t="e">
            <v>#N/A</v>
          </cell>
          <cell r="P9698" t="str">
            <v>M02</v>
          </cell>
          <cell r="Q9698" t="str">
            <v>NORTH AMERICA</v>
          </cell>
        </row>
        <row r="9699">
          <cell r="H9699">
            <v>0</v>
          </cell>
          <cell r="I9699" t="str">
            <v>MTD Orders</v>
          </cell>
          <cell r="N9699" t="e">
            <v>#N/A</v>
          </cell>
          <cell r="O9699" t="e">
            <v>#N/A</v>
          </cell>
          <cell r="P9699" t="str">
            <v>M03</v>
          </cell>
          <cell r="Q9699" t="str">
            <v>NORTH AMERICA</v>
          </cell>
        </row>
        <row r="9700">
          <cell r="H9700">
            <v>0</v>
          </cell>
          <cell r="I9700" t="str">
            <v>MTD Orders</v>
          </cell>
          <cell r="N9700" t="e">
            <v>#N/A</v>
          </cell>
          <cell r="O9700" t="e">
            <v>#N/A</v>
          </cell>
          <cell r="P9700" t="str">
            <v>M04</v>
          </cell>
          <cell r="Q9700" t="str">
            <v>NORTH AMERICA</v>
          </cell>
        </row>
        <row r="9701">
          <cell r="H9701">
            <v>0</v>
          </cell>
          <cell r="I9701" t="str">
            <v>MTD Orders</v>
          </cell>
          <cell r="N9701" t="e">
            <v>#N/A</v>
          </cell>
          <cell r="O9701" t="e">
            <v>#N/A</v>
          </cell>
          <cell r="P9701" t="str">
            <v>M05</v>
          </cell>
          <cell r="Q9701" t="str">
            <v>NORTH AMERICA</v>
          </cell>
        </row>
        <row r="9702">
          <cell r="H9702">
            <v>0</v>
          </cell>
          <cell r="I9702" t="str">
            <v>MTD Orders</v>
          </cell>
          <cell r="N9702" t="e">
            <v>#N/A</v>
          </cell>
          <cell r="O9702" t="e">
            <v>#N/A</v>
          </cell>
          <cell r="P9702" t="str">
            <v>M06</v>
          </cell>
          <cell r="Q9702" t="str">
            <v>NORTH AMERICA</v>
          </cell>
        </row>
        <row r="9703">
          <cell r="H9703">
            <v>0</v>
          </cell>
          <cell r="I9703" t="str">
            <v>MTD Orders</v>
          </cell>
          <cell r="N9703" t="e">
            <v>#N/A</v>
          </cell>
          <cell r="O9703" t="e">
            <v>#N/A</v>
          </cell>
          <cell r="P9703" t="str">
            <v>M07</v>
          </cell>
          <cell r="Q9703" t="str">
            <v>NORTH AMERICA</v>
          </cell>
        </row>
        <row r="9704">
          <cell r="H9704">
            <v>0</v>
          </cell>
          <cell r="I9704" t="str">
            <v>MTD Orders</v>
          </cell>
          <cell r="N9704" t="e">
            <v>#N/A</v>
          </cell>
          <cell r="O9704" t="e">
            <v>#N/A</v>
          </cell>
          <cell r="P9704" t="str">
            <v>M08</v>
          </cell>
          <cell r="Q9704" t="str">
            <v>NORTH AMERICA</v>
          </cell>
        </row>
        <row r="9705">
          <cell r="H9705">
            <v>0</v>
          </cell>
          <cell r="I9705" t="str">
            <v>MTD Orders</v>
          </cell>
          <cell r="N9705" t="e">
            <v>#N/A</v>
          </cell>
          <cell r="O9705" t="e">
            <v>#N/A</v>
          </cell>
          <cell r="P9705" t="str">
            <v>M09</v>
          </cell>
          <cell r="Q9705" t="str">
            <v>NORTH AMERICA</v>
          </cell>
        </row>
        <row r="9706">
          <cell r="H9706">
            <v>0</v>
          </cell>
          <cell r="I9706" t="str">
            <v>MTD Orders</v>
          </cell>
          <cell r="N9706" t="e">
            <v>#N/A</v>
          </cell>
          <cell r="O9706" t="e">
            <v>#N/A</v>
          </cell>
          <cell r="P9706" t="str">
            <v>M10</v>
          </cell>
          <cell r="Q9706" t="str">
            <v>NORTH AMERICA</v>
          </cell>
        </row>
        <row r="9707">
          <cell r="H9707">
            <v>0</v>
          </cell>
          <cell r="I9707" t="str">
            <v>MTD Orders</v>
          </cell>
          <cell r="N9707" t="e">
            <v>#N/A</v>
          </cell>
          <cell r="O9707" t="e">
            <v>#N/A</v>
          </cell>
          <cell r="P9707" t="str">
            <v>M11</v>
          </cell>
          <cell r="Q9707" t="str">
            <v>NORTH AMERICA</v>
          </cell>
        </row>
        <row r="9708">
          <cell r="H9708">
            <v>4</v>
          </cell>
          <cell r="I9708" t="str">
            <v>Orders by CRD</v>
          </cell>
          <cell r="N9708" t="e">
            <v>#N/A</v>
          </cell>
          <cell r="O9708" t="e">
            <v>#N/A</v>
          </cell>
          <cell r="P9708" t="str">
            <v>M00</v>
          </cell>
          <cell r="Q9708" t="str">
            <v>NORTH AMERICA</v>
          </cell>
        </row>
        <row r="9709">
          <cell r="H9709">
            <v>0</v>
          </cell>
          <cell r="I9709" t="str">
            <v>Orders by CRD</v>
          </cell>
          <cell r="N9709" t="e">
            <v>#N/A</v>
          </cell>
          <cell r="O9709" t="e">
            <v>#N/A</v>
          </cell>
          <cell r="P9709" t="str">
            <v>M01</v>
          </cell>
          <cell r="Q9709" t="str">
            <v>NORTH AMERICA</v>
          </cell>
        </row>
        <row r="9710">
          <cell r="H9710">
            <v>0</v>
          </cell>
          <cell r="I9710" t="str">
            <v>Orders by CRD</v>
          </cell>
          <cell r="N9710" t="e">
            <v>#N/A</v>
          </cell>
          <cell r="O9710" t="e">
            <v>#N/A</v>
          </cell>
          <cell r="P9710" t="str">
            <v>M02</v>
          </cell>
          <cell r="Q9710" t="str">
            <v>NORTH AMERICA</v>
          </cell>
        </row>
        <row r="9711">
          <cell r="H9711">
            <v>1</v>
          </cell>
          <cell r="I9711" t="str">
            <v>Orders by CRD</v>
          </cell>
          <cell r="N9711" t="e">
            <v>#N/A</v>
          </cell>
          <cell r="O9711" t="e">
            <v>#N/A</v>
          </cell>
          <cell r="P9711" t="str">
            <v>M03</v>
          </cell>
          <cell r="Q9711" t="str">
            <v>NORTH AMERICA</v>
          </cell>
        </row>
        <row r="9712">
          <cell r="H9712">
            <v>0</v>
          </cell>
          <cell r="I9712" t="str">
            <v>Orders by CRD</v>
          </cell>
          <cell r="N9712" t="e">
            <v>#N/A</v>
          </cell>
          <cell r="O9712" t="e">
            <v>#N/A</v>
          </cell>
          <cell r="P9712" t="str">
            <v>M04</v>
          </cell>
          <cell r="Q9712" t="str">
            <v>NORTH AMERICA</v>
          </cell>
        </row>
        <row r="9713">
          <cell r="H9713">
            <v>0</v>
          </cell>
          <cell r="I9713" t="str">
            <v>Orders by CRD</v>
          </cell>
          <cell r="N9713" t="e">
            <v>#N/A</v>
          </cell>
          <cell r="O9713" t="e">
            <v>#N/A</v>
          </cell>
          <cell r="P9713" t="str">
            <v>M05</v>
          </cell>
          <cell r="Q9713" t="str">
            <v>NORTH AMERICA</v>
          </cell>
        </row>
        <row r="9714">
          <cell r="H9714">
            <v>0</v>
          </cell>
          <cell r="I9714" t="str">
            <v>Orders by CRD</v>
          </cell>
          <cell r="N9714" t="e">
            <v>#N/A</v>
          </cell>
          <cell r="O9714" t="e">
            <v>#N/A</v>
          </cell>
          <cell r="P9714" t="str">
            <v>M06</v>
          </cell>
          <cell r="Q9714" t="str">
            <v>NORTH AMERICA</v>
          </cell>
        </row>
        <row r="9715">
          <cell r="H9715">
            <v>0</v>
          </cell>
          <cell r="I9715" t="str">
            <v>Orders by CRD</v>
          </cell>
          <cell r="N9715" t="e">
            <v>#N/A</v>
          </cell>
          <cell r="O9715" t="e">
            <v>#N/A</v>
          </cell>
          <cell r="P9715" t="str">
            <v>M07</v>
          </cell>
          <cell r="Q9715" t="str">
            <v>NORTH AMERICA</v>
          </cell>
        </row>
        <row r="9716">
          <cell r="H9716">
            <v>0</v>
          </cell>
          <cell r="I9716" t="str">
            <v>Orders by CRD</v>
          </cell>
          <cell r="N9716" t="e">
            <v>#N/A</v>
          </cell>
          <cell r="O9716" t="e">
            <v>#N/A</v>
          </cell>
          <cell r="P9716" t="str">
            <v>M08</v>
          </cell>
          <cell r="Q9716" t="str">
            <v>NORTH AMERICA</v>
          </cell>
        </row>
        <row r="9717">
          <cell r="H9717">
            <v>0</v>
          </cell>
          <cell r="I9717" t="str">
            <v>Orders by CRD</v>
          </cell>
          <cell r="N9717" t="e">
            <v>#N/A</v>
          </cell>
          <cell r="O9717" t="e">
            <v>#N/A</v>
          </cell>
          <cell r="P9717" t="str">
            <v>M09</v>
          </cell>
          <cell r="Q9717" t="str">
            <v>NORTH AMERICA</v>
          </cell>
        </row>
        <row r="9718">
          <cell r="H9718">
            <v>0</v>
          </cell>
          <cell r="I9718" t="str">
            <v>Orders by CRD</v>
          </cell>
          <cell r="N9718" t="e">
            <v>#N/A</v>
          </cell>
          <cell r="O9718" t="e">
            <v>#N/A</v>
          </cell>
          <cell r="P9718" t="str">
            <v>M10</v>
          </cell>
          <cell r="Q9718" t="str">
            <v>NORTH AMERICA</v>
          </cell>
        </row>
        <row r="9719">
          <cell r="H9719">
            <v>0</v>
          </cell>
          <cell r="I9719" t="str">
            <v>Orders by CRD</v>
          </cell>
          <cell r="N9719" t="e">
            <v>#N/A</v>
          </cell>
          <cell r="O9719" t="e">
            <v>#N/A</v>
          </cell>
          <cell r="P9719" t="str">
            <v>M11</v>
          </cell>
          <cell r="Q9719" t="str">
            <v>NORTH AMERICA</v>
          </cell>
        </row>
        <row r="9720">
          <cell r="H9720">
            <v>0</v>
          </cell>
          <cell r="I9720" t="str">
            <v>Orders by CRD</v>
          </cell>
          <cell r="N9720" t="e">
            <v>#N/A</v>
          </cell>
          <cell r="O9720" t="e">
            <v>#N/A</v>
          </cell>
          <cell r="P9720" t="str">
            <v>MPD</v>
          </cell>
          <cell r="Q9720" t="str">
            <v>NORTH AMERICA</v>
          </cell>
        </row>
        <row r="9721">
          <cell r="H9721">
            <v>41</v>
          </cell>
          <cell r="I9721" t="str">
            <v>MTD Orders</v>
          </cell>
          <cell r="N9721" t="e">
            <v>#N/A</v>
          </cell>
          <cell r="O9721" t="e">
            <v>#N/A</v>
          </cell>
          <cell r="P9721" t="str">
            <v>M00</v>
          </cell>
          <cell r="Q9721" t="str">
            <v>NORTH AMERICA</v>
          </cell>
        </row>
        <row r="9722">
          <cell r="H9722">
            <v>0</v>
          </cell>
          <cell r="I9722" t="str">
            <v>MTD Orders</v>
          </cell>
          <cell r="N9722" t="e">
            <v>#N/A</v>
          </cell>
          <cell r="O9722" t="e">
            <v>#N/A</v>
          </cell>
          <cell r="P9722" t="str">
            <v>M01</v>
          </cell>
          <cell r="Q9722" t="str">
            <v>NORTH AMERICA</v>
          </cell>
        </row>
        <row r="9723">
          <cell r="H9723">
            <v>0</v>
          </cell>
          <cell r="I9723" t="str">
            <v>MTD Orders</v>
          </cell>
          <cell r="N9723" t="e">
            <v>#N/A</v>
          </cell>
          <cell r="O9723" t="e">
            <v>#N/A</v>
          </cell>
          <cell r="P9723" t="str">
            <v>M02</v>
          </cell>
          <cell r="Q9723" t="str">
            <v>NORTH AMERICA</v>
          </cell>
        </row>
        <row r="9724">
          <cell r="H9724">
            <v>0</v>
          </cell>
          <cell r="I9724" t="str">
            <v>MTD Orders</v>
          </cell>
          <cell r="N9724" t="e">
            <v>#N/A</v>
          </cell>
          <cell r="O9724" t="e">
            <v>#N/A</v>
          </cell>
          <cell r="P9724" t="str">
            <v>M03</v>
          </cell>
          <cell r="Q9724" t="str">
            <v>NORTH AMERICA</v>
          </cell>
        </row>
        <row r="9725">
          <cell r="H9725">
            <v>0</v>
          </cell>
          <cell r="I9725" t="str">
            <v>MTD Orders</v>
          </cell>
          <cell r="N9725" t="e">
            <v>#N/A</v>
          </cell>
          <cell r="O9725" t="e">
            <v>#N/A</v>
          </cell>
          <cell r="P9725" t="str">
            <v>M04</v>
          </cell>
          <cell r="Q9725" t="str">
            <v>NORTH AMERICA</v>
          </cell>
        </row>
        <row r="9726">
          <cell r="H9726">
            <v>0</v>
          </cell>
          <cell r="I9726" t="str">
            <v>MTD Orders</v>
          </cell>
          <cell r="N9726" t="e">
            <v>#N/A</v>
          </cell>
          <cell r="O9726" t="e">
            <v>#N/A</v>
          </cell>
          <cell r="P9726" t="str">
            <v>M05</v>
          </cell>
          <cell r="Q9726" t="str">
            <v>NORTH AMERICA</v>
          </cell>
        </row>
        <row r="9727">
          <cell r="H9727">
            <v>0</v>
          </cell>
          <cell r="I9727" t="str">
            <v>MTD Orders</v>
          </cell>
          <cell r="N9727" t="e">
            <v>#N/A</v>
          </cell>
          <cell r="O9727" t="e">
            <v>#N/A</v>
          </cell>
          <cell r="P9727" t="str">
            <v>M06</v>
          </cell>
          <cell r="Q9727" t="str">
            <v>NORTH AMERICA</v>
          </cell>
        </row>
        <row r="9728">
          <cell r="H9728">
            <v>0</v>
          </cell>
          <cell r="I9728" t="str">
            <v>MTD Orders</v>
          </cell>
          <cell r="N9728" t="e">
            <v>#N/A</v>
          </cell>
          <cell r="O9728" t="e">
            <v>#N/A</v>
          </cell>
          <cell r="P9728" t="str">
            <v>M07</v>
          </cell>
          <cell r="Q9728" t="str">
            <v>NORTH AMERICA</v>
          </cell>
        </row>
        <row r="9729">
          <cell r="H9729">
            <v>0</v>
          </cell>
          <cell r="I9729" t="str">
            <v>MTD Orders</v>
          </cell>
          <cell r="N9729" t="e">
            <v>#N/A</v>
          </cell>
          <cell r="O9729" t="e">
            <v>#N/A</v>
          </cell>
          <cell r="P9729" t="str">
            <v>M08</v>
          </cell>
          <cell r="Q9729" t="str">
            <v>NORTH AMERICA</v>
          </cell>
        </row>
        <row r="9730">
          <cell r="H9730">
            <v>0</v>
          </cell>
          <cell r="I9730" t="str">
            <v>MTD Orders</v>
          </cell>
          <cell r="N9730" t="e">
            <v>#N/A</v>
          </cell>
          <cell r="O9730" t="e">
            <v>#N/A</v>
          </cell>
          <cell r="P9730" t="str">
            <v>M09</v>
          </cell>
          <cell r="Q9730" t="str">
            <v>NORTH AMERICA</v>
          </cell>
        </row>
        <row r="9731">
          <cell r="H9731">
            <v>0</v>
          </cell>
          <cell r="I9731" t="str">
            <v>MTD Orders</v>
          </cell>
          <cell r="N9731" t="e">
            <v>#N/A</v>
          </cell>
          <cell r="O9731" t="e">
            <v>#N/A</v>
          </cell>
          <cell r="P9731" t="str">
            <v>M10</v>
          </cell>
          <cell r="Q9731" t="str">
            <v>NORTH AMERICA</v>
          </cell>
        </row>
        <row r="9732">
          <cell r="H9732">
            <v>0</v>
          </cell>
          <cell r="I9732" t="str">
            <v>MTD Orders</v>
          </cell>
          <cell r="N9732" t="e">
            <v>#N/A</v>
          </cell>
          <cell r="O9732" t="e">
            <v>#N/A</v>
          </cell>
          <cell r="P9732" t="str">
            <v>M11</v>
          </cell>
          <cell r="Q9732" t="str">
            <v>NORTH AMERICA</v>
          </cell>
        </row>
        <row r="9733">
          <cell r="H9733">
            <v>2</v>
          </cell>
          <cell r="I9733" t="str">
            <v>MTD Orders</v>
          </cell>
          <cell r="N9733" t="e">
            <v>#N/A</v>
          </cell>
          <cell r="O9733" t="e">
            <v>#N/A</v>
          </cell>
          <cell r="P9733" t="str">
            <v>M00</v>
          </cell>
          <cell r="Q9733" t="str">
            <v>NORTH AMERICA</v>
          </cell>
        </row>
        <row r="9734">
          <cell r="H9734">
            <v>0</v>
          </cell>
          <cell r="I9734" t="str">
            <v>MTD Orders</v>
          </cell>
          <cell r="N9734" t="e">
            <v>#N/A</v>
          </cell>
          <cell r="O9734" t="e">
            <v>#N/A</v>
          </cell>
          <cell r="P9734" t="str">
            <v>M01</v>
          </cell>
          <cell r="Q9734" t="str">
            <v>NORTH AMERICA</v>
          </cell>
        </row>
        <row r="9735">
          <cell r="H9735">
            <v>0</v>
          </cell>
          <cell r="I9735" t="str">
            <v>MTD Orders</v>
          </cell>
          <cell r="N9735" t="e">
            <v>#N/A</v>
          </cell>
          <cell r="O9735" t="e">
            <v>#N/A</v>
          </cell>
          <cell r="P9735" t="str">
            <v>M02</v>
          </cell>
          <cell r="Q9735" t="str">
            <v>NORTH AMERICA</v>
          </cell>
        </row>
        <row r="9736">
          <cell r="H9736">
            <v>0</v>
          </cell>
          <cell r="I9736" t="str">
            <v>MTD Orders</v>
          </cell>
          <cell r="N9736" t="e">
            <v>#N/A</v>
          </cell>
          <cell r="O9736" t="e">
            <v>#N/A</v>
          </cell>
          <cell r="P9736" t="str">
            <v>M03</v>
          </cell>
          <cell r="Q9736" t="str">
            <v>NORTH AMERICA</v>
          </cell>
        </row>
        <row r="9737">
          <cell r="H9737">
            <v>0</v>
          </cell>
          <cell r="I9737" t="str">
            <v>MTD Orders</v>
          </cell>
          <cell r="N9737" t="e">
            <v>#N/A</v>
          </cell>
          <cell r="O9737" t="e">
            <v>#N/A</v>
          </cell>
          <cell r="P9737" t="str">
            <v>M04</v>
          </cell>
          <cell r="Q9737" t="str">
            <v>NORTH AMERICA</v>
          </cell>
        </row>
        <row r="9738">
          <cell r="H9738">
            <v>0</v>
          </cell>
          <cell r="I9738" t="str">
            <v>MTD Orders</v>
          </cell>
          <cell r="N9738" t="e">
            <v>#N/A</v>
          </cell>
          <cell r="O9738" t="e">
            <v>#N/A</v>
          </cell>
          <cell r="P9738" t="str">
            <v>M05</v>
          </cell>
          <cell r="Q9738" t="str">
            <v>NORTH AMERICA</v>
          </cell>
        </row>
        <row r="9739">
          <cell r="H9739">
            <v>0</v>
          </cell>
          <cell r="I9739" t="str">
            <v>MTD Orders</v>
          </cell>
          <cell r="N9739" t="e">
            <v>#N/A</v>
          </cell>
          <cell r="O9739" t="e">
            <v>#N/A</v>
          </cell>
          <cell r="P9739" t="str">
            <v>M06</v>
          </cell>
          <cell r="Q9739" t="str">
            <v>NORTH AMERICA</v>
          </cell>
        </row>
        <row r="9740">
          <cell r="H9740">
            <v>0</v>
          </cell>
          <cell r="I9740" t="str">
            <v>MTD Orders</v>
          </cell>
          <cell r="N9740" t="e">
            <v>#N/A</v>
          </cell>
          <cell r="O9740" t="e">
            <v>#N/A</v>
          </cell>
          <cell r="P9740" t="str">
            <v>M07</v>
          </cell>
          <cell r="Q9740" t="str">
            <v>NORTH AMERICA</v>
          </cell>
        </row>
        <row r="9741">
          <cell r="H9741">
            <v>0</v>
          </cell>
          <cell r="I9741" t="str">
            <v>MTD Orders</v>
          </cell>
          <cell r="N9741" t="e">
            <v>#N/A</v>
          </cell>
          <cell r="O9741" t="e">
            <v>#N/A</v>
          </cell>
          <cell r="P9741" t="str">
            <v>M08</v>
          </cell>
          <cell r="Q9741" t="str">
            <v>NORTH AMERICA</v>
          </cell>
        </row>
        <row r="9742">
          <cell r="H9742">
            <v>0</v>
          </cell>
          <cell r="I9742" t="str">
            <v>MTD Orders</v>
          </cell>
          <cell r="N9742" t="e">
            <v>#N/A</v>
          </cell>
          <cell r="O9742" t="e">
            <v>#N/A</v>
          </cell>
          <cell r="P9742" t="str">
            <v>M09</v>
          </cell>
          <cell r="Q9742" t="str">
            <v>NORTH AMERICA</v>
          </cell>
        </row>
        <row r="9743">
          <cell r="H9743">
            <v>0</v>
          </cell>
          <cell r="I9743" t="str">
            <v>MTD Orders</v>
          </cell>
          <cell r="N9743" t="e">
            <v>#N/A</v>
          </cell>
          <cell r="O9743" t="e">
            <v>#N/A</v>
          </cell>
          <cell r="P9743" t="str">
            <v>M10</v>
          </cell>
          <cell r="Q9743" t="str">
            <v>NORTH AMERICA</v>
          </cell>
        </row>
        <row r="9744">
          <cell r="H9744">
            <v>0</v>
          </cell>
          <cell r="I9744" t="str">
            <v>MTD Orders</v>
          </cell>
          <cell r="N9744" t="e">
            <v>#N/A</v>
          </cell>
          <cell r="O9744" t="e">
            <v>#N/A</v>
          </cell>
          <cell r="P9744" t="str">
            <v>M11</v>
          </cell>
          <cell r="Q9744" t="str">
            <v>NORTH AMERICA</v>
          </cell>
        </row>
        <row r="9745">
          <cell r="H9745">
            <v>0</v>
          </cell>
          <cell r="I9745" t="str">
            <v>Orders by CRD</v>
          </cell>
          <cell r="N9745" t="e">
            <v>#N/A</v>
          </cell>
          <cell r="O9745" t="e">
            <v>#N/A</v>
          </cell>
          <cell r="P9745" t="str">
            <v>M00</v>
          </cell>
          <cell r="Q9745" t="str">
            <v>NORTH AMERICA</v>
          </cell>
        </row>
        <row r="9746">
          <cell r="H9746">
            <v>4</v>
          </cell>
          <cell r="I9746" t="str">
            <v>Orders by CRD</v>
          </cell>
          <cell r="N9746" t="e">
            <v>#N/A</v>
          </cell>
          <cell r="O9746" t="e">
            <v>#N/A</v>
          </cell>
          <cell r="P9746" t="str">
            <v>M01</v>
          </cell>
          <cell r="Q9746" t="str">
            <v>NORTH AMERICA</v>
          </cell>
        </row>
        <row r="9747">
          <cell r="H9747">
            <v>0</v>
          </cell>
          <cell r="I9747" t="str">
            <v>Orders by CRD</v>
          </cell>
          <cell r="N9747" t="e">
            <v>#N/A</v>
          </cell>
          <cell r="O9747" t="e">
            <v>#N/A</v>
          </cell>
          <cell r="P9747" t="str">
            <v>M02</v>
          </cell>
          <cell r="Q9747" t="str">
            <v>NORTH AMERICA</v>
          </cell>
        </row>
        <row r="9748">
          <cell r="H9748">
            <v>0</v>
          </cell>
          <cell r="I9748" t="str">
            <v>Orders by CRD</v>
          </cell>
          <cell r="N9748" t="e">
            <v>#N/A</v>
          </cell>
          <cell r="O9748" t="e">
            <v>#N/A</v>
          </cell>
          <cell r="P9748" t="str">
            <v>M03</v>
          </cell>
          <cell r="Q9748" t="str">
            <v>NORTH AMERICA</v>
          </cell>
        </row>
        <row r="9749">
          <cell r="H9749">
            <v>0</v>
          </cell>
          <cell r="I9749" t="str">
            <v>Orders by CRD</v>
          </cell>
          <cell r="N9749" t="e">
            <v>#N/A</v>
          </cell>
          <cell r="O9749" t="e">
            <v>#N/A</v>
          </cell>
          <cell r="P9749" t="str">
            <v>M04</v>
          </cell>
          <cell r="Q9749" t="str">
            <v>NORTH AMERICA</v>
          </cell>
        </row>
        <row r="9750">
          <cell r="H9750">
            <v>0</v>
          </cell>
          <cell r="I9750" t="str">
            <v>Orders by CRD</v>
          </cell>
          <cell r="N9750" t="e">
            <v>#N/A</v>
          </cell>
          <cell r="O9750" t="e">
            <v>#N/A</v>
          </cell>
          <cell r="P9750" t="str">
            <v>M05</v>
          </cell>
          <cell r="Q9750" t="str">
            <v>NORTH AMERICA</v>
          </cell>
        </row>
        <row r="9751">
          <cell r="H9751">
            <v>0</v>
          </cell>
          <cell r="I9751" t="str">
            <v>Orders by CRD</v>
          </cell>
          <cell r="N9751" t="e">
            <v>#N/A</v>
          </cell>
          <cell r="O9751" t="e">
            <v>#N/A</v>
          </cell>
          <cell r="P9751" t="str">
            <v>M06</v>
          </cell>
          <cell r="Q9751" t="str">
            <v>NORTH AMERICA</v>
          </cell>
        </row>
        <row r="9752">
          <cell r="H9752">
            <v>0</v>
          </cell>
          <cell r="I9752" t="str">
            <v>Orders by CRD</v>
          </cell>
          <cell r="N9752" t="e">
            <v>#N/A</v>
          </cell>
          <cell r="O9752" t="e">
            <v>#N/A</v>
          </cell>
          <cell r="P9752" t="str">
            <v>M07</v>
          </cell>
          <cell r="Q9752" t="str">
            <v>NORTH AMERICA</v>
          </cell>
        </row>
        <row r="9753">
          <cell r="H9753">
            <v>0</v>
          </cell>
          <cell r="I9753" t="str">
            <v>Orders by CRD</v>
          </cell>
          <cell r="N9753" t="e">
            <v>#N/A</v>
          </cell>
          <cell r="O9753" t="e">
            <v>#N/A</v>
          </cell>
          <cell r="P9753" t="str">
            <v>M08</v>
          </cell>
          <cell r="Q9753" t="str">
            <v>NORTH AMERICA</v>
          </cell>
        </row>
        <row r="9754">
          <cell r="H9754">
            <v>0</v>
          </cell>
          <cell r="I9754" t="str">
            <v>Orders by CRD</v>
          </cell>
          <cell r="N9754" t="e">
            <v>#N/A</v>
          </cell>
          <cell r="O9754" t="e">
            <v>#N/A</v>
          </cell>
          <cell r="P9754" t="str">
            <v>M09</v>
          </cell>
          <cell r="Q9754" t="str">
            <v>NORTH AMERICA</v>
          </cell>
        </row>
        <row r="9755">
          <cell r="H9755">
            <v>0</v>
          </cell>
          <cell r="I9755" t="str">
            <v>Orders by CRD</v>
          </cell>
          <cell r="N9755" t="e">
            <v>#N/A</v>
          </cell>
          <cell r="O9755" t="e">
            <v>#N/A</v>
          </cell>
          <cell r="P9755" t="str">
            <v>M10</v>
          </cell>
          <cell r="Q9755" t="str">
            <v>NORTH AMERICA</v>
          </cell>
        </row>
        <row r="9756">
          <cell r="H9756">
            <v>0</v>
          </cell>
          <cell r="I9756" t="str">
            <v>Orders by CRD</v>
          </cell>
          <cell r="N9756" t="e">
            <v>#N/A</v>
          </cell>
          <cell r="O9756" t="e">
            <v>#N/A</v>
          </cell>
          <cell r="P9756" t="str">
            <v>M11</v>
          </cell>
          <cell r="Q9756" t="str">
            <v>NORTH AMERICA</v>
          </cell>
        </row>
        <row r="9757">
          <cell r="H9757">
            <v>0</v>
          </cell>
          <cell r="I9757" t="str">
            <v>Orders by CRD</v>
          </cell>
          <cell r="N9757" t="e">
            <v>#N/A</v>
          </cell>
          <cell r="O9757" t="e">
            <v>#N/A</v>
          </cell>
          <cell r="P9757" t="str">
            <v>MPD</v>
          </cell>
          <cell r="Q9757" t="str">
            <v>NORTH AMERICA</v>
          </cell>
        </row>
        <row r="9758">
          <cell r="H9758">
            <v>2</v>
          </cell>
          <cell r="I9758" t="str">
            <v>MTD Orders</v>
          </cell>
          <cell r="N9758" t="e">
            <v>#N/A</v>
          </cell>
          <cell r="O9758" t="e">
            <v>#N/A</v>
          </cell>
          <cell r="P9758" t="str">
            <v>M00</v>
          </cell>
          <cell r="Q9758" t="str">
            <v>NORTH AMERICA</v>
          </cell>
        </row>
        <row r="9759">
          <cell r="H9759">
            <v>0</v>
          </cell>
          <cell r="I9759" t="str">
            <v>MTD Orders</v>
          </cell>
          <cell r="N9759" t="e">
            <v>#N/A</v>
          </cell>
          <cell r="O9759" t="e">
            <v>#N/A</v>
          </cell>
          <cell r="P9759" t="str">
            <v>M01</v>
          </cell>
          <cell r="Q9759" t="str">
            <v>NORTH AMERICA</v>
          </cell>
        </row>
        <row r="9760">
          <cell r="H9760">
            <v>0</v>
          </cell>
          <cell r="I9760" t="str">
            <v>MTD Orders</v>
          </cell>
          <cell r="N9760" t="e">
            <v>#N/A</v>
          </cell>
          <cell r="O9760" t="e">
            <v>#N/A</v>
          </cell>
          <cell r="P9760" t="str">
            <v>M02</v>
          </cell>
          <cell r="Q9760" t="str">
            <v>NORTH AMERICA</v>
          </cell>
        </row>
        <row r="9761">
          <cell r="H9761">
            <v>0</v>
          </cell>
          <cell r="I9761" t="str">
            <v>MTD Orders</v>
          </cell>
          <cell r="N9761" t="e">
            <v>#N/A</v>
          </cell>
          <cell r="O9761" t="e">
            <v>#N/A</v>
          </cell>
          <cell r="P9761" t="str">
            <v>M03</v>
          </cell>
          <cell r="Q9761" t="str">
            <v>NORTH AMERICA</v>
          </cell>
        </row>
        <row r="9762">
          <cell r="H9762">
            <v>0</v>
          </cell>
          <cell r="I9762" t="str">
            <v>MTD Orders</v>
          </cell>
          <cell r="N9762" t="e">
            <v>#N/A</v>
          </cell>
          <cell r="O9762" t="e">
            <v>#N/A</v>
          </cell>
          <cell r="P9762" t="str">
            <v>M04</v>
          </cell>
          <cell r="Q9762" t="str">
            <v>NORTH AMERICA</v>
          </cell>
        </row>
        <row r="9763">
          <cell r="H9763">
            <v>0</v>
          </cell>
          <cell r="I9763" t="str">
            <v>MTD Orders</v>
          </cell>
          <cell r="N9763" t="e">
            <v>#N/A</v>
          </cell>
          <cell r="O9763" t="e">
            <v>#N/A</v>
          </cell>
          <cell r="P9763" t="str">
            <v>M05</v>
          </cell>
          <cell r="Q9763" t="str">
            <v>NORTH AMERICA</v>
          </cell>
        </row>
        <row r="9764">
          <cell r="H9764">
            <v>0</v>
          </cell>
          <cell r="I9764" t="str">
            <v>MTD Orders</v>
          </cell>
          <cell r="N9764" t="e">
            <v>#N/A</v>
          </cell>
          <cell r="O9764" t="e">
            <v>#N/A</v>
          </cell>
          <cell r="P9764" t="str">
            <v>M06</v>
          </cell>
          <cell r="Q9764" t="str">
            <v>NORTH AMERICA</v>
          </cell>
        </row>
        <row r="9765">
          <cell r="H9765">
            <v>0</v>
          </cell>
          <cell r="I9765" t="str">
            <v>MTD Orders</v>
          </cell>
          <cell r="N9765" t="e">
            <v>#N/A</v>
          </cell>
          <cell r="O9765" t="e">
            <v>#N/A</v>
          </cell>
          <cell r="P9765" t="str">
            <v>M07</v>
          </cell>
          <cell r="Q9765" t="str">
            <v>NORTH AMERICA</v>
          </cell>
        </row>
        <row r="9766">
          <cell r="H9766">
            <v>0</v>
          </cell>
          <cell r="I9766" t="str">
            <v>MTD Orders</v>
          </cell>
          <cell r="N9766" t="e">
            <v>#N/A</v>
          </cell>
          <cell r="O9766" t="e">
            <v>#N/A</v>
          </cell>
          <cell r="P9766" t="str">
            <v>M08</v>
          </cell>
          <cell r="Q9766" t="str">
            <v>NORTH AMERICA</v>
          </cell>
        </row>
        <row r="9767">
          <cell r="H9767">
            <v>0</v>
          </cell>
          <cell r="I9767" t="str">
            <v>MTD Orders</v>
          </cell>
          <cell r="N9767" t="e">
            <v>#N/A</v>
          </cell>
          <cell r="O9767" t="e">
            <v>#N/A</v>
          </cell>
          <cell r="P9767" t="str">
            <v>M09</v>
          </cell>
          <cell r="Q9767" t="str">
            <v>NORTH AMERICA</v>
          </cell>
        </row>
        <row r="9768">
          <cell r="H9768">
            <v>0</v>
          </cell>
          <cell r="I9768" t="str">
            <v>MTD Orders</v>
          </cell>
          <cell r="N9768" t="e">
            <v>#N/A</v>
          </cell>
          <cell r="O9768" t="e">
            <v>#N/A</v>
          </cell>
          <cell r="P9768" t="str">
            <v>M10</v>
          </cell>
          <cell r="Q9768" t="str">
            <v>NORTH AMERICA</v>
          </cell>
        </row>
        <row r="9769">
          <cell r="H9769">
            <v>0</v>
          </cell>
          <cell r="I9769" t="str">
            <v>MTD Orders</v>
          </cell>
          <cell r="N9769" t="e">
            <v>#N/A</v>
          </cell>
          <cell r="O9769" t="e">
            <v>#N/A</v>
          </cell>
          <cell r="P9769" t="str">
            <v>M11</v>
          </cell>
          <cell r="Q9769" t="str">
            <v>NORTH AMERICA</v>
          </cell>
        </row>
        <row r="9770">
          <cell r="H9770">
            <v>1</v>
          </cell>
          <cell r="I9770" t="str">
            <v>Orders by CRD</v>
          </cell>
          <cell r="N9770" t="e">
            <v>#N/A</v>
          </cell>
          <cell r="O9770" t="e">
            <v>#N/A</v>
          </cell>
          <cell r="P9770" t="str">
            <v>M00</v>
          </cell>
          <cell r="Q9770" t="str">
            <v>NORTH AMERICA</v>
          </cell>
        </row>
        <row r="9771">
          <cell r="H9771">
            <v>0</v>
          </cell>
          <cell r="I9771" t="str">
            <v>Orders by CRD</v>
          </cell>
          <cell r="N9771" t="e">
            <v>#N/A</v>
          </cell>
          <cell r="O9771" t="e">
            <v>#N/A</v>
          </cell>
          <cell r="P9771" t="str">
            <v>M01</v>
          </cell>
          <cell r="Q9771" t="str">
            <v>NORTH AMERICA</v>
          </cell>
        </row>
        <row r="9772">
          <cell r="H9772">
            <v>0</v>
          </cell>
          <cell r="I9772" t="str">
            <v>Orders by CRD</v>
          </cell>
          <cell r="N9772" t="e">
            <v>#N/A</v>
          </cell>
          <cell r="O9772" t="e">
            <v>#N/A</v>
          </cell>
          <cell r="P9772" t="str">
            <v>M02</v>
          </cell>
          <cell r="Q9772" t="str">
            <v>NORTH AMERICA</v>
          </cell>
        </row>
        <row r="9773">
          <cell r="H9773">
            <v>0</v>
          </cell>
          <cell r="I9773" t="str">
            <v>Orders by CRD</v>
          </cell>
          <cell r="N9773" t="e">
            <v>#N/A</v>
          </cell>
          <cell r="O9773" t="e">
            <v>#N/A</v>
          </cell>
          <cell r="P9773" t="str">
            <v>M03</v>
          </cell>
          <cell r="Q9773" t="str">
            <v>NORTH AMERICA</v>
          </cell>
        </row>
        <row r="9774">
          <cell r="H9774">
            <v>0</v>
          </cell>
          <cell r="I9774" t="str">
            <v>Orders by CRD</v>
          </cell>
          <cell r="N9774" t="e">
            <v>#N/A</v>
          </cell>
          <cell r="O9774" t="e">
            <v>#N/A</v>
          </cell>
          <cell r="P9774" t="str">
            <v>M04</v>
          </cell>
          <cell r="Q9774" t="str">
            <v>NORTH AMERICA</v>
          </cell>
        </row>
        <row r="9775">
          <cell r="H9775">
            <v>0</v>
          </cell>
          <cell r="I9775" t="str">
            <v>Orders by CRD</v>
          </cell>
          <cell r="N9775" t="e">
            <v>#N/A</v>
          </cell>
          <cell r="O9775" t="e">
            <v>#N/A</v>
          </cell>
          <cell r="P9775" t="str">
            <v>M05</v>
          </cell>
          <cell r="Q9775" t="str">
            <v>NORTH AMERICA</v>
          </cell>
        </row>
        <row r="9776">
          <cell r="H9776">
            <v>0</v>
          </cell>
          <cell r="I9776" t="str">
            <v>Orders by CRD</v>
          </cell>
          <cell r="N9776" t="e">
            <v>#N/A</v>
          </cell>
          <cell r="O9776" t="e">
            <v>#N/A</v>
          </cell>
          <cell r="P9776" t="str">
            <v>M06</v>
          </cell>
          <cell r="Q9776" t="str">
            <v>NORTH AMERICA</v>
          </cell>
        </row>
        <row r="9777">
          <cell r="H9777">
            <v>0</v>
          </cell>
          <cell r="I9777" t="str">
            <v>Orders by CRD</v>
          </cell>
          <cell r="N9777" t="e">
            <v>#N/A</v>
          </cell>
          <cell r="O9777" t="e">
            <v>#N/A</v>
          </cell>
          <cell r="P9777" t="str">
            <v>M07</v>
          </cell>
          <cell r="Q9777" t="str">
            <v>NORTH AMERICA</v>
          </cell>
        </row>
        <row r="9778">
          <cell r="H9778">
            <v>0</v>
          </cell>
          <cell r="I9778" t="str">
            <v>Orders by CRD</v>
          </cell>
          <cell r="N9778" t="e">
            <v>#N/A</v>
          </cell>
          <cell r="O9778" t="e">
            <v>#N/A</v>
          </cell>
          <cell r="P9778" t="str">
            <v>M08</v>
          </cell>
          <cell r="Q9778" t="str">
            <v>NORTH AMERICA</v>
          </cell>
        </row>
        <row r="9779">
          <cell r="H9779">
            <v>0</v>
          </cell>
          <cell r="I9779" t="str">
            <v>Orders by CRD</v>
          </cell>
          <cell r="N9779" t="e">
            <v>#N/A</v>
          </cell>
          <cell r="O9779" t="e">
            <v>#N/A</v>
          </cell>
          <cell r="P9779" t="str">
            <v>M09</v>
          </cell>
          <cell r="Q9779" t="str">
            <v>NORTH AMERICA</v>
          </cell>
        </row>
        <row r="9780">
          <cell r="H9780">
            <v>0</v>
          </cell>
          <cell r="I9780" t="str">
            <v>Orders by CRD</v>
          </cell>
          <cell r="N9780" t="e">
            <v>#N/A</v>
          </cell>
          <cell r="O9780" t="e">
            <v>#N/A</v>
          </cell>
          <cell r="P9780" t="str">
            <v>M10</v>
          </cell>
          <cell r="Q9780" t="str">
            <v>NORTH AMERICA</v>
          </cell>
        </row>
        <row r="9781">
          <cell r="H9781">
            <v>0</v>
          </cell>
          <cell r="I9781" t="str">
            <v>Orders by CRD</v>
          </cell>
          <cell r="N9781" t="e">
            <v>#N/A</v>
          </cell>
          <cell r="O9781" t="e">
            <v>#N/A</v>
          </cell>
          <cell r="P9781" t="str">
            <v>M11</v>
          </cell>
          <cell r="Q9781" t="str">
            <v>NORTH AMERICA</v>
          </cell>
        </row>
        <row r="9782">
          <cell r="H9782">
            <v>0</v>
          </cell>
          <cell r="I9782" t="str">
            <v>Orders by CRD</v>
          </cell>
          <cell r="N9782" t="e">
            <v>#N/A</v>
          </cell>
          <cell r="O9782" t="e">
            <v>#N/A</v>
          </cell>
          <cell r="P9782" t="str">
            <v>MPD</v>
          </cell>
          <cell r="Q9782" t="str">
            <v>NORTH AMERICA</v>
          </cell>
        </row>
        <row r="9783">
          <cell r="H9783">
            <v>9</v>
          </cell>
          <cell r="I9783" t="str">
            <v>MTD Orders</v>
          </cell>
          <cell r="N9783" t="e">
            <v>#N/A</v>
          </cell>
          <cell r="O9783" t="e">
            <v>#N/A</v>
          </cell>
          <cell r="P9783" t="str">
            <v>M00</v>
          </cell>
          <cell r="Q9783" t="str">
            <v>NORTH AMERICA</v>
          </cell>
        </row>
        <row r="9784">
          <cell r="H9784">
            <v>0</v>
          </cell>
          <cell r="I9784" t="str">
            <v>MTD Orders</v>
          </cell>
          <cell r="N9784" t="e">
            <v>#N/A</v>
          </cell>
          <cell r="O9784" t="e">
            <v>#N/A</v>
          </cell>
          <cell r="P9784" t="str">
            <v>M01</v>
          </cell>
          <cell r="Q9784" t="str">
            <v>NORTH AMERICA</v>
          </cell>
        </row>
        <row r="9785">
          <cell r="H9785">
            <v>0</v>
          </cell>
          <cell r="I9785" t="str">
            <v>MTD Orders</v>
          </cell>
          <cell r="N9785" t="e">
            <v>#N/A</v>
          </cell>
          <cell r="O9785" t="e">
            <v>#N/A</v>
          </cell>
          <cell r="P9785" t="str">
            <v>M02</v>
          </cell>
          <cell r="Q9785" t="str">
            <v>NORTH AMERICA</v>
          </cell>
        </row>
        <row r="9786">
          <cell r="H9786">
            <v>0</v>
          </cell>
          <cell r="I9786" t="str">
            <v>MTD Orders</v>
          </cell>
          <cell r="N9786" t="e">
            <v>#N/A</v>
          </cell>
          <cell r="O9786" t="e">
            <v>#N/A</v>
          </cell>
          <cell r="P9786" t="str">
            <v>M03</v>
          </cell>
          <cell r="Q9786" t="str">
            <v>NORTH AMERICA</v>
          </cell>
        </row>
        <row r="9787">
          <cell r="H9787">
            <v>0</v>
          </cell>
          <cell r="I9787" t="str">
            <v>MTD Orders</v>
          </cell>
          <cell r="N9787" t="e">
            <v>#N/A</v>
          </cell>
          <cell r="O9787" t="e">
            <v>#N/A</v>
          </cell>
          <cell r="P9787" t="str">
            <v>M04</v>
          </cell>
          <cell r="Q9787" t="str">
            <v>NORTH AMERICA</v>
          </cell>
        </row>
        <row r="9788">
          <cell r="H9788">
            <v>0</v>
          </cell>
          <cell r="I9788" t="str">
            <v>MTD Orders</v>
          </cell>
          <cell r="N9788" t="e">
            <v>#N/A</v>
          </cell>
          <cell r="O9788" t="e">
            <v>#N/A</v>
          </cell>
          <cell r="P9788" t="str">
            <v>M05</v>
          </cell>
          <cell r="Q9788" t="str">
            <v>NORTH AMERICA</v>
          </cell>
        </row>
        <row r="9789">
          <cell r="H9789">
            <v>0</v>
          </cell>
          <cell r="I9789" t="str">
            <v>MTD Orders</v>
          </cell>
          <cell r="N9789" t="e">
            <v>#N/A</v>
          </cell>
          <cell r="O9789" t="e">
            <v>#N/A</v>
          </cell>
          <cell r="P9789" t="str">
            <v>M06</v>
          </cell>
          <cell r="Q9789" t="str">
            <v>NORTH AMERICA</v>
          </cell>
        </row>
        <row r="9790">
          <cell r="H9790">
            <v>0</v>
          </cell>
          <cell r="I9790" t="str">
            <v>MTD Orders</v>
          </cell>
          <cell r="N9790" t="e">
            <v>#N/A</v>
          </cell>
          <cell r="O9790" t="e">
            <v>#N/A</v>
          </cell>
          <cell r="P9790" t="str">
            <v>M07</v>
          </cell>
          <cell r="Q9790" t="str">
            <v>NORTH AMERICA</v>
          </cell>
        </row>
        <row r="9791">
          <cell r="H9791">
            <v>0</v>
          </cell>
          <cell r="I9791" t="str">
            <v>MTD Orders</v>
          </cell>
          <cell r="N9791" t="e">
            <v>#N/A</v>
          </cell>
          <cell r="O9791" t="e">
            <v>#N/A</v>
          </cell>
          <cell r="P9791" t="str">
            <v>M08</v>
          </cell>
          <cell r="Q9791" t="str">
            <v>NORTH AMERICA</v>
          </cell>
        </row>
        <row r="9792">
          <cell r="H9792">
            <v>0</v>
          </cell>
          <cell r="I9792" t="str">
            <v>MTD Orders</v>
          </cell>
          <cell r="N9792" t="e">
            <v>#N/A</v>
          </cell>
          <cell r="O9792" t="e">
            <v>#N/A</v>
          </cell>
          <cell r="P9792" t="str">
            <v>M09</v>
          </cell>
          <cell r="Q9792" t="str">
            <v>NORTH AMERICA</v>
          </cell>
        </row>
        <row r="9793">
          <cell r="H9793">
            <v>0</v>
          </cell>
          <cell r="I9793" t="str">
            <v>MTD Orders</v>
          </cell>
          <cell r="N9793" t="e">
            <v>#N/A</v>
          </cell>
          <cell r="O9793" t="e">
            <v>#N/A</v>
          </cell>
          <cell r="P9793" t="str">
            <v>M10</v>
          </cell>
          <cell r="Q9793" t="str">
            <v>NORTH AMERICA</v>
          </cell>
        </row>
        <row r="9794">
          <cell r="H9794">
            <v>0</v>
          </cell>
          <cell r="I9794" t="str">
            <v>MTD Orders</v>
          </cell>
          <cell r="N9794" t="e">
            <v>#N/A</v>
          </cell>
          <cell r="O9794" t="e">
            <v>#N/A</v>
          </cell>
          <cell r="P9794" t="str">
            <v>M11</v>
          </cell>
          <cell r="Q9794" t="str">
            <v>NORTH AMERICA</v>
          </cell>
        </row>
        <row r="9795">
          <cell r="H9795">
            <v>2</v>
          </cell>
          <cell r="I9795" t="str">
            <v>MTD Orders</v>
          </cell>
          <cell r="N9795" t="e">
            <v>#N/A</v>
          </cell>
          <cell r="O9795" t="e">
            <v>#N/A</v>
          </cell>
          <cell r="P9795" t="str">
            <v>M00</v>
          </cell>
          <cell r="Q9795" t="str">
            <v>NORTH AMERICA</v>
          </cell>
        </row>
        <row r="9796">
          <cell r="H9796">
            <v>0</v>
          </cell>
          <cell r="I9796" t="str">
            <v>MTD Orders</v>
          </cell>
          <cell r="N9796" t="e">
            <v>#N/A</v>
          </cell>
          <cell r="O9796" t="e">
            <v>#N/A</v>
          </cell>
          <cell r="P9796" t="str">
            <v>M01</v>
          </cell>
          <cell r="Q9796" t="str">
            <v>NORTH AMERICA</v>
          </cell>
        </row>
        <row r="9797">
          <cell r="H9797">
            <v>0</v>
          </cell>
          <cell r="I9797" t="str">
            <v>MTD Orders</v>
          </cell>
          <cell r="N9797" t="e">
            <v>#N/A</v>
          </cell>
          <cell r="O9797" t="e">
            <v>#N/A</v>
          </cell>
          <cell r="P9797" t="str">
            <v>M02</v>
          </cell>
          <cell r="Q9797" t="str">
            <v>NORTH AMERICA</v>
          </cell>
        </row>
        <row r="9798">
          <cell r="H9798">
            <v>0</v>
          </cell>
          <cell r="I9798" t="str">
            <v>MTD Orders</v>
          </cell>
          <cell r="N9798" t="e">
            <v>#N/A</v>
          </cell>
          <cell r="O9798" t="e">
            <v>#N/A</v>
          </cell>
          <cell r="P9798" t="str">
            <v>M03</v>
          </cell>
          <cell r="Q9798" t="str">
            <v>NORTH AMERICA</v>
          </cell>
        </row>
        <row r="9799">
          <cell r="H9799">
            <v>0</v>
          </cell>
          <cell r="I9799" t="str">
            <v>MTD Orders</v>
          </cell>
          <cell r="N9799" t="e">
            <v>#N/A</v>
          </cell>
          <cell r="O9799" t="e">
            <v>#N/A</v>
          </cell>
          <cell r="P9799" t="str">
            <v>M04</v>
          </cell>
          <cell r="Q9799" t="str">
            <v>NORTH AMERICA</v>
          </cell>
        </row>
        <row r="9800">
          <cell r="H9800">
            <v>0</v>
          </cell>
          <cell r="I9800" t="str">
            <v>MTD Orders</v>
          </cell>
          <cell r="N9800" t="e">
            <v>#N/A</v>
          </cell>
          <cell r="O9800" t="e">
            <v>#N/A</v>
          </cell>
          <cell r="P9800" t="str">
            <v>M05</v>
          </cell>
          <cell r="Q9800" t="str">
            <v>NORTH AMERICA</v>
          </cell>
        </row>
        <row r="9801">
          <cell r="H9801">
            <v>0</v>
          </cell>
          <cell r="I9801" t="str">
            <v>MTD Orders</v>
          </cell>
          <cell r="N9801" t="e">
            <v>#N/A</v>
          </cell>
          <cell r="O9801" t="e">
            <v>#N/A</v>
          </cell>
          <cell r="P9801" t="str">
            <v>M06</v>
          </cell>
          <cell r="Q9801" t="str">
            <v>NORTH AMERICA</v>
          </cell>
        </row>
        <row r="9802">
          <cell r="H9802">
            <v>0</v>
          </cell>
          <cell r="I9802" t="str">
            <v>MTD Orders</v>
          </cell>
          <cell r="N9802" t="e">
            <v>#N/A</v>
          </cell>
          <cell r="O9802" t="e">
            <v>#N/A</v>
          </cell>
          <cell r="P9802" t="str">
            <v>M07</v>
          </cell>
          <cell r="Q9802" t="str">
            <v>NORTH AMERICA</v>
          </cell>
        </row>
        <row r="9803">
          <cell r="H9803">
            <v>0</v>
          </cell>
          <cell r="I9803" t="str">
            <v>MTD Orders</v>
          </cell>
          <cell r="N9803" t="e">
            <v>#N/A</v>
          </cell>
          <cell r="O9803" t="e">
            <v>#N/A</v>
          </cell>
          <cell r="P9803" t="str">
            <v>M08</v>
          </cell>
          <cell r="Q9803" t="str">
            <v>NORTH AMERICA</v>
          </cell>
        </row>
        <row r="9804">
          <cell r="H9804">
            <v>0</v>
          </cell>
          <cell r="I9804" t="str">
            <v>MTD Orders</v>
          </cell>
          <cell r="N9804" t="e">
            <v>#N/A</v>
          </cell>
          <cell r="O9804" t="e">
            <v>#N/A</v>
          </cell>
          <cell r="P9804" t="str">
            <v>M09</v>
          </cell>
          <cell r="Q9804" t="str">
            <v>NORTH AMERICA</v>
          </cell>
        </row>
        <row r="9805">
          <cell r="H9805">
            <v>0</v>
          </cell>
          <cell r="I9805" t="str">
            <v>MTD Orders</v>
          </cell>
          <cell r="N9805" t="e">
            <v>#N/A</v>
          </cell>
          <cell r="O9805" t="e">
            <v>#N/A</v>
          </cell>
          <cell r="P9805" t="str">
            <v>M10</v>
          </cell>
          <cell r="Q9805" t="str">
            <v>NORTH AMERICA</v>
          </cell>
        </row>
        <row r="9806">
          <cell r="H9806">
            <v>0</v>
          </cell>
          <cell r="I9806" t="str">
            <v>MTD Orders</v>
          </cell>
          <cell r="N9806" t="e">
            <v>#N/A</v>
          </cell>
          <cell r="O9806" t="e">
            <v>#N/A</v>
          </cell>
          <cell r="P9806" t="str">
            <v>M11</v>
          </cell>
          <cell r="Q9806" t="str">
            <v>NORTH AMERICA</v>
          </cell>
        </row>
        <row r="9807">
          <cell r="H9807">
            <v>14</v>
          </cell>
          <cell r="I9807" t="str">
            <v>MTD Orders</v>
          </cell>
          <cell r="N9807" t="e">
            <v>#N/A</v>
          </cell>
          <cell r="O9807" t="e">
            <v>#N/A</v>
          </cell>
          <cell r="P9807" t="str">
            <v>M00</v>
          </cell>
          <cell r="Q9807" t="str">
            <v>NORTH AMERICA</v>
          </cell>
        </row>
        <row r="9808">
          <cell r="H9808">
            <v>0</v>
          </cell>
          <cell r="I9808" t="str">
            <v>MTD Orders</v>
          </cell>
          <cell r="N9808" t="e">
            <v>#N/A</v>
          </cell>
          <cell r="O9808" t="e">
            <v>#N/A</v>
          </cell>
          <cell r="P9808" t="str">
            <v>M01</v>
          </cell>
          <cell r="Q9808" t="str">
            <v>NORTH AMERICA</v>
          </cell>
        </row>
        <row r="9809">
          <cell r="H9809">
            <v>0</v>
          </cell>
          <cell r="I9809" t="str">
            <v>MTD Orders</v>
          </cell>
          <cell r="N9809" t="e">
            <v>#N/A</v>
          </cell>
          <cell r="O9809" t="e">
            <v>#N/A</v>
          </cell>
          <cell r="P9809" t="str">
            <v>M02</v>
          </cell>
          <cell r="Q9809" t="str">
            <v>NORTH AMERICA</v>
          </cell>
        </row>
        <row r="9810">
          <cell r="H9810">
            <v>0</v>
          </cell>
          <cell r="I9810" t="str">
            <v>MTD Orders</v>
          </cell>
          <cell r="N9810" t="e">
            <v>#N/A</v>
          </cell>
          <cell r="O9810" t="e">
            <v>#N/A</v>
          </cell>
          <cell r="P9810" t="str">
            <v>M03</v>
          </cell>
          <cell r="Q9810" t="str">
            <v>NORTH AMERICA</v>
          </cell>
        </row>
        <row r="9811">
          <cell r="H9811">
            <v>0</v>
          </cell>
          <cell r="I9811" t="str">
            <v>MTD Orders</v>
          </cell>
          <cell r="N9811" t="e">
            <v>#N/A</v>
          </cell>
          <cell r="O9811" t="e">
            <v>#N/A</v>
          </cell>
          <cell r="P9811" t="str">
            <v>M04</v>
          </cell>
          <cell r="Q9811" t="str">
            <v>NORTH AMERICA</v>
          </cell>
        </row>
        <row r="9812">
          <cell r="H9812">
            <v>0</v>
          </cell>
          <cell r="I9812" t="str">
            <v>MTD Orders</v>
          </cell>
          <cell r="N9812" t="e">
            <v>#N/A</v>
          </cell>
          <cell r="O9812" t="e">
            <v>#N/A</v>
          </cell>
          <cell r="P9812" t="str">
            <v>M05</v>
          </cell>
          <cell r="Q9812" t="str">
            <v>NORTH AMERICA</v>
          </cell>
        </row>
        <row r="9813">
          <cell r="H9813">
            <v>0</v>
          </cell>
          <cell r="I9813" t="str">
            <v>MTD Orders</v>
          </cell>
          <cell r="N9813" t="e">
            <v>#N/A</v>
          </cell>
          <cell r="O9813" t="e">
            <v>#N/A</v>
          </cell>
          <cell r="P9813" t="str">
            <v>M06</v>
          </cell>
          <cell r="Q9813" t="str">
            <v>NORTH AMERICA</v>
          </cell>
        </row>
        <row r="9814">
          <cell r="H9814">
            <v>0</v>
          </cell>
          <cell r="I9814" t="str">
            <v>MTD Orders</v>
          </cell>
          <cell r="N9814" t="e">
            <v>#N/A</v>
          </cell>
          <cell r="O9814" t="e">
            <v>#N/A</v>
          </cell>
          <cell r="P9814" t="str">
            <v>M07</v>
          </cell>
          <cell r="Q9814" t="str">
            <v>NORTH AMERICA</v>
          </cell>
        </row>
        <row r="9815">
          <cell r="H9815">
            <v>0</v>
          </cell>
          <cell r="I9815" t="str">
            <v>MTD Orders</v>
          </cell>
          <cell r="N9815" t="e">
            <v>#N/A</v>
          </cell>
          <cell r="O9815" t="e">
            <v>#N/A</v>
          </cell>
          <cell r="P9815" t="str">
            <v>M08</v>
          </cell>
          <cell r="Q9815" t="str">
            <v>NORTH AMERICA</v>
          </cell>
        </row>
        <row r="9816">
          <cell r="H9816">
            <v>0</v>
          </cell>
          <cell r="I9816" t="str">
            <v>MTD Orders</v>
          </cell>
          <cell r="N9816" t="e">
            <v>#N/A</v>
          </cell>
          <cell r="O9816" t="e">
            <v>#N/A</v>
          </cell>
          <cell r="P9816" t="str">
            <v>M09</v>
          </cell>
          <cell r="Q9816" t="str">
            <v>NORTH AMERICA</v>
          </cell>
        </row>
        <row r="9817">
          <cell r="H9817">
            <v>0</v>
          </cell>
          <cell r="I9817" t="str">
            <v>MTD Orders</v>
          </cell>
          <cell r="N9817" t="e">
            <v>#N/A</v>
          </cell>
          <cell r="O9817" t="e">
            <v>#N/A</v>
          </cell>
          <cell r="P9817" t="str">
            <v>M10</v>
          </cell>
          <cell r="Q9817" t="str">
            <v>NORTH AMERICA</v>
          </cell>
        </row>
        <row r="9818">
          <cell r="H9818">
            <v>0</v>
          </cell>
          <cell r="I9818" t="str">
            <v>MTD Orders</v>
          </cell>
          <cell r="N9818" t="e">
            <v>#N/A</v>
          </cell>
          <cell r="O9818" t="e">
            <v>#N/A</v>
          </cell>
          <cell r="P9818" t="str">
            <v>M11</v>
          </cell>
          <cell r="Q9818" t="str">
            <v>NORTH AMERICA</v>
          </cell>
        </row>
        <row r="9819">
          <cell r="H9819">
            <v>20</v>
          </cell>
          <cell r="I9819" t="str">
            <v>MTD Orders</v>
          </cell>
          <cell r="N9819" t="e">
            <v>#N/A</v>
          </cell>
          <cell r="O9819" t="e">
            <v>#N/A</v>
          </cell>
          <cell r="P9819" t="str">
            <v>M00</v>
          </cell>
          <cell r="Q9819" t="str">
            <v>NORTH AMERICA</v>
          </cell>
        </row>
        <row r="9820">
          <cell r="H9820">
            <v>0</v>
          </cell>
          <cell r="I9820" t="str">
            <v>MTD Orders</v>
          </cell>
          <cell r="N9820" t="e">
            <v>#N/A</v>
          </cell>
          <cell r="O9820" t="e">
            <v>#N/A</v>
          </cell>
          <cell r="P9820" t="str">
            <v>M01</v>
          </cell>
          <cell r="Q9820" t="str">
            <v>NORTH AMERICA</v>
          </cell>
        </row>
        <row r="9821">
          <cell r="H9821">
            <v>0</v>
          </cell>
          <cell r="I9821" t="str">
            <v>MTD Orders</v>
          </cell>
          <cell r="N9821" t="e">
            <v>#N/A</v>
          </cell>
          <cell r="O9821" t="e">
            <v>#N/A</v>
          </cell>
          <cell r="P9821" t="str">
            <v>M02</v>
          </cell>
          <cell r="Q9821" t="str">
            <v>NORTH AMERICA</v>
          </cell>
        </row>
        <row r="9822">
          <cell r="H9822">
            <v>0</v>
          </cell>
          <cell r="I9822" t="str">
            <v>MTD Orders</v>
          </cell>
          <cell r="N9822" t="e">
            <v>#N/A</v>
          </cell>
          <cell r="O9822" t="e">
            <v>#N/A</v>
          </cell>
          <cell r="P9822" t="str">
            <v>M03</v>
          </cell>
          <cell r="Q9822" t="str">
            <v>NORTH AMERICA</v>
          </cell>
        </row>
        <row r="9823">
          <cell r="H9823">
            <v>0</v>
          </cell>
          <cell r="I9823" t="str">
            <v>MTD Orders</v>
          </cell>
          <cell r="N9823" t="e">
            <v>#N/A</v>
          </cell>
          <cell r="O9823" t="e">
            <v>#N/A</v>
          </cell>
          <cell r="P9823" t="str">
            <v>M04</v>
          </cell>
          <cell r="Q9823" t="str">
            <v>NORTH AMERICA</v>
          </cell>
        </row>
        <row r="9824">
          <cell r="H9824">
            <v>0</v>
          </cell>
          <cell r="I9824" t="str">
            <v>MTD Orders</v>
          </cell>
          <cell r="N9824" t="e">
            <v>#N/A</v>
          </cell>
          <cell r="O9824" t="e">
            <v>#N/A</v>
          </cell>
          <cell r="P9824" t="str">
            <v>M05</v>
          </cell>
          <cell r="Q9824" t="str">
            <v>NORTH AMERICA</v>
          </cell>
        </row>
        <row r="9825">
          <cell r="H9825">
            <v>0</v>
          </cell>
          <cell r="I9825" t="str">
            <v>MTD Orders</v>
          </cell>
          <cell r="N9825" t="e">
            <v>#N/A</v>
          </cell>
          <cell r="O9825" t="e">
            <v>#N/A</v>
          </cell>
          <cell r="P9825" t="str">
            <v>M06</v>
          </cell>
          <cell r="Q9825" t="str">
            <v>NORTH AMERICA</v>
          </cell>
        </row>
        <row r="9826">
          <cell r="H9826">
            <v>0</v>
          </cell>
          <cell r="I9826" t="str">
            <v>MTD Orders</v>
          </cell>
          <cell r="N9826" t="e">
            <v>#N/A</v>
          </cell>
          <cell r="O9826" t="e">
            <v>#N/A</v>
          </cell>
          <cell r="P9826" t="str">
            <v>M07</v>
          </cell>
          <cell r="Q9826" t="str">
            <v>NORTH AMERICA</v>
          </cell>
        </row>
        <row r="9827">
          <cell r="H9827">
            <v>0</v>
          </cell>
          <cell r="I9827" t="str">
            <v>MTD Orders</v>
          </cell>
          <cell r="N9827" t="e">
            <v>#N/A</v>
          </cell>
          <cell r="O9827" t="e">
            <v>#N/A</v>
          </cell>
          <cell r="P9827" t="str">
            <v>M08</v>
          </cell>
          <cell r="Q9827" t="str">
            <v>NORTH AMERICA</v>
          </cell>
        </row>
        <row r="9828">
          <cell r="H9828">
            <v>0</v>
          </cell>
          <cell r="I9828" t="str">
            <v>MTD Orders</v>
          </cell>
          <cell r="N9828" t="e">
            <v>#N/A</v>
          </cell>
          <cell r="O9828" t="e">
            <v>#N/A</v>
          </cell>
          <cell r="P9828" t="str">
            <v>M09</v>
          </cell>
          <cell r="Q9828" t="str">
            <v>NORTH AMERICA</v>
          </cell>
        </row>
        <row r="9829">
          <cell r="H9829">
            <v>0</v>
          </cell>
          <cell r="I9829" t="str">
            <v>MTD Orders</v>
          </cell>
          <cell r="N9829" t="e">
            <v>#N/A</v>
          </cell>
          <cell r="O9829" t="e">
            <v>#N/A</v>
          </cell>
          <cell r="P9829" t="str">
            <v>M10</v>
          </cell>
          <cell r="Q9829" t="str">
            <v>NORTH AMERICA</v>
          </cell>
        </row>
        <row r="9830">
          <cell r="H9830">
            <v>0</v>
          </cell>
          <cell r="I9830" t="str">
            <v>MTD Orders</v>
          </cell>
          <cell r="N9830" t="e">
            <v>#N/A</v>
          </cell>
          <cell r="O9830" t="e">
            <v>#N/A</v>
          </cell>
          <cell r="P9830" t="str">
            <v>M11</v>
          </cell>
          <cell r="Q9830" t="str">
            <v>NORTH AMERICA</v>
          </cell>
        </row>
        <row r="9831">
          <cell r="H9831">
            <v>2</v>
          </cell>
          <cell r="I9831" t="str">
            <v>Orders by CRD</v>
          </cell>
          <cell r="N9831" t="e">
            <v>#N/A</v>
          </cell>
          <cell r="O9831" t="e">
            <v>#N/A</v>
          </cell>
          <cell r="P9831" t="str">
            <v>M00</v>
          </cell>
          <cell r="Q9831" t="str">
            <v>NORTH AMERICA</v>
          </cell>
        </row>
        <row r="9832">
          <cell r="H9832">
            <v>3</v>
          </cell>
          <cell r="I9832" t="str">
            <v>Orders by CRD</v>
          </cell>
          <cell r="N9832" t="e">
            <v>#N/A</v>
          </cell>
          <cell r="O9832" t="e">
            <v>#N/A</v>
          </cell>
          <cell r="P9832" t="str">
            <v>M01</v>
          </cell>
          <cell r="Q9832" t="str">
            <v>NORTH AMERICA</v>
          </cell>
        </row>
        <row r="9833">
          <cell r="H9833">
            <v>3</v>
          </cell>
          <cell r="I9833" t="str">
            <v>Orders by CRD</v>
          </cell>
          <cell r="N9833" t="e">
            <v>#N/A</v>
          </cell>
          <cell r="O9833" t="e">
            <v>#N/A</v>
          </cell>
          <cell r="P9833" t="str">
            <v>M02</v>
          </cell>
          <cell r="Q9833" t="str">
            <v>NORTH AMERICA</v>
          </cell>
        </row>
        <row r="9834">
          <cell r="H9834">
            <v>0</v>
          </cell>
          <cell r="I9834" t="str">
            <v>Orders by CRD</v>
          </cell>
          <cell r="N9834" t="e">
            <v>#N/A</v>
          </cell>
          <cell r="O9834" t="e">
            <v>#N/A</v>
          </cell>
          <cell r="P9834" t="str">
            <v>M03</v>
          </cell>
          <cell r="Q9834" t="str">
            <v>NORTH AMERICA</v>
          </cell>
        </row>
        <row r="9835">
          <cell r="H9835">
            <v>0</v>
          </cell>
          <cell r="I9835" t="str">
            <v>Orders by CRD</v>
          </cell>
          <cell r="N9835" t="e">
            <v>#N/A</v>
          </cell>
          <cell r="O9835" t="e">
            <v>#N/A</v>
          </cell>
          <cell r="P9835" t="str">
            <v>M04</v>
          </cell>
          <cell r="Q9835" t="str">
            <v>NORTH AMERICA</v>
          </cell>
        </row>
        <row r="9836">
          <cell r="H9836">
            <v>0</v>
          </cell>
          <cell r="I9836" t="str">
            <v>Orders by CRD</v>
          </cell>
          <cell r="N9836" t="e">
            <v>#N/A</v>
          </cell>
          <cell r="O9836" t="e">
            <v>#N/A</v>
          </cell>
          <cell r="P9836" t="str">
            <v>M05</v>
          </cell>
          <cell r="Q9836" t="str">
            <v>NORTH AMERICA</v>
          </cell>
        </row>
        <row r="9837">
          <cell r="H9837">
            <v>0</v>
          </cell>
          <cell r="I9837" t="str">
            <v>Orders by CRD</v>
          </cell>
          <cell r="N9837" t="e">
            <v>#N/A</v>
          </cell>
          <cell r="O9837" t="e">
            <v>#N/A</v>
          </cell>
          <cell r="P9837" t="str">
            <v>M06</v>
          </cell>
          <cell r="Q9837" t="str">
            <v>NORTH AMERICA</v>
          </cell>
        </row>
        <row r="9838">
          <cell r="H9838">
            <v>0</v>
          </cell>
          <cell r="I9838" t="str">
            <v>Orders by CRD</v>
          </cell>
          <cell r="N9838" t="e">
            <v>#N/A</v>
          </cell>
          <cell r="O9838" t="e">
            <v>#N/A</v>
          </cell>
          <cell r="P9838" t="str">
            <v>M07</v>
          </cell>
          <cell r="Q9838" t="str">
            <v>NORTH AMERICA</v>
          </cell>
        </row>
        <row r="9839">
          <cell r="H9839">
            <v>0</v>
          </cell>
          <cell r="I9839" t="str">
            <v>Orders by CRD</v>
          </cell>
          <cell r="N9839" t="e">
            <v>#N/A</v>
          </cell>
          <cell r="O9839" t="e">
            <v>#N/A</v>
          </cell>
          <cell r="P9839" t="str">
            <v>M08</v>
          </cell>
          <cell r="Q9839" t="str">
            <v>NORTH AMERICA</v>
          </cell>
        </row>
        <row r="9840">
          <cell r="H9840">
            <v>0</v>
          </cell>
          <cell r="I9840" t="str">
            <v>Orders by CRD</v>
          </cell>
          <cell r="N9840" t="e">
            <v>#N/A</v>
          </cell>
          <cell r="O9840" t="e">
            <v>#N/A</v>
          </cell>
          <cell r="P9840" t="str">
            <v>M09</v>
          </cell>
          <cell r="Q9840" t="str">
            <v>NORTH AMERICA</v>
          </cell>
        </row>
        <row r="9841">
          <cell r="H9841">
            <v>0</v>
          </cell>
          <cell r="I9841" t="str">
            <v>Orders by CRD</v>
          </cell>
          <cell r="N9841" t="e">
            <v>#N/A</v>
          </cell>
          <cell r="O9841" t="e">
            <v>#N/A</v>
          </cell>
          <cell r="P9841" t="str">
            <v>M10</v>
          </cell>
          <cell r="Q9841" t="str">
            <v>NORTH AMERICA</v>
          </cell>
        </row>
        <row r="9842">
          <cell r="H9842">
            <v>0</v>
          </cell>
          <cell r="I9842" t="str">
            <v>Orders by CRD</v>
          </cell>
          <cell r="N9842" t="e">
            <v>#N/A</v>
          </cell>
          <cell r="O9842" t="e">
            <v>#N/A</v>
          </cell>
          <cell r="P9842" t="str">
            <v>M11</v>
          </cell>
          <cell r="Q9842" t="str">
            <v>NORTH AMERICA</v>
          </cell>
        </row>
        <row r="9843">
          <cell r="H9843">
            <v>0</v>
          </cell>
          <cell r="I9843" t="str">
            <v>Orders by CRD</v>
          </cell>
          <cell r="N9843" t="e">
            <v>#N/A</v>
          </cell>
          <cell r="O9843" t="e">
            <v>#N/A</v>
          </cell>
          <cell r="P9843" t="str">
            <v>MPD</v>
          </cell>
          <cell r="Q9843" t="str">
            <v>NORTH AMERICA</v>
          </cell>
        </row>
        <row r="9844">
          <cell r="H9844">
            <v>18</v>
          </cell>
          <cell r="I9844" t="str">
            <v>MTD Orders</v>
          </cell>
          <cell r="N9844" t="e">
            <v>#N/A</v>
          </cell>
          <cell r="O9844" t="e">
            <v>#N/A</v>
          </cell>
          <cell r="P9844" t="str">
            <v>M00</v>
          </cell>
          <cell r="Q9844" t="str">
            <v>NORTH AMERICA</v>
          </cell>
        </row>
        <row r="9845">
          <cell r="H9845">
            <v>0</v>
          </cell>
          <cell r="I9845" t="str">
            <v>MTD Orders</v>
          </cell>
          <cell r="N9845" t="e">
            <v>#N/A</v>
          </cell>
          <cell r="O9845" t="e">
            <v>#N/A</v>
          </cell>
          <cell r="P9845" t="str">
            <v>M01</v>
          </cell>
          <cell r="Q9845" t="str">
            <v>NORTH AMERICA</v>
          </cell>
        </row>
        <row r="9846">
          <cell r="H9846">
            <v>0</v>
          </cell>
          <cell r="I9846" t="str">
            <v>MTD Orders</v>
          </cell>
          <cell r="N9846" t="e">
            <v>#N/A</v>
          </cell>
          <cell r="O9846" t="e">
            <v>#N/A</v>
          </cell>
          <cell r="P9846" t="str">
            <v>M02</v>
          </cell>
          <cell r="Q9846" t="str">
            <v>NORTH AMERICA</v>
          </cell>
        </row>
        <row r="9847">
          <cell r="H9847">
            <v>0</v>
          </cell>
          <cell r="I9847" t="str">
            <v>MTD Orders</v>
          </cell>
          <cell r="N9847" t="e">
            <v>#N/A</v>
          </cell>
          <cell r="O9847" t="e">
            <v>#N/A</v>
          </cell>
          <cell r="P9847" t="str">
            <v>M03</v>
          </cell>
          <cell r="Q9847" t="str">
            <v>NORTH AMERICA</v>
          </cell>
        </row>
        <row r="9848">
          <cell r="H9848">
            <v>0</v>
          </cell>
          <cell r="I9848" t="str">
            <v>MTD Orders</v>
          </cell>
          <cell r="N9848" t="e">
            <v>#N/A</v>
          </cell>
          <cell r="O9848" t="e">
            <v>#N/A</v>
          </cell>
          <cell r="P9848" t="str">
            <v>M04</v>
          </cell>
          <cell r="Q9848" t="str">
            <v>NORTH AMERICA</v>
          </cell>
        </row>
        <row r="9849">
          <cell r="H9849">
            <v>0</v>
          </cell>
          <cell r="I9849" t="str">
            <v>MTD Orders</v>
          </cell>
          <cell r="N9849" t="e">
            <v>#N/A</v>
          </cell>
          <cell r="O9849" t="e">
            <v>#N/A</v>
          </cell>
          <cell r="P9849" t="str">
            <v>M05</v>
          </cell>
          <cell r="Q9849" t="str">
            <v>NORTH AMERICA</v>
          </cell>
        </row>
        <row r="9850">
          <cell r="H9850">
            <v>0</v>
          </cell>
          <cell r="I9850" t="str">
            <v>MTD Orders</v>
          </cell>
          <cell r="N9850" t="e">
            <v>#N/A</v>
          </cell>
          <cell r="O9850" t="e">
            <v>#N/A</v>
          </cell>
          <cell r="P9850" t="str">
            <v>M06</v>
          </cell>
          <cell r="Q9850" t="str">
            <v>NORTH AMERICA</v>
          </cell>
        </row>
        <row r="9851">
          <cell r="H9851">
            <v>0</v>
          </cell>
          <cell r="I9851" t="str">
            <v>MTD Orders</v>
          </cell>
          <cell r="N9851" t="e">
            <v>#N/A</v>
          </cell>
          <cell r="O9851" t="e">
            <v>#N/A</v>
          </cell>
          <cell r="P9851" t="str">
            <v>M07</v>
          </cell>
          <cell r="Q9851" t="str">
            <v>NORTH AMERICA</v>
          </cell>
        </row>
        <row r="9852">
          <cell r="H9852">
            <v>0</v>
          </cell>
          <cell r="I9852" t="str">
            <v>MTD Orders</v>
          </cell>
          <cell r="N9852" t="e">
            <v>#N/A</v>
          </cell>
          <cell r="O9852" t="e">
            <v>#N/A</v>
          </cell>
          <cell r="P9852" t="str">
            <v>M08</v>
          </cell>
          <cell r="Q9852" t="str">
            <v>NORTH AMERICA</v>
          </cell>
        </row>
        <row r="9853">
          <cell r="H9853">
            <v>0</v>
          </cell>
          <cell r="I9853" t="str">
            <v>MTD Orders</v>
          </cell>
          <cell r="N9853" t="e">
            <v>#N/A</v>
          </cell>
          <cell r="O9853" t="e">
            <v>#N/A</v>
          </cell>
          <cell r="P9853" t="str">
            <v>M09</v>
          </cell>
          <cell r="Q9853" t="str">
            <v>NORTH AMERICA</v>
          </cell>
        </row>
        <row r="9854">
          <cell r="H9854">
            <v>0</v>
          </cell>
          <cell r="I9854" t="str">
            <v>MTD Orders</v>
          </cell>
          <cell r="N9854" t="e">
            <v>#N/A</v>
          </cell>
          <cell r="O9854" t="e">
            <v>#N/A</v>
          </cell>
          <cell r="P9854" t="str">
            <v>M10</v>
          </cell>
          <cell r="Q9854" t="str">
            <v>NORTH AMERICA</v>
          </cell>
        </row>
        <row r="9855">
          <cell r="H9855">
            <v>0</v>
          </cell>
          <cell r="I9855" t="str">
            <v>MTD Orders</v>
          </cell>
          <cell r="N9855" t="e">
            <v>#N/A</v>
          </cell>
          <cell r="O9855" t="e">
            <v>#N/A</v>
          </cell>
          <cell r="P9855" t="str">
            <v>M11</v>
          </cell>
          <cell r="Q9855" t="str">
            <v>NORTH AMERICA</v>
          </cell>
        </row>
        <row r="9856">
          <cell r="H9856">
            <v>3</v>
          </cell>
          <cell r="I9856" t="str">
            <v>Orders by CRD</v>
          </cell>
          <cell r="N9856" t="e">
            <v>#N/A</v>
          </cell>
          <cell r="O9856" t="e">
            <v>#N/A</v>
          </cell>
          <cell r="P9856" t="str">
            <v>M00</v>
          </cell>
          <cell r="Q9856" t="str">
            <v>NORTH AMERICA</v>
          </cell>
        </row>
        <row r="9857">
          <cell r="H9857">
            <v>5</v>
          </cell>
          <cell r="I9857" t="str">
            <v>Orders by CRD</v>
          </cell>
          <cell r="N9857" t="e">
            <v>#N/A</v>
          </cell>
          <cell r="O9857" t="e">
            <v>#N/A</v>
          </cell>
          <cell r="P9857" t="str">
            <v>M01</v>
          </cell>
          <cell r="Q9857" t="str">
            <v>NORTH AMERICA</v>
          </cell>
        </row>
        <row r="9858">
          <cell r="H9858">
            <v>5</v>
          </cell>
          <cell r="I9858" t="str">
            <v>Orders by CRD</v>
          </cell>
          <cell r="N9858" t="e">
            <v>#N/A</v>
          </cell>
          <cell r="O9858" t="e">
            <v>#N/A</v>
          </cell>
          <cell r="P9858" t="str">
            <v>M02</v>
          </cell>
          <cell r="Q9858" t="str">
            <v>NORTH AMERICA</v>
          </cell>
        </row>
        <row r="9859">
          <cell r="H9859">
            <v>0</v>
          </cell>
          <cell r="I9859" t="str">
            <v>Orders by CRD</v>
          </cell>
          <cell r="N9859" t="e">
            <v>#N/A</v>
          </cell>
          <cell r="O9859" t="e">
            <v>#N/A</v>
          </cell>
          <cell r="P9859" t="str">
            <v>M03</v>
          </cell>
          <cell r="Q9859" t="str">
            <v>NORTH AMERICA</v>
          </cell>
        </row>
        <row r="9860">
          <cell r="H9860">
            <v>0</v>
          </cell>
          <cell r="I9860" t="str">
            <v>Orders by CRD</v>
          </cell>
          <cell r="N9860" t="e">
            <v>#N/A</v>
          </cell>
          <cell r="O9860" t="e">
            <v>#N/A</v>
          </cell>
          <cell r="P9860" t="str">
            <v>M04</v>
          </cell>
          <cell r="Q9860" t="str">
            <v>NORTH AMERICA</v>
          </cell>
        </row>
        <row r="9861">
          <cell r="H9861">
            <v>0</v>
          </cell>
          <cell r="I9861" t="str">
            <v>Orders by CRD</v>
          </cell>
          <cell r="N9861" t="e">
            <v>#N/A</v>
          </cell>
          <cell r="O9861" t="e">
            <v>#N/A</v>
          </cell>
          <cell r="P9861" t="str">
            <v>M05</v>
          </cell>
          <cell r="Q9861" t="str">
            <v>NORTH AMERICA</v>
          </cell>
        </row>
        <row r="9862">
          <cell r="H9862">
            <v>0</v>
          </cell>
          <cell r="I9862" t="str">
            <v>Orders by CRD</v>
          </cell>
          <cell r="N9862" t="e">
            <v>#N/A</v>
          </cell>
          <cell r="O9862" t="e">
            <v>#N/A</v>
          </cell>
          <cell r="P9862" t="str">
            <v>M06</v>
          </cell>
          <cell r="Q9862" t="str">
            <v>NORTH AMERICA</v>
          </cell>
        </row>
        <row r="9863">
          <cell r="H9863">
            <v>0</v>
          </cell>
          <cell r="I9863" t="str">
            <v>Orders by CRD</v>
          </cell>
          <cell r="N9863" t="e">
            <v>#N/A</v>
          </cell>
          <cell r="O9863" t="e">
            <v>#N/A</v>
          </cell>
          <cell r="P9863" t="str">
            <v>M07</v>
          </cell>
          <cell r="Q9863" t="str">
            <v>NORTH AMERICA</v>
          </cell>
        </row>
        <row r="9864">
          <cell r="H9864">
            <v>0</v>
          </cell>
          <cell r="I9864" t="str">
            <v>Orders by CRD</v>
          </cell>
          <cell r="N9864" t="e">
            <v>#N/A</v>
          </cell>
          <cell r="O9864" t="e">
            <v>#N/A</v>
          </cell>
          <cell r="P9864" t="str">
            <v>M08</v>
          </cell>
          <cell r="Q9864" t="str">
            <v>NORTH AMERICA</v>
          </cell>
        </row>
        <row r="9865">
          <cell r="H9865">
            <v>0</v>
          </cell>
          <cell r="I9865" t="str">
            <v>Orders by CRD</v>
          </cell>
          <cell r="N9865" t="e">
            <v>#N/A</v>
          </cell>
          <cell r="O9865" t="e">
            <v>#N/A</v>
          </cell>
          <cell r="P9865" t="str">
            <v>M09</v>
          </cell>
          <cell r="Q9865" t="str">
            <v>NORTH AMERICA</v>
          </cell>
        </row>
        <row r="9866">
          <cell r="H9866">
            <v>0</v>
          </cell>
          <cell r="I9866" t="str">
            <v>Orders by CRD</v>
          </cell>
          <cell r="N9866" t="e">
            <v>#N/A</v>
          </cell>
          <cell r="O9866" t="e">
            <v>#N/A</v>
          </cell>
          <cell r="P9866" t="str">
            <v>M10</v>
          </cell>
          <cell r="Q9866" t="str">
            <v>NORTH AMERICA</v>
          </cell>
        </row>
        <row r="9867">
          <cell r="H9867">
            <v>0</v>
          </cell>
          <cell r="I9867" t="str">
            <v>Orders by CRD</v>
          </cell>
          <cell r="N9867" t="e">
            <v>#N/A</v>
          </cell>
          <cell r="O9867" t="e">
            <v>#N/A</v>
          </cell>
          <cell r="P9867" t="str">
            <v>M11</v>
          </cell>
          <cell r="Q9867" t="str">
            <v>NORTH AMERICA</v>
          </cell>
        </row>
        <row r="9868">
          <cell r="H9868">
            <v>0</v>
          </cell>
          <cell r="I9868" t="str">
            <v>Orders by CRD</v>
          </cell>
          <cell r="N9868" t="e">
            <v>#N/A</v>
          </cell>
          <cell r="O9868" t="e">
            <v>#N/A</v>
          </cell>
          <cell r="P9868" t="str">
            <v>MPD</v>
          </cell>
          <cell r="Q9868" t="str">
            <v>NORTH AMERICA</v>
          </cell>
        </row>
        <row r="9869">
          <cell r="H9869">
            <v>39</v>
          </cell>
          <cell r="I9869" t="str">
            <v>MTD Orders</v>
          </cell>
          <cell r="N9869" t="e">
            <v>#N/A</v>
          </cell>
          <cell r="O9869" t="e">
            <v>#N/A</v>
          </cell>
          <cell r="P9869" t="str">
            <v>M00</v>
          </cell>
          <cell r="Q9869" t="str">
            <v>NORTH AMERICA</v>
          </cell>
        </row>
        <row r="9870">
          <cell r="H9870">
            <v>0</v>
          </cell>
          <cell r="I9870" t="str">
            <v>MTD Orders</v>
          </cell>
          <cell r="N9870" t="e">
            <v>#N/A</v>
          </cell>
          <cell r="O9870" t="e">
            <v>#N/A</v>
          </cell>
          <cell r="P9870" t="str">
            <v>M01</v>
          </cell>
          <cell r="Q9870" t="str">
            <v>NORTH AMERICA</v>
          </cell>
        </row>
        <row r="9871">
          <cell r="H9871">
            <v>0</v>
          </cell>
          <cell r="I9871" t="str">
            <v>MTD Orders</v>
          </cell>
          <cell r="N9871" t="e">
            <v>#N/A</v>
          </cell>
          <cell r="O9871" t="e">
            <v>#N/A</v>
          </cell>
          <cell r="P9871" t="str">
            <v>M02</v>
          </cell>
          <cell r="Q9871" t="str">
            <v>NORTH AMERICA</v>
          </cell>
        </row>
        <row r="9872">
          <cell r="H9872">
            <v>0</v>
          </cell>
          <cell r="I9872" t="str">
            <v>MTD Orders</v>
          </cell>
          <cell r="N9872" t="e">
            <v>#N/A</v>
          </cell>
          <cell r="O9872" t="e">
            <v>#N/A</v>
          </cell>
          <cell r="P9872" t="str">
            <v>M03</v>
          </cell>
          <cell r="Q9872" t="str">
            <v>NORTH AMERICA</v>
          </cell>
        </row>
        <row r="9873">
          <cell r="H9873">
            <v>0</v>
          </cell>
          <cell r="I9873" t="str">
            <v>MTD Orders</v>
          </cell>
          <cell r="N9873" t="e">
            <v>#N/A</v>
          </cell>
          <cell r="O9873" t="e">
            <v>#N/A</v>
          </cell>
          <cell r="P9873" t="str">
            <v>M04</v>
          </cell>
          <cell r="Q9873" t="str">
            <v>NORTH AMERICA</v>
          </cell>
        </row>
        <row r="9874">
          <cell r="H9874">
            <v>0</v>
          </cell>
          <cell r="I9874" t="str">
            <v>MTD Orders</v>
          </cell>
          <cell r="N9874" t="e">
            <v>#N/A</v>
          </cell>
          <cell r="O9874" t="e">
            <v>#N/A</v>
          </cell>
          <cell r="P9874" t="str">
            <v>M05</v>
          </cell>
          <cell r="Q9874" t="str">
            <v>NORTH AMERICA</v>
          </cell>
        </row>
        <row r="9875">
          <cell r="H9875">
            <v>0</v>
          </cell>
          <cell r="I9875" t="str">
            <v>MTD Orders</v>
          </cell>
          <cell r="N9875" t="e">
            <v>#N/A</v>
          </cell>
          <cell r="O9875" t="e">
            <v>#N/A</v>
          </cell>
          <cell r="P9875" t="str">
            <v>M06</v>
          </cell>
          <cell r="Q9875" t="str">
            <v>NORTH AMERICA</v>
          </cell>
        </row>
        <row r="9876">
          <cell r="H9876">
            <v>0</v>
          </cell>
          <cell r="I9876" t="str">
            <v>MTD Orders</v>
          </cell>
          <cell r="N9876" t="e">
            <v>#N/A</v>
          </cell>
          <cell r="O9876" t="e">
            <v>#N/A</v>
          </cell>
          <cell r="P9876" t="str">
            <v>M07</v>
          </cell>
          <cell r="Q9876" t="str">
            <v>NORTH AMERICA</v>
          </cell>
        </row>
        <row r="9877">
          <cell r="H9877">
            <v>0</v>
          </cell>
          <cell r="I9877" t="str">
            <v>MTD Orders</v>
          </cell>
          <cell r="N9877" t="e">
            <v>#N/A</v>
          </cell>
          <cell r="O9877" t="e">
            <v>#N/A</v>
          </cell>
          <cell r="P9877" t="str">
            <v>M08</v>
          </cell>
          <cell r="Q9877" t="str">
            <v>NORTH AMERICA</v>
          </cell>
        </row>
        <row r="9878">
          <cell r="H9878">
            <v>0</v>
          </cell>
          <cell r="I9878" t="str">
            <v>MTD Orders</v>
          </cell>
          <cell r="N9878" t="e">
            <v>#N/A</v>
          </cell>
          <cell r="O9878" t="e">
            <v>#N/A</v>
          </cell>
          <cell r="P9878" t="str">
            <v>M09</v>
          </cell>
          <cell r="Q9878" t="str">
            <v>NORTH AMERICA</v>
          </cell>
        </row>
        <row r="9879">
          <cell r="H9879">
            <v>0</v>
          </cell>
          <cell r="I9879" t="str">
            <v>MTD Orders</v>
          </cell>
          <cell r="N9879" t="e">
            <v>#N/A</v>
          </cell>
          <cell r="O9879" t="e">
            <v>#N/A</v>
          </cell>
          <cell r="P9879" t="str">
            <v>M10</v>
          </cell>
          <cell r="Q9879" t="str">
            <v>NORTH AMERICA</v>
          </cell>
        </row>
        <row r="9880">
          <cell r="H9880">
            <v>0</v>
          </cell>
          <cell r="I9880" t="str">
            <v>MTD Orders</v>
          </cell>
          <cell r="N9880" t="e">
            <v>#N/A</v>
          </cell>
          <cell r="O9880" t="e">
            <v>#N/A</v>
          </cell>
          <cell r="P9880" t="str">
            <v>M11</v>
          </cell>
          <cell r="Q9880" t="str">
            <v>NORTH AMERICA</v>
          </cell>
        </row>
        <row r="9881">
          <cell r="H9881">
            <v>2</v>
          </cell>
          <cell r="I9881" t="str">
            <v>Orders by CRD</v>
          </cell>
          <cell r="N9881" t="e">
            <v>#N/A</v>
          </cell>
          <cell r="O9881" t="e">
            <v>#N/A</v>
          </cell>
          <cell r="P9881" t="str">
            <v>M00</v>
          </cell>
          <cell r="Q9881" t="str">
            <v>NORTH AMERICA</v>
          </cell>
        </row>
        <row r="9882">
          <cell r="H9882">
            <v>0</v>
          </cell>
          <cell r="I9882" t="str">
            <v>Orders by CRD</v>
          </cell>
          <cell r="N9882" t="e">
            <v>#N/A</v>
          </cell>
          <cell r="O9882" t="e">
            <v>#N/A</v>
          </cell>
          <cell r="P9882" t="str">
            <v>M01</v>
          </cell>
          <cell r="Q9882" t="str">
            <v>NORTH AMERICA</v>
          </cell>
        </row>
        <row r="9883">
          <cell r="H9883">
            <v>0</v>
          </cell>
          <cell r="I9883" t="str">
            <v>Orders by CRD</v>
          </cell>
          <cell r="N9883" t="e">
            <v>#N/A</v>
          </cell>
          <cell r="O9883" t="e">
            <v>#N/A</v>
          </cell>
          <cell r="P9883" t="str">
            <v>M02</v>
          </cell>
          <cell r="Q9883" t="str">
            <v>NORTH AMERICA</v>
          </cell>
        </row>
        <row r="9884">
          <cell r="H9884">
            <v>0</v>
          </cell>
          <cell r="I9884" t="str">
            <v>Orders by CRD</v>
          </cell>
          <cell r="N9884" t="e">
            <v>#N/A</v>
          </cell>
          <cell r="O9884" t="e">
            <v>#N/A</v>
          </cell>
          <cell r="P9884" t="str">
            <v>M03</v>
          </cell>
          <cell r="Q9884" t="str">
            <v>NORTH AMERICA</v>
          </cell>
        </row>
        <row r="9885">
          <cell r="H9885">
            <v>0</v>
          </cell>
          <cell r="I9885" t="str">
            <v>Orders by CRD</v>
          </cell>
          <cell r="N9885" t="e">
            <v>#N/A</v>
          </cell>
          <cell r="O9885" t="e">
            <v>#N/A</v>
          </cell>
          <cell r="P9885" t="str">
            <v>M04</v>
          </cell>
          <cell r="Q9885" t="str">
            <v>NORTH AMERICA</v>
          </cell>
        </row>
        <row r="9886">
          <cell r="H9886">
            <v>0</v>
          </cell>
          <cell r="I9886" t="str">
            <v>Orders by CRD</v>
          </cell>
          <cell r="N9886" t="e">
            <v>#N/A</v>
          </cell>
          <cell r="O9886" t="e">
            <v>#N/A</v>
          </cell>
          <cell r="P9886" t="str">
            <v>M05</v>
          </cell>
          <cell r="Q9886" t="str">
            <v>NORTH AMERICA</v>
          </cell>
        </row>
        <row r="9887">
          <cell r="H9887">
            <v>0</v>
          </cell>
          <cell r="I9887" t="str">
            <v>Orders by CRD</v>
          </cell>
          <cell r="N9887" t="e">
            <v>#N/A</v>
          </cell>
          <cell r="O9887" t="e">
            <v>#N/A</v>
          </cell>
          <cell r="P9887" t="str">
            <v>M06</v>
          </cell>
          <cell r="Q9887" t="str">
            <v>NORTH AMERICA</v>
          </cell>
        </row>
        <row r="9888">
          <cell r="H9888">
            <v>0</v>
          </cell>
          <cell r="I9888" t="str">
            <v>Orders by CRD</v>
          </cell>
          <cell r="N9888" t="e">
            <v>#N/A</v>
          </cell>
          <cell r="O9888" t="e">
            <v>#N/A</v>
          </cell>
          <cell r="P9888" t="str">
            <v>M07</v>
          </cell>
          <cell r="Q9888" t="str">
            <v>NORTH AMERICA</v>
          </cell>
        </row>
        <row r="9889">
          <cell r="H9889">
            <v>0</v>
          </cell>
          <cell r="I9889" t="str">
            <v>Orders by CRD</v>
          </cell>
          <cell r="N9889" t="e">
            <v>#N/A</v>
          </cell>
          <cell r="O9889" t="e">
            <v>#N/A</v>
          </cell>
          <cell r="P9889" t="str">
            <v>M08</v>
          </cell>
          <cell r="Q9889" t="str">
            <v>NORTH AMERICA</v>
          </cell>
        </row>
        <row r="9890">
          <cell r="H9890">
            <v>0</v>
          </cell>
          <cell r="I9890" t="str">
            <v>Orders by CRD</v>
          </cell>
          <cell r="N9890" t="e">
            <v>#N/A</v>
          </cell>
          <cell r="O9890" t="e">
            <v>#N/A</v>
          </cell>
          <cell r="P9890" t="str">
            <v>M09</v>
          </cell>
          <cell r="Q9890" t="str">
            <v>NORTH AMERICA</v>
          </cell>
        </row>
        <row r="9891">
          <cell r="H9891">
            <v>0</v>
          </cell>
          <cell r="I9891" t="str">
            <v>Orders by CRD</v>
          </cell>
          <cell r="N9891" t="e">
            <v>#N/A</v>
          </cell>
          <cell r="O9891" t="e">
            <v>#N/A</v>
          </cell>
          <cell r="P9891" t="str">
            <v>M10</v>
          </cell>
          <cell r="Q9891" t="str">
            <v>NORTH AMERICA</v>
          </cell>
        </row>
        <row r="9892">
          <cell r="H9892">
            <v>0</v>
          </cell>
          <cell r="I9892" t="str">
            <v>Orders by CRD</v>
          </cell>
          <cell r="N9892" t="e">
            <v>#N/A</v>
          </cell>
          <cell r="O9892" t="e">
            <v>#N/A</v>
          </cell>
          <cell r="P9892" t="str">
            <v>M11</v>
          </cell>
          <cell r="Q9892" t="str">
            <v>NORTH AMERICA</v>
          </cell>
        </row>
        <row r="9893">
          <cell r="H9893">
            <v>0</v>
          </cell>
          <cell r="I9893" t="str">
            <v>Orders by CRD</v>
          </cell>
          <cell r="N9893" t="e">
            <v>#N/A</v>
          </cell>
          <cell r="O9893" t="e">
            <v>#N/A</v>
          </cell>
          <cell r="P9893" t="str">
            <v>MPD</v>
          </cell>
          <cell r="Q9893" t="str">
            <v>NORTH AMERICA</v>
          </cell>
        </row>
        <row r="9894">
          <cell r="H9894">
            <v>9</v>
          </cell>
          <cell r="I9894" t="str">
            <v>MTD Orders</v>
          </cell>
          <cell r="N9894" t="e">
            <v>#N/A</v>
          </cell>
          <cell r="O9894" t="e">
            <v>#N/A</v>
          </cell>
          <cell r="P9894" t="str">
            <v>M00</v>
          </cell>
          <cell r="Q9894" t="str">
            <v>NORTH AMERICA</v>
          </cell>
        </row>
        <row r="9895">
          <cell r="H9895">
            <v>0</v>
          </cell>
          <cell r="I9895" t="str">
            <v>MTD Orders</v>
          </cell>
          <cell r="N9895" t="e">
            <v>#N/A</v>
          </cell>
          <cell r="O9895" t="e">
            <v>#N/A</v>
          </cell>
          <cell r="P9895" t="str">
            <v>M01</v>
          </cell>
          <cell r="Q9895" t="str">
            <v>NORTH AMERICA</v>
          </cell>
        </row>
        <row r="9896">
          <cell r="H9896">
            <v>0</v>
          </cell>
          <cell r="I9896" t="str">
            <v>MTD Orders</v>
          </cell>
          <cell r="N9896" t="e">
            <v>#N/A</v>
          </cell>
          <cell r="O9896" t="e">
            <v>#N/A</v>
          </cell>
          <cell r="P9896" t="str">
            <v>M02</v>
          </cell>
          <cell r="Q9896" t="str">
            <v>NORTH AMERICA</v>
          </cell>
        </row>
        <row r="9897">
          <cell r="H9897">
            <v>0</v>
          </cell>
          <cell r="I9897" t="str">
            <v>MTD Orders</v>
          </cell>
          <cell r="N9897" t="e">
            <v>#N/A</v>
          </cell>
          <cell r="O9897" t="e">
            <v>#N/A</v>
          </cell>
          <cell r="P9897" t="str">
            <v>M03</v>
          </cell>
          <cell r="Q9897" t="str">
            <v>NORTH AMERICA</v>
          </cell>
        </row>
        <row r="9898">
          <cell r="H9898">
            <v>0</v>
          </cell>
          <cell r="I9898" t="str">
            <v>MTD Orders</v>
          </cell>
          <cell r="N9898" t="e">
            <v>#N/A</v>
          </cell>
          <cell r="O9898" t="e">
            <v>#N/A</v>
          </cell>
          <cell r="P9898" t="str">
            <v>M04</v>
          </cell>
          <cell r="Q9898" t="str">
            <v>NORTH AMERICA</v>
          </cell>
        </row>
        <row r="9899">
          <cell r="H9899">
            <v>0</v>
          </cell>
          <cell r="I9899" t="str">
            <v>MTD Orders</v>
          </cell>
          <cell r="N9899" t="e">
            <v>#N/A</v>
          </cell>
          <cell r="O9899" t="e">
            <v>#N/A</v>
          </cell>
          <cell r="P9899" t="str">
            <v>M05</v>
          </cell>
          <cell r="Q9899" t="str">
            <v>NORTH AMERICA</v>
          </cell>
        </row>
        <row r="9900">
          <cell r="H9900">
            <v>0</v>
          </cell>
          <cell r="I9900" t="str">
            <v>MTD Orders</v>
          </cell>
          <cell r="N9900" t="e">
            <v>#N/A</v>
          </cell>
          <cell r="O9900" t="e">
            <v>#N/A</v>
          </cell>
          <cell r="P9900" t="str">
            <v>M06</v>
          </cell>
          <cell r="Q9900" t="str">
            <v>NORTH AMERICA</v>
          </cell>
        </row>
        <row r="9901">
          <cell r="H9901">
            <v>0</v>
          </cell>
          <cell r="I9901" t="str">
            <v>MTD Orders</v>
          </cell>
          <cell r="N9901" t="e">
            <v>#N/A</v>
          </cell>
          <cell r="O9901" t="e">
            <v>#N/A</v>
          </cell>
          <cell r="P9901" t="str">
            <v>M07</v>
          </cell>
          <cell r="Q9901" t="str">
            <v>NORTH AMERICA</v>
          </cell>
        </row>
        <row r="9902">
          <cell r="H9902">
            <v>0</v>
          </cell>
          <cell r="I9902" t="str">
            <v>MTD Orders</v>
          </cell>
          <cell r="N9902" t="e">
            <v>#N/A</v>
          </cell>
          <cell r="O9902" t="e">
            <v>#N/A</v>
          </cell>
          <cell r="P9902" t="str">
            <v>M08</v>
          </cell>
          <cell r="Q9902" t="str">
            <v>NORTH AMERICA</v>
          </cell>
        </row>
        <row r="9903">
          <cell r="H9903">
            <v>0</v>
          </cell>
          <cell r="I9903" t="str">
            <v>MTD Orders</v>
          </cell>
          <cell r="N9903" t="e">
            <v>#N/A</v>
          </cell>
          <cell r="O9903" t="e">
            <v>#N/A</v>
          </cell>
          <cell r="P9903" t="str">
            <v>M09</v>
          </cell>
          <cell r="Q9903" t="str">
            <v>NORTH AMERICA</v>
          </cell>
        </row>
        <row r="9904">
          <cell r="H9904">
            <v>0</v>
          </cell>
          <cell r="I9904" t="str">
            <v>MTD Orders</v>
          </cell>
          <cell r="N9904" t="e">
            <v>#N/A</v>
          </cell>
          <cell r="O9904" t="e">
            <v>#N/A</v>
          </cell>
          <cell r="P9904" t="str">
            <v>M10</v>
          </cell>
          <cell r="Q9904" t="str">
            <v>NORTH AMERICA</v>
          </cell>
        </row>
        <row r="9905">
          <cell r="H9905">
            <v>0</v>
          </cell>
          <cell r="I9905" t="str">
            <v>MTD Orders</v>
          </cell>
          <cell r="N9905" t="e">
            <v>#N/A</v>
          </cell>
          <cell r="O9905" t="e">
            <v>#N/A</v>
          </cell>
          <cell r="P9905" t="str">
            <v>M11</v>
          </cell>
          <cell r="Q9905" t="str">
            <v>NORTH AMERICA</v>
          </cell>
        </row>
        <row r="9906">
          <cell r="H9906">
            <v>1</v>
          </cell>
          <cell r="I9906" t="str">
            <v>Orders by CRD</v>
          </cell>
        </row>
        <row r="9907">
          <cell r="H9907">
            <v>0</v>
          </cell>
          <cell r="I9907" t="str">
            <v>Orders by CRD</v>
          </cell>
        </row>
        <row r="9908">
          <cell r="H9908">
            <v>0</v>
          </cell>
          <cell r="I9908" t="str">
            <v>Orders by CRD</v>
          </cell>
        </row>
        <row r="9909">
          <cell r="H9909">
            <v>0</v>
          </cell>
          <cell r="I9909" t="str">
            <v>Orders by CRD</v>
          </cell>
        </row>
        <row r="9910">
          <cell r="H9910">
            <v>0</v>
          </cell>
          <cell r="I9910" t="str">
            <v>Orders by CRD</v>
          </cell>
        </row>
        <row r="9911">
          <cell r="H9911">
            <v>0</v>
          </cell>
          <cell r="I9911" t="str">
            <v>Orders by CRD</v>
          </cell>
        </row>
        <row r="9912">
          <cell r="H9912">
            <v>0</v>
          </cell>
          <cell r="I9912" t="str">
            <v>Orders by CRD</v>
          </cell>
        </row>
        <row r="9913">
          <cell r="H9913">
            <v>0</v>
          </cell>
          <cell r="I9913" t="str">
            <v>Orders by CRD</v>
          </cell>
        </row>
        <row r="9914">
          <cell r="H9914">
            <v>0</v>
          </cell>
          <cell r="I9914" t="str">
            <v>Orders by CRD</v>
          </cell>
        </row>
        <row r="9915">
          <cell r="H9915">
            <v>0</v>
          </cell>
          <cell r="I9915" t="str">
            <v>Orders by CRD</v>
          </cell>
        </row>
        <row r="9916">
          <cell r="H9916">
            <v>0</v>
          </cell>
          <cell r="I9916" t="str">
            <v>Orders by CRD</v>
          </cell>
        </row>
        <row r="9917">
          <cell r="H9917">
            <v>0</v>
          </cell>
          <cell r="I9917" t="str">
            <v>Orders by CRD</v>
          </cell>
        </row>
        <row r="9918">
          <cell r="H9918">
            <v>0</v>
          </cell>
          <cell r="I9918" t="str">
            <v>Orders by CRD</v>
          </cell>
        </row>
        <row r="9919">
          <cell r="H9919">
            <v>24</v>
          </cell>
          <cell r="I9919" t="str">
            <v>MTD Orders</v>
          </cell>
        </row>
        <row r="9920">
          <cell r="H9920">
            <v>0</v>
          </cell>
          <cell r="I9920" t="str">
            <v>MTD Orders</v>
          </cell>
        </row>
        <row r="9921">
          <cell r="H9921">
            <v>0</v>
          </cell>
          <cell r="I9921" t="str">
            <v>MTD Orders</v>
          </cell>
        </row>
        <row r="9922">
          <cell r="H9922">
            <v>0</v>
          </cell>
          <cell r="I9922" t="str">
            <v>MTD Orders</v>
          </cell>
        </row>
        <row r="9923">
          <cell r="H9923">
            <v>0</v>
          </cell>
          <cell r="I9923" t="str">
            <v>MTD Orders</v>
          </cell>
        </row>
        <row r="9924">
          <cell r="H9924">
            <v>0</v>
          </cell>
          <cell r="I9924" t="str">
            <v>MTD Orders</v>
          </cell>
        </row>
        <row r="9925">
          <cell r="H9925">
            <v>0</v>
          </cell>
          <cell r="I9925" t="str">
            <v>MTD Orders</v>
          </cell>
        </row>
        <row r="9926">
          <cell r="H9926">
            <v>0</v>
          </cell>
          <cell r="I9926" t="str">
            <v>MTD Orders</v>
          </cell>
        </row>
        <row r="9927">
          <cell r="H9927">
            <v>0</v>
          </cell>
          <cell r="I9927" t="str">
            <v>MTD Orders</v>
          </cell>
        </row>
        <row r="9928">
          <cell r="H9928">
            <v>0</v>
          </cell>
          <cell r="I9928" t="str">
            <v>MTD Orders</v>
          </cell>
        </row>
        <row r="9929">
          <cell r="H9929">
            <v>0</v>
          </cell>
          <cell r="I9929" t="str">
            <v>MTD Orders</v>
          </cell>
        </row>
        <row r="9930">
          <cell r="H9930">
            <v>0</v>
          </cell>
          <cell r="I9930" t="str">
            <v>MTD Orders</v>
          </cell>
        </row>
      </sheetData>
      <sheetData sheetId="13">
        <row r="1">
          <cell r="C1">
            <v>0</v>
          </cell>
          <cell r="D1">
            <v>1</v>
          </cell>
          <cell r="E1">
            <v>2</v>
          </cell>
          <cell r="F1">
            <v>3</v>
          </cell>
          <cell r="G1">
            <v>4</v>
          </cell>
        </row>
        <row r="2">
          <cell r="U2">
            <v>42370</v>
          </cell>
        </row>
        <row r="3">
          <cell r="B3">
            <v>42401</v>
          </cell>
          <cell r="U3">
            <v>42520</v>
          </cell>
        </row>
        <row r="4">
          <cell r="U4">
            <v>42555</v>
          </cell>
        </row>
        <row r="5">
          <cell r="U5">
            <v>42556</v>
          </cell>
        </row>
        <row r="6">
          <cell r="C6">
            <v>23</v>
          </cell>
          <cell r="D6">
            <v>21</v>
          </cell>
          <cell r="E6">
            <v>21</v>
          </cell>
          <cell r="F6">
            <v>22</v>
          </cell>
          <cell r="G6">
            <v>16</v>
          </cell>
          <cell r="H6">
            <v>23</v>
          </cell>
          <cell r="U6">
            <v>42557</v>
          </cell>
        </row>
        <row r="7">
          <cell r="C7">
            <v>4</v>
          </cell>
          <cell r="U7">
            <v>42558</v>
          </cell>
        </row>
        <row r="8">
          <cell r="C8">
            <v>19</v>
          </cell>
          <cell r="U8">
            <v>42559</v>
          </cell>
        </row>
        <row r="9">
          <cell r="U9">
            <v>42618</v>
          </cell>
        </row>
        <row r="10">
          <cell r="U10">
            <v>42622</v>
          </cell>
        </row>
        <row r="11">
          <cell r="U11">
            <v>42685</v>
          </cell>
        </row>
        <row r="12">
          <cell r="U12">
            <v>42698</v>
          </cell>
        </row>
        <row r="13">
          <cell r="U13">
            <v>42699</v>
          </cell>
        </row>
        <row r="14">
          <cell r="U14">
            <v>42730</v>
          </cell>
        </row>
        <row r="15">
          <cell r="U15">
            <v>42731</v>
          </cell>
        </row>
        <row r="16">
          <cell r="U16">
            <v>42732</v>
          </cell>
        </row>
        <row r="17">
          <cell r="U17">
            <v>42733</v>
          </cell>
        </row>
        <row r="18">
          <cell r="U18">
            <v>42734</v>
          </cell>
        </row>
        <row r="19">
          <cell r="U19"/>
        </row>
        <row r="20">
          <cell r="U20"/>
        </row>
        <row r="21">
          <cell r="U21"/>
        </row>
        <row r="22">
          <cell r="U22"/>
        </row>
        <row r="23">
          <cell r="U23"/>
        </row>
      </sheetData>
      <sheetData sheetId="14"/>
      <sheetData sheetId="15">
        <row r="2">
          <cell r="B2" t="str">
            <v>C/I BOE/Teeth</v>
          </cell>
        </row>
        <row r="3">
          <cell r="B3" t="str">
            <v>L/P BOE/Teeth</v>
          </cell>
        </row>
        <row r="4">
          <cell r="B4" t="str">
            <v/>
          </cell>
        </row>
      </sheetData>
      <sheetData sheetId="16">
        <row r="2">
          <cell r="A2" t="str">
            <v>C/I BOE/Teeth</v>
          </cell>
          <cell r="B2" t="str">
            <v>Auger</v>
          </cell>
          <cell r="C2" t="str">
            <v>Trenching Bucket</v>
          </cell>
          <cell r="D2" t="str">
            <v>Breaker</v>
          </cell>
          <cell r="E2" t="str">
            <v>Planer</v>
          </cell>
        </row>
        <row r="3">
          <cell r="A3" t="str">
            <v>L/P BOE/Teeth</v>
          </cell>
          <cell r="B3" t="str">
            <v>Auger Bracket</v>
          </cell>
          <cell r="C3" t="str">
            <v>Grading Bucket</v>
          </cell>
          <cell r="D3"/>
          <cell r="E3" t="str">
            <v>Flail Cutter</v>
          </cell>
        </row>
        <row r="4">
          <cell r="A4"/>
          <cell r="B4" t="str">
            <v>Brushcat</v>
          </cell>
          <cell r="C4" t="str">
            <v>Dirt Bucket</v>
          </cell>
          <cell r="D4"/>
          <cell r="E4" t="str">
            <v>Wheel Saw</v>
          </cell>
        </row>
        <row r="5">
          <cell r="A5"/>
          <cell r="B5" t="str">
            <v>Combination Bucket</v>
          </cell>
          <cell r="C5" t="str">
            <v>Pallet Fork Teeth HD</v>
          </cell>
          <cell r="E5"/>
        </row>
        <row r="6">
          <cell r="B6" t="str">
            <v>Construction/Industrial (C/I) Bucket</v>
          </cell>
          <cell r="C6" t="str">
            <v>Industrial Grapple Bucket</v>
          </cell>
          <cell r="E6"/>
        </row>
        <row r="7">
          <cell r="B7" t="str">
            <v>Low Pro (L/P) Bucket</v>
          </cell>
          <cell r="C7" t="str">
            <v>Root Grapple Forks</v>
          </cell>
          <cell r="E7"/>
        </row>
        <row r="8">
          <cell r="B8" t="str">
            <v>HD &amp; C/I Bucket</v>
          </cell>
          <cell r="C8" t="str">
            <v>Adapter</v>
          </cell>
        </row>
        <row r="9">
          <cell r="B9" t="str">
            <v>General Purpose (G/P) Bucket</v>
          </cell>
          <cell r="C9" t="str">
            <v>Cap</v>
          </cell>
        </row>
        <row r="10">
          <cell r="B10" t="str">
            <v>SD &amp; C/I Bucket</v>
          </cell>
          <cell r="C10" t="str">
            <v>Clamp</v>
          </cell>
        </row>
        <row r="11">
          <cell r="B11" t="str">
            <v>Industrial Grapple Bucket</v>
          </cell>
          <cell r="C11" t="str">
            <v>Dozer Blade MX</v>
          </cell>
        </row>
        <row r="12">
          <cell r="B12" t="str">
            <v>Industrial Grapple Forks</v>
          </cell>
          <cell r="C12" t="str">
            <v>Grapple Exchange</v>
          </cell>
        </row>
        <row r="13">
          <cell r="B13" t="str">
            <v>Root Grapple</v>
          </cell>
          <cell r="C13"/>
        </row>
        <row r="14">
          <cell r="B14" t="str">
            <v>Landscape Rake</v>
          </cell>
          <cell r="C14"/>
        </row>
        <row r="15">
          <cell r="B15" t="str">
            <v>Pallet Fork Frame</v>
          </cell>
          <cell r="C15"/>
        </row>
        <row r="16">
          <cell r="B16" t="str">
            <v>Planer</v>
          </cell>
        </row>
        <row r="17">
          <cell r="B17" t="str">
            <v>Rockhound Rake</v>
          </cell>
        </row>
        <row r="18">
          <cell r="B18" t="str">
            <v>Trencher</v>
          </cell>
        </row>
        <row r="19">
          <cell r="B19" t="str">
            <v>Tiller</v>
          </cell>
        </row>
        <row r="20">
          <cell r="B20" t="str">
            <v>Sweeper</v>
          </cell>
        </row>
        <row r="21">
          <cell r="B21" t="str">
            <v>Angle Broom</v>
          </cell>
        </row>
        <row r="22">
          <cell r="B22" t="str">
            <v>Snow Bucket</v>
          </cell>
        </row>
        <row r="23">
          <cell r="B23" t="str">
            <v>Snowblower</v>
          </cell>
        </row>
        <row r="24">
          <cell r="B24" t="str">
            <v>Soil Conditioner</v>
          </cell>
        </row>
        <row r="25">
          <cell r="B25" t="str">
            <v>Standard Snow Blade</v>
          </cell>
        </row>
        <row r="26">
          <cell r="B26" t="str">
            <v>VH Grapple</v>
          </cell>
        </row>
      </sheetData>
      <sheetData sheetId="17">
        <row r="1">
          <cell r="A1" t="str">
            <v>ItemNO</v>
          </cell>
          <cell r="B1" t="str">
            <v>SupplyOrg</v>
          </cell>
          <cell r="C1" t="str">
            <v>BU</v>
          </cell>
          <cell r="D1" t="str">
            <v>WeldLine</v>
          </cell>
          <cell r="E1" t="str">
            <v>Category</v>
          </cell>
          <cell r="F1" t="str">
            <v>SubCategory</v>
          </cell>
          <cell r="G1" t="str">
            <v>ItemNo</v>
          </cell>
          <cell r="H1" t="str">
            <v>ItemDesc</v>
          </cell>
        </row>
        <row r="2">
          <cell r="A2">
            <v>6532776</v>
          </cell>
          <cell r="B2" t="str">
            <v>Attachment OEM</v>
          </cell>
          <cell r="C2" t="str">
            <v>KWIK-WAY</v>
          </cell>
          <cell r="D2" t="str">
            <v>OEM NA</v>
          </cell>
          <cell r="E2" t="str">
            <v>Non-current Backhoe Buckets (Trenching)</v>
          </cell>
          <cell r="F2" t="str">
            <v>Trenching Bucket</v>
          </cell>
          <cell r="G2">
            <v>6532776</v>
          </cell>
          <cell r="H2" t="str">
            <v>24" TRENCHING BUCKET</v>
          </cell>
        </row>
        <row r="3">
          <cell r="A3">
            <v>6532918</v>
          </cell>
          <cell r="B3" t="str">
            <v>Attachment OEM</v>
          </cell>
          <cell r="C3" t="str">
            <v>KWIK-WAY</v>
          </cell>
          <cell r="D3" t="str">
            <v>OEM NA</v>
          </cell>
          <cell r="E3" t="str">
            <v>Non-current Backhoe Buckets (Trenching)</v>
          </cell>
          <cell r="F3" t="str">
            <v>Trenching Bucket</v>
          </cell>
          <cell r="G3">
            <v>6532918</v>
          </cell>
          <cell r="H3" t="str">
            <v>12" TRENCHING BUCKET</v>
          </cell>
        </row>
        <row r="4">
          <cell r="A4">
            <v>6533031</v>
          </cell>
          <cell r="B4" t="str">
            <v>Attachment OEM</v>
          </cell>
          <cell r="C4" t="str">
            <v>KWIK-WAY</v>
          </cell>
          <cell r="D4" t="str">
            <v>OEM NA</v>
          </cell>
          <cell r="E4" t="str">
            <v>Non-current Backhoe Buckets (Trenching)</v>
          </cell>
          <cell r="F4" t="str">
            <v>Trenching Bucket</v>
          </cell>
          <cell r="G4">
            <v>6533031</v>
          </cell>
          <cell r="H4" t="str">
            <v>20" TRENCHING BUCKET</v>
          </cell>
        </row>
        <row r="5">
          <cell r="A5">
            <v>6534120</v>
          </cell>
          <cell r="B5" t="str">
            <v>Attachment OEM</v>
          </cell>
          <cell r="C5" t="str">
            <v>KWIK-WAY</v>
          </cell>
          <cell r="D5" t="str">
            <v>OEM NA</v>
          </cell>
          <cell r="E5" t="str">
            <v>Excavator &amp; Backhoe Buckets</v>
          </cell>
          <cell r="F5" t="str">
            <v>Trenching Bucket</v>
          </cell>
          <cell r="G5">
            <v>6534120</v>
          </cell>
          <cell r="H5" t="str">
            <v>BUCKET 20"</v>
          </cell>
        </row>
        <row r="6">
          <cell r="A6">
            <v>6534121</v>
          </cell>
          <cell r="B6" t="str">
            <v>Attachment OEM</v>
          </cell>
          <cell r="C6" t="str">
            <v>KWIK-WAY</v>
          </cell>
          <cell r="D6" t="str">
            <v>OEM NA</v>
          </cell>
          <cell r="E6" t="str">
            <v>Excavator &amp; Backhoe Buckets</v>
          </cell>
          <cell r="F6" t="str">
            <v>Trenching Bucket</v>
          </cell>
          <cell r="G6">
            <v>6534121</v>
          </cell>
          <cell r="H6" t="str">
            <v>BUCKET 12"</v>
          </cell>
        </row>
        <row r="7">
          <cell r="A7">
            <v>6534122</v>
          </cell>
          <cell r="B7" t="str">
            <v>Attachment OEM</v>
          </cell>
          <cell r="C7" t="str">
            <v>KWIK-WAY</v>
          </cell>
          <cell r="D7" t="str">
            <v>OEM NA</v>
          </cell>
          <cell r="E7" t="str">
            <v>Excavator &amp; Backhoe Buckets</v>
          </cell>
          <cell r="F7" t="str">
            <v>Trenching Bucket</v>
          </cell>
          <cell r="G7">
            <v>6534122</v>
          </cell>
          <cell r="H7" t="str">
            <v>BUCKET 16"</v>
          </cell>
        </row>
        <row r="8">
          <cell r="A8">
            <v>6534123</v>
          </cell>
          <cell r="B8" t="str">
            <v>Attachment OEM</v>
          </cell>
          <cell r="C8" t="str">
            <v>KWIK-WAY</v>
          </cell>
          <cell r="D8" t="str">
            <v>OEM NA</v>
          </cell>
          <cell r="E8" t="str">
            <v>Excavator &amp; Backhoe Buckets</v>
          </cell>
          <cell r="F8" t="str">
            <v>Trenching Bucket</v>
          </cell>
          <cell r="G8">
            <v>6534123</v>
          </cell>
          <cell r="H8" t="str">
            <v>BUCKET 24"</v>
          </cell>
        </row>
        <row r="9">
          <cell r="A9">
            <v>6536055</v>
          </cell>
          <cell r="B9" t="str">
            <v>Attachment OEM</v>
          </cell>
          <cell r="C9" t="str">
            <v>KWIK-WAY</v>
          </cell>
          <cell r="D9" t="str">
            <v>OEM NA</v>
          </cell>
          <cell r="E9" t="str">
            <v>Excavator &amp; Backhoe Buckets</v>
          </cell>
          <cell r="F9" t="str">
            <v>Trenching Bucket</v>
          </cell>
          <cell r="G9">
            <v>6536055</v>
          </cell>
          <cell r="H9" t="str">
            <v>BUCKET 20"</v>
          </cell>
        </row>
        <row r="10">
          <cell r="A10">
            <v>6536100</v>
          </cell>
          <cell r="B10" t="str">
            <v>Attachment OEM</v>
          </cell>
          <cell r="C10" t="str">
            <v>KWIK-WAY</v>
          </cell>
          <cell r="D10" t="str">
            <v>OEM NA</v>
          </cell>
          <cell r="E10" t="str">
            <v>Excavator &amp; Backhoe Buckets</v>
          </cell>
          <cell r="F10" t="str">
            <v>Trenching Bucket</v>
          </cell>
          <cell r="G10">
            <v>6536100</v>
          </cell>
          <cell r="H10" t="str">
            <v>BUCKET 12"</v>
          </cell>
        </row>
        <row r="11">
          <cell r="A11">
            <v>6536110</v>
          </cell>
          <cell r="B11" t="str">
            <v>Attachment OEM</v>
          </cell>
          <cell r="C11" t="str">
            <v>KWIK-WAY</v>
          </cell>
          <cell r="D11" t="str">
            <v>OEM NA</v>
          </cell>
          <cell r="E11" t="str">
            <v>Excavator &amp; Backhoe Buckets</v>
          </cell>
          <cell r="F11" t="str">
            <v>Trenching Bucket</v>
          </cell>
          <cell r="G11">
            <v>6536110</v>
          </cell>
          <cell r="H11" t="str">
            <v>BUCKET 16"</v>
          </cell>
        </row>
        <row r="12">
          <cell r="A12">
            <v>6536120</v>
          </cell>
          <cell r="B12" t="str">
            <v>Attachment OEM</v>
          </cell>
          <cell r="C12" t="str">
            <v>KWIK-WAY</v>
          </cell>
          <cell r="D12" t="str">
            <v>OEM NA</v>
          </cell>
          <cell r="E12" t="str">
            <v>Excavator &amp; Backhoe Buckets</v>
          </cell>
          <cell r="F12" t="str">
            <v>Trenching Bucket</v>
          </cell>
          <cell r="G12">
            <v>6536120</v>
          </cell>
          <cell r="H12" t="str">
            <v>BUCKET 24"</v>
          </cell>
        </row>
        <row r="13">
          <cell r="A13">
            <v>6536130</v>
          </cell>
          <cell r="B13" t="str">
            <v>Attachment OEM</v>
          </cell>
          <cell r="C13" t="str">
            <v>KWIK-WAY</v>
          </cell>
          <cell r="D13" t="str">
            <v>OEM NA</v>
          </cell>
          <cell r="E13" t="str">
            <v>Excavator &amp; Backhoe Buckets</v>
          </cell>
          <cell r="F13" t="str">
            <v>Trenching Bucket</v>
          </cell>
          <cell r="G13">
            <v>6536130</v>
          </cell>
          <cell r="H13" t="str">
            <v>BUCKET 30"</v>
          </cell>
        </row>
        <row r="14">
          <cell r="A14">
            <v>6536694</v>
          </cell>
          <cell r="B14" t="str">
            <v>Attachment OEM</v>
          </cell>
          <cell r="C14" t="str">
            <v>KWIK-WAY</v>
          </cell>
          <cell r="D14" t="str">
            <v>OEM NA</v>
          </cell>
          <cell r="E14" t="str">
            <v>Non-current Backhoe Buckets (Trenching)</v>
          </cell>
          <cell r="F14" t="str">
            <v>Trenching Bucket</v>
          </cell>
          <cell r="G14">
            <v>6536694</v>
          </cell>
          <cell r="H14" t="str">
            <v>16" TRENCHING BUCKET</v>
          </cell>
        </row>
        <row r="15">
          <cell r="A15">
            <v>6537130</v>
          </cell>
          <cell r="B15" t="str">
            <v>Attachment OEM</v>
          </cell>
          <cell r="C15" t="str">
            <v>KWIK-WAY</v>
          </cell>
          <cell r="D15" t="str">
            <v>OEM NA</v>
          </cell>
          <cell r="E15" t="str">
            <v>Non-current Backhoe Buckets (Trenching)</v>
          </cell>
          <cell r="F15" t="str">
            <v>Trenching Bucket</v>
          </cell>
          <cell r="G15">
            <v>6537130</v>
          </cell>
          <cell r="H15" t="str">
            <v>12" TRENCH BCKT 607</v>
          </cell>
        </row>
        <row r="16">
          <cell r="A16">
            <v>6537147</v>
          </cell>
          <cell r="B16" t="str">
            <v>Attachment OEM</v>
          </cell>
          <cell r="C16" t="str">
            <v>KWIK-WAY</v>
          </cell>
          <cell r="D16" t="str">
            <v>OEM NA</v>
          </cell>
          <cell r="E16" t="str">
            <v>Non-current Backhoe Buckets (Trenching)</v>
          </cell>
          <cell r="F16" t="str">
            <v>Trenching Bucket</v>
          </cell>
          <cell r="G16">
            <v>6537147</v>
          </cell>
          <cell r="H16" t="str">
            <v>24" TRENCHING BUCKET</v>
          </cell>
        </row>
        <row r="17">
          <cell r="A17">
            <v>6540182</v>
          </cell>
          <cell r="B17" t="str">
            <v>Attachment OEM</v>
          </cell>
          <cell r="C17" t="str">
            <v>CASCADE</v>
          </cell>
          <cell r="D17" t="str">
            <v>OEM NA</v>
          </cell>
          <cell r="E17" t="str">
            <v>Pallet Forks</v>
          </cell>
          <cell r="F17" t="str">
            <v>Pallet Fork Teeth</v>
          </cell>
          <cell r="G17">
            <v>6540182</v>
          </cell>
          <cell r="H17" t="str">
            <v>48 PALLET TEETH PAIR</v>
          </cell>
        </row>
        <row r="18">
          <cell r="A18">
            <v>6540183</v>
          </cell>
          <cell r="B18" t="str">
            <v>Attachment OEM</v>
          </cell>
          <cell r="C18" t="str">
            <v>CASCADE</v>
          </cell>
          <cell r="D18" t="str">
            <v>OEM NA</v>
          </cell>
          <cell r="E18" t="str">
            <v>Pallet Forks</v>
          </cell>
          <cell r="F18" t="str">
            <v>Pallet Fork Teeth</v>
          </cell>
          <cell r="G18">
            <v>6540183</v>
          </cell>
          <cell r="H18" t="str">
            <v>42 PALLET TEETH PAIR</v>
          </cell>
        </row>
        <row r="19">
          <cell r="A19">
            <v>6540184</v>
          </cell>
          <cell r="B19" t="str">
            <v>Attachment OEM</v>
          </cell>
          <cell r="C19" t="str">
            <v>CASCADE</v>
          </cell>
          <cell r="D19" t="str">
            <v>OEM NA</v>
          </cell>
          <cell r="E19" t="str">
            <v>Pallet Forks</v>
          </cell>
          <cell r="F19" t="str">
            <v>Pallet Fork Teeth</v>
          </cell>
          <cell r="G19">
            <v>6540184</v>
          </cell>
          <cell r="H19" t="str">
            <v>36 PALLET TEETH PAIR</v>
          </cell>
        </row>
        <row r="20">
          <cell r="A20">
            <v>6540185</v>
          </cell>
          <cell r="B20" t="str">
            <v>Attachment OEM</v>
          </cell>
          <cell r="C20" t="str">
            <v>CASCADE</v>
          </cell>
          <cell r="D20" t="str">
            <v>OEM NA</v>
          </cell>
          <cell r="E20" t="str">
            <v>Pallet Forks</v>
          </cell>
          <cell r="F20" t="str">
            <v>Pallet Fork Teeth</v>
          </cell>
          <cell r="G20">
            <v>6540185</v>
          </cell>
          <cell r="H20" t="str">
            <v>30 PALLET TEETH PAIR</v>
          </cell>
        </row>
        <row r="21">
          <cell r="A21">
            <v>6541518</v>
          </cell>
          <cell r="B21" t="str">
            <v>Attachment OEM</v>
          </cell>
          <cell r="C21" t="str">
            <v>CASCADE</v>
          </cell>
          <cell r="D21" t="str">
            <v>OEM NA</v>
          </cell>
          <cell r="E21" t="str">
            <v>Pallet Forks</v>
          </cell>
          <cell r="F21" t="str">
            <v>Pallet Fork Teeth HD</v>
          </cell>
          <cell r="G21">
            <v>6541518</v>
          </cell>
          <cell r="H21" t="str">
            <v>PALLET TEETH 48 HD</v>
          </cell>
        </row>
        <row r="22">
          <cell r="A22">
            <v>6541521</v>
          </cell>
          <cell r="B22" t="str">
            <v>Attachment OEM</v>
          </cell>
          <cell r="C22" t="str">
            <v>CASCADE</v>
          </cell>
          <cell r="D22" t="str">
            <v>OEM NA</v>
          </cell>
          <cell r="E22" t="str">
            <v>Pallet Forks</v>
          </cell>
          <cell r="F22" t="str">
            <v>Pallet Fork Teeth HD</v>
          </cell>
          <cell r="G22">
            <v>6541521</v>
          </cell>
          <cell r="H22" t="str">
            <v>PALLET TEETH 42 HD (Pair)</v>
          </cell>
        </row>
        <row r="23">
          <cell r="A23">
            <v>6557599</v>
          </cell>
          <cell r="B23" t="str">
            <v>Attachment OEM</v>
          </cell>
          <cell r="C23" t="str">
            <v>TARTER</v>
          </cell>
          <cell r="D23" t="str">
            <v>OEM NA</v>
          </cell>
          <cell r="E23" t="str">
            <v>Loader Buckets</v>
          </cell>
          <cell r="F23" t="str">
            <v>Fertilizer Bucket</v>
          </cell>
          <cell r="G23">
            <v>6557599</v>
          </cell>
          <cell r="H23" t="str">
            <v>FERTILIZER 54</v>
          </cell>
        </row>
        <row r="24">
          <cell r="A24">
            <v>6558681</v>
          </cell>
          <cell r="B24" t="str">
            <v>Attachment OEM</v>
          </cell>
          <cell r="C24" t="str">
            <v>TARTER</v>
          </cell>
          <cell r="D24" t="str">
            <v>OEM NA</v>
          </cell>
          <cell r="E24" t="str">
            <v>Loader Buckets</v>
          </cell>
          <cell r="F24" t="str">
            <v>Fertilizer Bucket</v>
          </cell>
          <cell r="G24">
            <v>6558681</v>
          </cell>
          <cell r="H24" t="str">
            <v>FERTILIZER 60</v>
          </cell>
        </row>
        <row r="25">
          <cell r="A25">
            <v>6563526</v>
          </cell>
          <cell r="B25" t="str">
            <v>Attachment OEM</v>
          </cell>
          <cell r="C25" t="str">
            <v>SHEYENNE</v>
          </cell>
          <cell r="D25" t="str">
            <v>OEM NA</v>
          </cell>
          <cell r="E25" t="str">
            <v>Stabilizer, Stabilizing Mount, Scarifier</v>
          </cell>
          <cell r="F25" t="str">
            <v>Scarifier</v>
          </cell>
          <cell r="G25">
            <v>6563526</v>
          </cell>
          <cell r="H25" t="str">
            <v>SCARIFIER</v>
          </cell>
        </row>
        <row r="26">
          <cell r="A26">
            <v>6661408</v>
          </cell>
          <cell r="B26" t="str">
            <v>Bismarck Att</v>
          </cell>
          <cell r="C26" t="str">
            <v>Bismarck Kit</v>
          </cell>
          <cell r="D26" t="str">
            <v>BMK NA</v>
          </cell>
          <cell r="E26" t="str">
            <v>Planers</v>
          </cell>
          <cell r="F26" t="str">
            <v>Planer Drum</v>
          </cell>
          <cell r="G26">
            <v>6661408</v>
          </cell>
          <cell r="H26" t="str">
            <v>DRUM 6 INCH PLANER</v>
          </cell>
        </row>
        <row r="27">
          <cell r="A27">
            <v>6675211</v>
          </cell>
          <cell r="B27" t="str">
            <v>Attachment OEM</v>
          </cell>
          <cell r="C27" t="str">
            <v>SHEYENNE</v>
          </cell>
          <cell r="D27" t="str">
            <v>OEM NA</v>
          </cell>
          <cell r="E27" t="str">
            <v>Misc Attachments</v>
          </cell>
          <cell r="F27" t="str">
            <v>Scraper</v>
          </cell>
          <cell r="G27">
            <v>6675211</v>
          </cell>
          <cell r="H27" t="str">
            <v>SUPER SCRAPER</v>
          </cell>
        </row>
        <row r="28">
          <cell r="A28">
            <v>6680073</v>
          </cell>
          <cell r="B28" t="str">
            <v>Attachment OEM</v>
          </cell>
          <cell r="C28" t="str">
            <v>TRIMBLE</v>
          </cell>
          <cell r="D28" t="str">
            <v>OEM NA</v>
          </cell>
          <cell r="E28" t="str">
            <v>Box Blade, Grader, Laser Equipment</v>
          </cell>
          <cell r="F28" t="str">
            <v>Laser</v>
          </cell>
          <cell r="G28">
            <v>6680073</v>
          </cell>
          <cell r="H28" t="str">
            <v>GL722 BEACON DUAL LASER</v>
          </cell>
        </row>
        <row r="29">
          <cell r="A29">
            <v>6688806</v>
          </cell>
          <cell r="B29" t="str">
            <v>Attachment OEM</v>
          </cell>
          <cell r="C29" t="str">
            <v>TRIMBLE</v>
          </cell>
          <cell r="D29" t="str">
            <v>OEM NA</v>
          </cell>
          <cell r="E29" t="str">
            <v>Box Blade, Grader, Laser Equipment</v>
          </cell>
          <cell r="F29" t="str">
            <v>Laser Tripod</v>
          </cell>
          <cell r="G29">
            <v>6688806</v>
          </cell>
          <cell r="H29" t="str">
            <v>ALUMINUM TRIPOD-2162</v>
          </cell>
        </row>
        <row r="30">
          <cell r="A30">
            <v>6706479</v>
          </cell>
          <cell r="B30" t="str">
            <v>Attachment OEM</v>
          </cell>
          <cell r="C30" t="str">
            <v>TARTER</v>
          </cell>
          <cell r="D30" t="str">
            <v>OEM NA</v>
          </cell>
          <cell r="E30" t="str">
            <v>Loader Buckets</v>
          </cell>
          <cell r="F30" t="str">
            <v>Fertilizer Bucket</v>
          </cell>
          <cell r="G30">
            <v>6706479</v>
          </cell>
          <cell r="H30" t="str">
            <v>FERTILIZER 66</v>
          </cell>
        </row>
        <row r="31">
          <cell r="A31">
            <v>6706483</v>
          </cell>
          <cell r="B31" t="str">
            <v>Attachment OEM</v>
          </cell>
          <cell r="C31" t="str">
            <v>TARTER</v>
          </cell>
          <cell r="D31" t="str">
            <v>OEM NA</v>
          </cell>
          <cell r="E31" t="str">
            <v>Loader Buckets</v>
          </cell>
          <cell r="F31" t="str">
            <v>Fertilizer Bucket</v>
          </cell>
          <cell r="G31">
            <v>6706483</v>
          </cell>
          <cell r="H31" t="str">
            <v>FERTILIZER 72</v>
          </cell>
        </row>
        <row r="32">
          <cell r="A32">
            <v>6707144</v>
          </cell>
          <cell r="B32" t="str">
            <v>Bismarck Att</v>
          </cell>
          <cell r="C32" t="str">
            <v>Main Assembly 2</v>
          </cell>
          <cell r="D32" t="str">
            <v>BMK Weld 2</v>
          </cell>
          <cell r="E32" t="str">
            <v>Sweepers</v>
          </cell>
          <cell r="F32" t="str">
            <v>Sweeper</v>
          </cell>
          <cell r="G32">
            <v>6707144</v>
          </cell>
          <cell r="H32" t="str">
            <v>SWEEPER 60</v>
          </cell>
        </row>
        <row r="33">
          <cell r="A33">
            <v>6707837</v>
          </cell>
          <cell r="B33" t="str">
            <v>Bismarck Att</v>
          </cell>
          <cell r="C33" t="str">
            <v>Main Assembly 2</v>
          </cell>
          <cell r="D33" t="str">
            <v>BMK Weld 2</v>
          </cell>
          <cell r="E33" t="str">
            <v>Sweepers</v>
          </cell>
          <cell r="F33" t="str">
            <v>Sweeper</v>
          </cell>
          <cell r="G33">
            <v>6707837</v>
          </cell>
          <cell r="H33" t="str">
            <v>SWEEPER 72</v>
          </cell>
        </row>
        <row r="34">
          <cell r="A34">
            <v>6709107</v>
          </cell>
          <cell r="B34" t="str">
            <v>Bismarck Att</v>
          </cell>
          <cell r="C34" t="str">
            <v>Main Assembly</v>
          </cell>
          <cell r="D34" t="str">
            <v>BMK Weld 1</v>
          </cell>
          <cell r="E34" t="str">
            <v>Landscape Rakes</v>
          </cell>
          <cell r="F34" t="str">
            <v>Landscape Rake</v>
          </cell>
          <cell r="G34">
            <v>6709107</v>
          </cell>
          <cell r="H34" t="str">
            <v>5B LANDSCAPE RAKE</v>
          </cell>
        </row>
        <row r="35">
          <cell r="A35">
            <v>6710626</v>
          </cell>
          <cell r="B35" t="str">
            <v>Bismarck Att</v>
          </cell>
          <cell r="C35" t="str">
            <v>Main Assembly</v>
          </cell>
          <cell r="D35" t="str">
            <v>BMK Weld 1</v>
          </cell>
          <cell r="E35" t="str">
            <v>Rockhounds</v>
          </cell>
          <cell r="F35" t="str">
            <v>Rockhound Rake</v>
          </cell>
          <cell r="G35">
            <v>6710626</v>
          </cell>
          <cell r="H35" t="str">
            <v>RAKE 72B ROCKHOUND</v>
          </cell>
        </row>
        <row r="36">
          <cell r="A36">
            <v>6710628</v>
          </cell>
          <cell r="B36" t="str">
            <v>Bismarck Att</v>
          </cell>
          <cell r="C36" t="str">
            <v>Main Assembly</v>
          </cell>
          <cell r="D36" t="str">
            <v>BMK Weld 1</v>
          </cell>
          <cell r="E36" t="str">
            <v>Rockhounds</v>
          </cell>
          <cell r="F36" t="str">
            <v>Rockhound Rake</v>
          </cell>
          <cell r="G36">
            <v>6710628</v>
          </cell>
          <cell r="H36" t="str">
            <v>RAKE 60B ROCKHOUND</v>
          </cell>
        </row>
        <row r="37">
          <cell r="A37">
            <v>6710630</v>
          </cell>
          <cell r="B37" t="str">
            <v>Bismarck Att</v>
          </cell>
          <cell r="C37" t="str">
            <v>Main Assembly</v>
          </cell>
          <cell r="D37" t="str">
            <v>BMK Weld 1</v>
          </cell>
          <cell r="E37" t="str">
            <v>Landscape Rakes</v>
          </cell>
          <cell r="F37" t="str">
            <v>Landscape Rake</v>
          </cell>
          <cell r="G37">
            <v>6710630</v>
          </cell>
          <cell r="H37" t="str">
            <v>6B LANDSCAPE RAKE</v>
          </cell>
        </row>
        <row r="38">
          <cell r="A38">
            <v>6711760</v>
          </cell>
          <cell r="B38" t="str">
            <v>Attachment OEM</v>
          </cell>
          <cell r="C38" t="str">
            <v>SHEYENNE</v>
          </cell>
          <cell r="D38" t="str">
            <v>OEM NA</v>
          </cell>
          <cell r="E38" t="str">
            <v>Grapples, Loader</v>
          </cell>
          <cell r="F38" t="str">
            <v>Farm Grapple</v>
          </cell>
          <cell r="G38">
            <v>6711760</v>
          </cell>
          <cell r="H38" t="str">
            <v>48" FARM GRAPPLE</v>
          </cell>
        </row>
        <row r="39">
          <cell r="A39">
            <v>6712927</v>
          </cell>
          <cell r="B39" t="str">
            <v>Bismarck Att</v>
          </cell>
          <cell r="C39" t="str">
            <v>Pallet Fork Assembly</v>
          </cell>
          <cell r="D39" t="str">
            <v>BMK PFF</v>
          </cell>
          <cell r="E39" t="str">
            <v>Pallet Forks</v>
          </cell>
          <cell r="F39" t="str">
            <v>Pallet Fork Frame</v>
          </cell>
          <cell r="G39">
            <v>6712927</v>
          </cell>
          <cell r="H39" t="str">
            <v>MI PALLET FORK FRAME</v>
          </cell>
        </row>
        <row r="40">
          <cell r="A40">
            <v>6714219</v>
          </cell>
          <cell r="B40" t="str">
            <v>Attachment OEM</v>
          </cell>
          <cell r="C40" t="str">
            <v>SHEYENNE</v>
          </cell>
          <cell r="D40" t="str">
            <v>OEM NA</v>
          </cell>
          <cell r="E40" t="str">
            <v>Sweepers</v>
          </cell>
          <cell r="F40" t="str">
            <v>Gutter Brush</v>
          </cell>
          <cell r="G40">
            <v>6714219</v>
          </cell>
          <cell r="H40" t="str">
            <v>GUTTER BRUSH</v>
          </cell>
        </row>
        <row r="41">
          <cell r="A41">
            <v>6715495</v>
          </cell>
          <cell r="B41" t="str">
            <v>Litchfield</v>
          </cell>
          <cell r="C41" t="str">
            <v>LFD Bobcat Attach Line</v>
          </cell>
          <cell r="D41" t="str">
            <v>Bobcat MX Line</v>
          </cell>
          <cell r="E41" t="str">
            <v>Excavator &amp; Backhoe Buckets</v>
          </cell>
          <cell r="F41" t="str">
            <v>Trenching Bucket</v>
          </cell>
          <cell r="G41">
            <v>6715495</v>
          </cell>
          <cell r="H41" t="str">
            <v>BUCKET 9 INCH W/T CL1</v>
          </cell>
        </row>
        <row r="42">
          <cell r="A42">
            <v>6715496</v>
          </cell>
          <cell r="B42" t="str">
            <v>Litchfield</v>
          </cell>
          <cell r="C42" t="str">
            <v>LFD Bobcat Attach Line</v>
          </cell>
          <cell r="D42" t="str">
            <v>Bobcat MX Line</v>
          </cell>
          <cell r="E42" t="str">
            <v>Excavator &amp; Backhoe Buckets</v>
          </cell>
          <cell r="F42" t="str">
            <v>Trenching Bucket</v>
          </cell>
          <cell r="G42">
            <v>6715496</v>
          </cell>
          <cell r="H42" t="str">
            <v>BUCKET 12 INCH W/T CL1</v>
          </cell>
        </row>
        <row r="43">
          <cell r="A43">
            <v>6715497</v>
          </cell>
          <cell r="B43" t="str">
            <v>Litchfield</v>
          </cell>
          <cell r="C43" t="str">
            <v>LFD Bobcat Attach Line</v>
          </cell>
          <cell r="D43" t="str">
            <v>Bobcat MX Line</v>
          </cell>
          <cell r="E43" t="str">
            <v>Excavator &amp; Backhoe Buckets</v>
          </cell>
          <cell r="F43" t="str">
            <v>Trenching Bucket</v>
          </cell>
          <cell r="G43">
            <v>6715497</v>
          </cell>
          <cell r="H43" t="str">
            <v>BUCKET 16 INCH W/T CL1</v>
          </cell>
        </row>
        <row r="44">
          <cell r="A44">
            <v>6715498</v>
          </cell>
          <cell r="B44" t="str">
            <v>Litchfield</v>
          </cell>
          <cell r="C44" t="str">
            <v>LFD Bobcat Attach Line</v>
          </cell>
          <cell r="D44" t="str">
            <v>Bobcat MX Line</v>
          </cell>
          <cell r="E44" t="str">
            <v>Excavator &amp; Backhoe Buckets</v>
          </cell>
          <cell r="F44" t="str">
            <v>Trenching Bucket</v>
          </cell>
          <cell r="G44">
            <v>6715498</v>
          </cell>
          <cell r="H44" t="str">
            <v>BUCKET 20 INCH W/T CL1</v>
          </cell>
        </row>
        <row r="45">
          <cell r="A45">
            <v>6715499</v>
          </cell>
          <cell r="B45" t="str">
            <v>Litchfield</v>
          </cell>
          <cell r="C45" t="str">
            <v>LFD Bobcat Attach Line</v>
          </cell>
          <cell r="D45" t="str">
            <v>Bobcat MX Line</v>
          </cell>
          <cell r="E45" t="str">
            <v>Excavator &amp; Backhoe Buckets</v>
          </cell>
          <cell r="F45" t="str">
            <v>Grading Bucket</v>
          </cell>
          <cell r="G45">
            <v>6715499</v>
          </cell>
          <cell r="H45" t="str">
            <v>BUCKET 39 GRADING - PIN ON</v>
          </cell>
        </row>
        <row r="46">
          <cell r="A46">
            <v>6716834</v>
          </cell>
          <cell r="B46" t="str">
            <v>Bismarck Att</v>
          </cell>
          <cell r="C46" t="str">
            <v>Bismarck Stall</v>
          </cell>
          <cell r="D46" t="str">
            <v>BMK NA</v>
          </cell>
          <cell r="E46" t="str">
            <v>Snow Blades</v>
          </cell>
          <cell r="F46" t="str">
            <v>Kit</v>
          </cell>
          <cell r="G46">
            <v>6716834</v>
          </cell>
          <cell r="H46" t="str">
            <v>KIT SNOW WING</v>
          </cell>
        </row>
        <row r="47">
          <cell r="A47">
            <v>6716836</v>
          </cell>
          <cell r="B47" t="str">
            <v>Bismarck Att</v>
          </cell>
          <cell r="C47" t="str">
            <v>Main Assembly 2</v>
          </cell>
          <cell r="D47" t="str">
            <v>BMK Weld 2</v>
          </cell>
          <cell r="E47" t="str">
            <v>Snow Blades</v>
          </cell>
          <cell r="F47" t="str">
            <v>Standard Snow Blade</v>
          </cell>
          <cell r="G47">
            <v>6716836</v>
          </cell>
          <cell r="H47" t="str">
            <v>84 SNOW BLADE</v>
          </cell>
        </row>
        <row r="48">
          <cell r="A48">
            <v>6716838</v>
          </cell>
          <cell r="B48" t="str">
            <v>Bismarck Att</v>
          </cell>
          <cell r="C48" t="str">
            <v>Main Assembly 2</v>
          </cell>
          <cell r="D48" t="str">
            <v>BMK Weld 2</v>
          </cell>
          <cell r="E48" t="str">
            <v>Snow Blades</v>
          </cell>
          <cell r="F48" t="str">
            <v>Standard Snow Blade</v>
          </cell>
          <cell r="G48">
            <v>6716838</v>
          </cell>
          <cell r="H48" t="str">
            <v>96 SNOW BLADE</v>
          </cell>
        </row>
        <row r="49">
          <cell r="A49">
            <v>6717597</v>
          </cell>
          <cell r="B49" t="str">
            <v>Attachment OEM</v>
          </cell>
          <cell r="C49" t="str">
            <v>RAY-MAC</v>
          </cell>
          <cell r="D49" t="str">
            <v>OEM NA</v>
          </cell>
          <cell r="E49" t="str">
            <v>Dumping Hoppers</v>
          </cell>
          <cell r="F49" t="str">
            <v>Hopper</v>
          </cell>
          <cell r="G49">
            <v>6717597</v>
          </cell>
          <cell r="H49" t="str">
            <v>25 DUMPING HOPPER</v>
          </cell>
        </row>
        <row r="50">
          <cell r="A50">
            <v>6718077</v>
          </cell>
          <cell r="B50" t="str">
            <v>Attachment OEM</v>
          </cell>
          <cell r="C50" t="str">
            <v>RAY-MAC</v>
          </cell>
          <cell r="D50" t="str">
            <v>OEM NA</v>
          </cell>
          <cell r="E50" t="str">
            <v>Excavator Attachments</v>
          </cell>
          <cell r="F50" t="str">
            <v>Tilt Interface</v>
          </cell>
          <cell r="G50">
            <v>6718077</v>
          </cell>
          <cell r="H50" t="str">
            <v>PTX4 POWER TILT</v>
          </cell>
        </row>
        <row r="51">
          <cell r="A51">
            <v>6719129</v>
          </cell>
          <cell r="B51" t="str">
            <v>Attachment OEM</v>
          </cell>
          <cell r="C51" t="str">
            <v>CRARY</v>
          </cell>
          <cell r="D51" t="str">
            <v>OEM NA</v>
          </cell>
          <cell r="E51" t="str">
            <v>Chippers</v>
          </cell>
          <cell r="F51" t="str">
            <v>Chipper</v>
          </cell>
          <cell r="G51">
            <v>6719129</v>
          </cell>
          <cell r="H51" t="str">
            <v>WC-5A CHIPPER</v>
          </cell>
        </row>
        <row r="52">
          <cell r="A52">
            <v>6719347</v>
          </cell>
          <cell r="B52" t="str">
            <v>Attachment OEM</v>
          </cell>
          <cell r="C52" t="str">
            <v>RAY-MAC</v>
          </cell>
          <cell r="D52" t="str">
            <v>OEM NA</v>
          </cell>
          <cell r="E52" t="str">
            <v>Excavator Attachments</v>
          </cell>
          <cell r="F52" t="str">
            <v>Tilt Interface</v>
          </cell>
          <cell r="G52">
            <v>6719347</v>
          </cell>
          <cell r="H52" t="str">
            <v>PTX3 POWER TILT</v>
          </cell>
        </row>
        <row r="53">
          <cell r="A53">
            <v>6719754</v>
          </cell>
          <cell r="B53" t="str">
            <v>Attachment OEM</v>
          </cell>
          <cell r="C53" t="str">
            <v>TEBBEN</v>
          </cell>
          <cell r="D53" t="str">
            <v>OEM NA</v>
          </cell>
          <cell r="E53" t="str">
            <v>Tree Spades, Diggers</v>
          </cell>
          <cell r="F53" t="str">
            <v>Digger</v>
          </cell>
          <cell r="G53">
            <v>6719754</v>
          </cell>
          <cell r="H53" t="str">
            <v>12" DIGGER</v>
          </cell>
        </row>
        <row r="54">
          <cell r="A54">
            <v>6719755</v>
          </cell>
          <cell r="B54" t="str">
            <v>Attachment OEM</v>
          </cell>
          <cell r="C54" t="str">
            <v>TEBBEN</v>
          </cell>
          <cell r="D54" t="str">
            <v>OEM NA</v>
          </cell>
          <cell r="E54" t="str">
            <v>Tree Spades, Diggers</v>
          </cell>
          <cell r="F54" t="str">
            <v>Digger</v>
          </cell>
          <cell r="G54">
            <v>6719755</v>
          </cell>
          <cell r="H54" t="str">
            <v>16" DIGGER</v>
          </cell>
        </row>
        <row r="55">
          <cell r="A55">
            <v>6719756</v>
          </cell>
          <cell r="B55" t="str">
            <v>Attachment OEM</v>
          </cell>
          <cell r="C55" t="str">
            <v>TEBBEN</v>
          </cell>
          <cell r="D55" t="str">
            <v>OEM NA</v>
          </cell>
          <cell r="E55" t="str">
            <v>Tree Spades, Diggers</v>
          </cell>
          <cell r="F55" t="str">
            <v>Digger</v>
          </cell>
          <cell r="G55">
            <v>6719756</v>
          </cell>
          <cell r="H55" t="str">
            <v>25" DIGGER</v>
          </cell>
        </row>
        <row r="56">
          <cell r="A56">
            <v>6719757</v>
          </cell>
          <cell r="B56" t="str">
            <v>Attachment OEM</v>
          </cell>
          <cell r="C56" t="str">
            <v>TEBBEN</v>
          </cell>
          <cell r="D56" t="str">
            <v>OEM NA</v>
          </cell>
          <cell r="E56" t="str">
            <v>Tree Spades, Diggers</v>
          </cell>
          <cell r="F56" t="str">
            <v>Digger</v>
          </cell>
          <cell r="G56">
            <v>6719757</v>
          </cell>
          <cell r="H56" t="str">
            <v>30" DIGGER</v>
          </cell>
        </row>
        <row r="57">
          <cell r="A57">
            <v>6719758</v>
          </cell>
          <cell r="B57" t="str">
            <v>Attachment OEM</v>
          </cell>
          <cell r="C57" t="str">
            <v>TEBBEN</v>
          </cell>
          <cell r="D57" t="str">
            <v>OEM NA</v>
          </cell>
          <cell r="E57" t="str">
            <v>Tree Spades, Diggers</v>
          </cell>
          <cell r="F57" t="str">
            <v>Digger</v>
          </cell>
          <cell r="G57">
            <v>6719758</v>
          </cell>
          <cell r="H57" t="str">
            <v>36" DIGGER</v>
          </cell>
        </row>
        <row r="58">
          <cell r="A58">
            <v>6725178</v>
          </cell>
          <cell r="B58" t="str">
            <v>Attachment OEM</v>
          </cell>
          <cell r="C58" t="str">
            <v>SHEYENNE</v>
          </cell>
          <cell r="D58" t="str">
            <v>OEM NA</v>
          </cell>
          <cell r="E58" t="str">
            <v>Utility Forks</v>
          </cell>
          <cell r="F58" t="str">
            <v>Utility Fork</v>
          </cell>
          <cell r="G58">
            <v>6725178</v>
          </cell>
          <cell r="H58" t="str">
            <v>60" UTILITY FORK</v>
          </cell>
        </row>
        <row r="59">
          <cell r="A59">
            <v>6725179</v>
          </cell>
          <cell r="B59" t="str">
            <v>Attachment OEM</v>
          </cell>
          <cell r="C59" t="str">
            <v>SHEYENNE</v>
          </cell>
          <cell r="D59" t="str">
            <v>OEM NA</v>
          </cell>
          <cell r="E59" t="str">
            <v>Utility Forks</v>
          </cell>
          <cell r="F59" t="str">
            <v>Utility Fork</v>
          </cell>
          <cell r="G59">
            <v>6725179</v>
          </cell>
          <cell r="H59" t="str">
            <v>66" UTILITY FORK</v>
          </cell>
        </row>
        <row r="60">
          <cell r="A60">
            <v>6725180</v>
          </cell>
          <cell r="B60" t="str">
            <v>Attachment OEM</v>
          </cell>
          <cell r="C60" t="str">
            <v>SHEYENNE</v>
          </cell>
          <cell r="D60" t="str">
            <v>OEM NA</v>
          </cell>
          <cell r="E60" t="str">
            <v>Utility Forks</v>
          </cell>
          <cell r="F60" t="str">
            <v>Utility Fork</v>
          </cell>
          <cell r="G60">
            <v>6725180</v>
          </cell>
          <cell r="H60" t="str">
            <v>72" UTILITY FORK</v>
          </cell>
        </row>
        <row r="61">
          <cell r="A61">
            <v>6726328</v>
          </cell>
          <cell r="B61" t="str">
            <v>Bismarck Att</v>
          </cell>
          <cell r="C61" t="str">
            <v>Weld Line 3</v>
          </cell>
          <cell r="D61" t="str">
            <v>BMK Weld 3</v>
          </cell>
          <cell r="E61" t="str">
            <v>Loader Buckets</v>
          </cell>
          <cell r="F61" t="str">
            <v>HD &amp; C/I Bucket</v>
          </cell>
          <cell r="G61">
            <v>6726328</v>
          </cell>
          <cell r="H61" t="str">
            <v>BKT HD CI 88</v>
          </cell>
        </row>
        <row r="62">
          <cell r="A62">
            <v>6726344</v>
          </cell>
          <cell r="B62" t="str">
            <v>Bismarck Att</v>
          </cell>
          <cell r="C62" t="str">
            <v>Weld Line 3</v>
          </cell>
          <cell r="D62" t="str">
            <v>BMK Weld 3</v>
          </cell>
          <cell r="E62" t="str">
            <v>Loader Buckets</v>
          </cell>
          <cell r="F62" t="str">
            <v>HD &amp; C/I Bucket</v>
          </cell>
          <cell r="G62">
            <v>6726344</v>
          </cell>
          <cell r="H62" t="str">
            <v>BKT HD CI 80</v>
          </cell>
        </row>
        <row r="63">
          <cell r="A63">
            <v>6726344</v>
          </cell>
          <cell r="B63" t="str">
            <v>Attachment OEM</v>
          </cell>
          <cell r="C63" t="str">
            <v>TARTER</v>
          </cell>
          <cell r="D63" t="str">
            <v>OEM NA</v>
          </cell>
          <cell r="E63" t="str">
            <v>Loader Buckets</v>
          </cell>
          <cell r="F63" t="str">
            <v>HD &amp; C/I Bucket</v>
          </cell>
          <cell r="G63">
            <v>6726344</v>
          </cell>
          <cell r="H63" t="str">
            <v>BKT HD CI 80</v>
          </cell>
        </row>
        <row r="64">
          <cell r="A64">
            <v>6726632</v>
          </cell>
          <cell r="B64" t="str">
            <v>NA Import WH</v>
          </cell>
          <cell r="C64" t="str">
            <v>Lake City Import</v>
          </cell>
          <cell r="D64" t="str">
            <v>LKC NA</v>
          </cell>
          <cell r="E64" t="str">
            <v>Planers</v>
          </cell>
          <cell r="F64" t="str">
            <v>Planer</v>
          </cell>
          <cell r="G64">
            <v>6726632</v>
          </cell>
          <cell r="H64" t="str">
            <v>40" PLANER</v>
          </cell>
        </row>
        <row r="65">
          <cell r="A65">
            <v>6727180</v>
          </cell>
          <cell r="B65" t="str">
            <v>Litchfield</v>
          </cell>
          <cell r="C65" t="str">
            <v>LFD Bobcat Attach Line</v>
          </cell>
          <cell r="D65" t="str">
            <v>Bobcat Line</v>
          </cell>
          <cell r="E65" t="str">
            <v>Breakers, Misc</v>
          </cell>
          <cell r="F65" t="str">
            <v>Cap</v>
          </cell>
          <cell r="G65">
            <v>6727180</v>
          </cell>
          <cell r="H65" t="str">
            <v>CAP X-CHNG 320/322</v>
          </cell>
        </row>
        <row r="66">
          <cell r="A66">
            <v>6727275</v>
          </cell>
          <cell r="B66" t="str">
            <v>Attachment OEM</v>
          </cell>
          <cell r="C66" t="str">
            <v>RAY-MAC</v>
          </cell>
          <cell r="D66" t="str">
            <v>OEM NA</v>
          </cell>
          <cell r="E66" t="str">
            <v>Dumping Hoppers</v>
          </cell>
          <cell r="F66" t="str">
            <v>Hopper</v>
          </cell>
          <cell r="G66">
            <v>6727275</v>
          </cell>
          <cell r="H66" t="str">
            <v>10 DUMPING HOPPER</v>
          </cell>
        </row>
        <row r="67">
          <cell r="A67">
            <v>6727411</v>
          </cell>
          <cell r="B67" t="str">
            <v>Lake City</v>
          </cell>
          <cell r="C67" t="str">
            <v>Breaker Hoses</v>
          </cell>
          <cell r="D67" t="str">
            <v>LKC NA</v>
          </cell>
          <cell r="E67" t="str">
            <v>Breakers, Misc</v>
          </cell>
          <cell r="F67" t="str">
            <v>Kit</v>
          </cell>
          <cell r="G67">
            <v>6727411</v>
          </cell>
          <cell r="H67" t="str">
            <v>KIT HOSE (LDR 680)</v>
          </cell>
        </row>
        <row r="68">
          <cell r="A68">
            <v>6727787</v>
          </cell>
          <cell r="B68" t="str">
            <v>Attachment OEM</v>
          </cell>
          <cell r="C68" t="str">
            <v>TARTER</v>
          </cell>
          <cell r="D68" t="str">
            <v>OEM NA</v>
          </cell>
          <cell r="E68" t="str">
            <v>Loader Buckets</v>
          </cell>
          <cell r="F68" t="str">
            <v>Snow Bucket</v>
          </cell>
          <cell r="G68">
            <v>6727787</v>
          </cell>
          <cell r="H68" t="str">
            <v>BKT SNOW 100</v>
          </cell>
        </row>
        <row r="69">
          <cell r="A69">
            <v>6727888</v>
          </cell>
          <cell r="B69" t="str">
            <v>Attachment OEM</v>
          </cell>
          <cell r="C69" t="str">
            <v>SHEYENNE</v>
          </cell>
          <cell r="D69" t="str">
            <v>OEM NA</v>
          </cell>
          <cell r="E69" t="str">
            <v>Utility Forks</v>
          </cell>
          <cell r="F69" t="str">
            <v>Utility Fork</v>
          </cell>
          <cell r="G69">
            <v>6727888</v>
          </cell>
          <cell r="H69" t="str">
            <v>54" UTILITY FORK</v>
          </cell>
        </row>
        <row r="70">
          <cell r="A70">
            <v>6727899</v>
          </cell>
          <cell r="B70" t="str">
            <v>Attachment OEM</v>
          </cell>
          <cell r="C70" t="str">
            <v>SHEYENNE</v>
          </cell>
          <cell r="D70" t="str">
            <v>OEM NA</v>
          </cell>
          <cell r="E70" t="str">
            <v>Utility Forks</v>
          </cell>
          <cell r="F70" t="str">
            <v>Utility Fork</v>
          </cell>
          <cell r="G70">
            <v>6727899</v>
          </cell>
          <cell r="H70" t="str">
            <v>48" UTILITY FORK</v>
          </cell>
        </row>
        <row r="71">
          <cell r="A71">
            <v>6727904</v>
          </cell>
          <cell r="B71" t="str">
            <v>Attachment OEM</v>
          </cell>
          <cell r="C71" t="str">
            <v>SHEYENNE</v>
          </cell>
          <cell r="D71" t="str">
            <v>OEM NA</v>
          </cell>
          <cell r="E71" t="str">
            <v>Utility Forks</v>
          </cell>
          <cell r="F71" t="str">
            <v>Utility Fork</v>
          </cell>
          <cell r="G71">
            <v>6727904</v>
          </cell>
          <cell r="H71" t="str">
            <v>36 UTIL FORK</v>
          </cell>
        </row>
        <row r="72">
          <cell r="A72">
            <v>6728117</v>
          </cell>
          <cell r="B72" t="str">
            <v>Attachment OEM</v>
          </cell>
          <cell r="C72" t="str">
            <v>SHEYENNE</v>
          </cell>
          <cell r="D72" t="str">
            <v>OEM NA</v>
          </cell>
          <cell r="E72" t="str">
            <v>Grapples, Loader</v>
          </cell>
          <cell r="F72" t="str">
            <v>Utility Grapple</v>
          </cell>
          <cell r="G72">
            <v>6728117</v>
          </cell>
          <cell r="H72" t="str">
            <v>32 UTILITY GRAPPLE</v>
          </cell>
        </row>
        <row r="73">
          <cell r="A73">
            <v>6728236</v>
          </cell>
          <cell r="B73" t="str">
            <v>Attachment OEM</v>
          </cell>
          <cell r="C73" t="str">
            <v>TRYNEX</v>
          </cell>
          <cell r="D73" t="str">
            <v>OEM NA</v>
          </cell>
          <cell r="E73" t="str">
            <v>Spreader, Whiskers Brooms</v>
          </cell>
          <cell r="F73" t="str">
            <v>Whisker Broom</v>
          </cell>
          <cell r="G73">
            <v>6728236</v>
          </cell>
          <cell r="H73" t="str">
            <v>72WB WHISKER BROOM</v>
          </cell>
        </row>
        <row r="74">
          <cell r="A74">
            <v>6728241</v>
          </cell>
          <cell r="B74" t="str">
            <v>Attachment OEM</v>
          </cell>
          <cell r="C74" t="str">
            <v>TRYNEX</v>
          </cell>
          <cell r="D74" t="str">
            <v>OEM NA</v>
          </cell>
          <cell r="E74" t="str">
            <v>Spreader, Whiskers Brooms</v>
          </cell>
          <cell r="F74" t="str">
            <v>Whisker Broom</v>
          </cell>
          <cell r="G74">
            <v>6728241</v>
          </cell>
          <cell r="H74" t="str">
            <v>90WB 90" WHISKER BROOM</v>
          </cell>
        </row>
        <row r="75">
          <cell r="A75">
            <v>6728578</v>
          </cell>
          <cell r="B75" t="str">
            <v>Attachment OEM</v>
          </cell>
          <cell r="C75" t="str">
            <v>RAY-MAC</v>
          </cell>
          <cell r="D75" t="str">
            <v>OEM NA</v>
          </cell>
          <cell r="E75" t="str">
            <v>Excavator Attachments</v>
          </cell>
          <cell r="F75" t="str">
            <v>Tilt Interface</v>
          </cell>
          <cell r="G75">
            <v>6728578</v>
          </cell>
          <cell r="H75" t="str">
            <v>HYDRA-TILT</v>
          </cell>
        </row>
        <row r="76">
          <cell r="A76">
            <v>6728963</v>
          </cell>
          <cell r="B76" t="str">
            <v>Lake City</v>
          </cell>
          <cell r="C76" t="str">
            <v>Breaker Hoses</v>
          </cell>
          <cell r="D76" t="str">
            <v>LKC NA</v>
          </cell>
          <cell r="E76" t="str">
            <v>Breakers, Misc</v>
          </cell>
          <cell r="F76" t="str">
            <v>Kit</v>
          </cell>
          <cell r="G76">
            <v>6728963</v>
          </cell>
          <cell r="H76" t="str">
            <v>KIT HOSE (MX 880/980/1180)</v>
          </cell>
        </row>
        <row r="77">
          <cell r="A77">
            <v>6728967</v>
          </cell>
          <cell r="B77" t="str">
            <v>Lake City</v>
          </cell>
          <cell r="C77" t="str">
            <v>Breaker Hoses</v>
          </cell>
          <cell r="D77" t="str">
            <v>LKC NA</v>
          </cell>
          <cell r="E77" t="str">
            <v>Breakers, Misc</v>
          </cell>
          <cell r="F77" t="str">
            <v>Kit</v>
          </cell>
          <cell r="G77">
            <v>6728967</v>
          </cell>
          <cell r="H77" t="str">
            <v>KIT HOSE (MX 980/1180)</v>
          </cell>
        </row>
        <row r="78">
          <cell r="A78">
            <v>6729174</v>
          </cell>
          <cell r="B78" t="str">
            <v>Attachment OEM</v>
          </cell>
          <cell r="C78" t="str">
            <v>RAY-MAC</v>
          </cell>
          <cell r="D78" t="str">
            <v>OEM NA</v>
          </cell>
          <cell r="E78" t="str">
            <v>Excavator Attachments</v>
          </cell>
          <cell r="F78" t="str">
            <v>Kit</v>
          </cell>
          <cell r="G78">
            <v>6729174</v>
          </cell>
          <cell r="H78" t="str">
            <v>HOSE KIT HYDRA TILT</v>
          </cell>
        </row>
        <row r="79">
          <cell r="A79">
            <v>6729175</v>
          </cell>
          <cell r="B79" t="str">
            <v>Attachment OEM</v>
          </cell>
          <cell r="C79" t="str">
            <v>RAY-MAC</v>
          </cell>
          <cell r="D79" t="str">
            <v>OEM NA</v>
          </cell>
          <cell r="E79" t="str">
            <v>Excavator Attachments</v>
          </cell>
          <cell r="F79" t="str">
            <v>Kit</v>
          </cell>
          <cell r="G79">
            <v>6729175</v>
          </cell>
          <cell r="H79" t="str">
            <v>KIT HOSE HYDRA TILT</v>
          </cell>
        </row>
        <row r="80">
          <cell r="A80">
            <v>6729176</v>
          </cell>
          <cell r="B80" t="str">
            <v>Attachment OEM</v>
          </cell>
          <cell r="C80" t="str">
            <v>RAY-MAC</v>
          </cell>
          <cell r="D80" t="str">
            <v>OEM NA</v>
          </cell>
          <cell r="E80" t="str">
            <v>Excavator Attachments</v>
          </cell>
          <cell r="F80" t="str">
            <v>Kit</v>
          </cell>
          <cell r="G80">
            <v>6729176</v>
          </cell>
          <cell r="H80" t="str">
            <v>KIT HOSE HYDRA TILT</v>
          </cell>
        </row>
        <row r="81">
          <cell r="A81">
            <v>6729537</v>
          </cell>
          <cell r="B81" t="str">
            <v>NA Import WH</v>
          </cell>
          <cell r="C81" t="str">
            <v>Lake City Import</v>
          </cell>
          <cell r="D81" t="str">
            <v>LKC NA</v>
          </cell>
          <cell r="E81" t="str">
            <v>Wheel Saw</v>
          </cell>
          <cell r="F81" t="str">
            <v>Wheel Saw</v>
          </cell>
          <cell r="G81">
            <v>6729537</v>
          </cell>
          <cell r="H81" t="str">
            <v>18" WHEEL SAW</v>
          </cell>
        </row>
        <row r="82">
          <cell r="A82">
            <v>6729544</v>
          </cell>
          <cell r="B82" t="str">
            <v>NA Import WH</v>
          </cell>
          <cell r="C82" t="str">
            <v>Lake City Import</v>
          </cell>
          <cell r="D82" t="str">
            <v>LKC NA</v>
          </cell>
          <cell r="E82" t="str">
            <v>Wheel Saw</v>
          </cell>
          <cell r="F82" t="str">
            <v>Wheel</v>
          </cell>
          <cell r="G82">
            <v>6729544</v>
          </cell>
          <cell r="H82" t="str">
            <v>3 WHEEL (18 INCH WS)</v>
          </cell>
        </row>
        <row r="83">
          <cell r="A83">
            <v>6729546</v>
          </cell>
          <cell r="B83" t="str">
            <v>NA Import WH</v>
          </cell>
          <cell r="C83" t="str">
            <v>Lake City Import</v>
          </cell>
          <cell r="D83" t="str">
            <v>LKC NA</v>
          </cell>
          <cell r="E83" t="str">
            <v>Wheel Saw</v>
          </cell>
          <cell r="F83" t="str">
            <v>Wheel</v>
          </cell>
          <cell r="G83">
            <v>6729546</v>
          </cell>
          <cell r="H83" t="str">
            <v>6 WHEEL (18 WS)</v>
          </cell>
        </row>
        <row r="84">
          <cell r="A84">
            <v>6729548</v>
          </cell>
          <cell r="B84" t="str">
            <v>NA Import WH</v>
          </cell>
          <cell r="C84" t="str">
            <v>Lake City Import</v>
          </cell>
          <cell r="D84" t="str">
            <v>LKC NA</v>
          </cell>
          <cell r="E84" t="str">
            <v>Wheel Saw</v>
          </cell>
          <cell r="F84" t="str">
            <v>Wheel</v>
          </cell>
          <cell r="G84">
            <v>6729548</v>
          </cell>
          <cell r="H84" t="str">
            <v>8 WHEEL (18 WS)</v>
          </cell>
        </row>
        <row r="85">
          <cell r="A85">
            <v>6729550</v>
          </cell>
          <cell r="B85" t="str">
            <v>NA Import WH</v>
          </cell>
          <cell r="C85" t="str">
            <v>Lake City Import</v>
          </cell>
          <cell r="D85" t="str">
            <v>LKC NA</v>
          </cell>
          <cell r="E85" t="str">
            <v>Wheel Saw</v>
          </cell>
          <cell r="F85" t="str">
            <v>Trench Cleaner</v>
          </cell>
          <cell r="G85">
            <v>6729550</v>
          </cell>
          <cell r="H85" t="str">
            <v>6 TRCH CLNR (18 WS)</v>
          </cell>
        </row>
        <row r="86">
          <cell r="A86">
            <v>6729552</v>
          </cell>
          <cell r="B86" t="str">
            <v>NA Import WH</v>
          </cell>
          <cell r="C86" t="str">
            <v>Lake City Import</v>
          </cell>
          <cell r="D86" t="str">
            <v>LKC NA</v>
          </cell>
          <cell r="E86" t="str">
            <v>Wheel Saw</v>
          </cell>
          <cell r="F86" t="str">
            <v>Trench Cleaner</v>
          </cell>
          <cell r="G86">
            <v>6729552</v>
          </cell>
          <cell r="H86" t="str">
            <v>8 TRCH CLNR (18 WS)</v>
          </cell>
        </row>
        <row r="87">
          <cell r="A87">
            <v>6729566</v>
          </cell>
          <cell r="B87" t="str">
            <v>NA Import WH</v>
          </cell>
          <cell r="C87" t="str">
            <v>Lake City Import</v>
          </cell>
          <cell r="D87" t="str">
            <v>LKC NA</v>
          </cell>
          <cell r="E87" t="str">
            <v>Wheel Saw</v>
          </cell>
          <cell r="F87" t="str">
            <v>Wheel Saw</v>
          </cell>
          <cell r="G87">
            <v>6729566</v>
          </cell>
          <cell r="H87" t="str">
            <v>24" WHEEL SAW</v>
          </cell>
        </row>
        <row r="88">
          <cell r="A88">
            <v>6729573</v>
          </cell>
          <cell r="B88" t="str">
            <v>NA Import WH</v>
          </cell>
          <cell r="C88" t="str">
            <v>Lake City Import</v>
          </cell>
          <cell r="D88" t="str">
            <v>LKC NA</v>
          </cell>
          <cell r="E88" t="str">
            <v>Wheel Saw</v>
          </cell>
          <cell r="F88" t="str">
            <v>Wheel</v>
          </cell>
          <cell r="G88">
            <v>6729573</v>
          </cell>
          <cell r="H88" t="str">
            <v>6 WHEEL (24 WS)</v>
          </cell>
        </row>
        <row r="89">
          <cell r="A89">
            <v>6729575</v>
          </cell>
          <cell r="B89" t="str">
            <v>NA Import WH</v>
          </cell>
          <cell r="C89" t="str">
            <v>Lake City Import</v>
          </cell>
          <cell r="D89" t="str">
            <v>LKC NA</v>
          </cell>
          <cell r="E89" t="str">
            <v>Wheel Saw</v>
          </cell>
          <cell r="F89" t="str">
            <v>Wheel</v>
          </cell>
          <cell r="G89">
            <v>6729575</v>
          </cell>
          <cell r="H89" t="str">
            <v>8 WHEEL (24 WS)</v>
          </cell>
        </row>
        <row r="90">
          <cell r="A90">
            <v>6729577</v>
          </cell>
          <cell r="B90" t="str">
            <v>NA Import WH</v>
          </cell>
          <cell r="C90" t="str">
            <v>Lake City Import</v>
          </cell>
          <cell r="D90" t="str">
            <v>LKC NA</v>
          </cell>
          <cell r="E90" t="str">
            <v>Wheel Saw</v>
          </cell>
          <cell r="F90" t="str">
            <v>Trench Cleaner</v>
          </cell>
          <cell r="G90">
            <v>6729577</v>
          </cell>
          <cell r="H90" t="str">
            <v>6 TRCH CLNR (24 WS)</v>
          </cell>
        </row>
        <row r="91">
          <cell r="A91">
            <v>6729579</v>
          </cell>
          <cell r="B91" t="str">
            <v>NA Import WH</v>
          </cell>
          <cell r="C91" t="str">
            <v>Lake City Import</v>
          </cell>
          <cell r="D91" t="str">
            <v>LKC NA</v>
          </cell>
          <cell r="E91" t="str">
            <v>Wheel Saw</v>
          </cell>
          <cell r="F91" t="str">
            <v>Trench Cleaner</v>
          </cell>
          <cell r="G91">
            <v>6729579</v>
          </cell>
          <cell r="H91" t="str">
            <v>8 TRCH CLNR (24 WS)</v>
          </cell>
        </row>
        <row r="92">
          <cell r="A92">
            <v>6731403</v>
          </cell>
          <cell r="B92" t="str">
            <v>Bismarck Att</v>
          </cell>
          <cell r="C92" t="str">
            <v>Bismarck Bkt Fact</v>
          </cell>
          <cell r="D92" t="str">
            <v>BMK NA</v>
          </cell>
          <cell r="E92" t="str">
            <v>Loader Buckets</v>
          </cell>
          <cell r="F92" t="str">
            <v>Construction/Industrial (C/I) Bucket</v>
          </cell>
          <cell r="G92">
            <v>6731403</v>
          </cell>
          <cell r="H92" t="str">
            <v>BUCKET 62 C/I</v>
          </cell>
        </row>
        <row r="93">
          <cell r="A93">
            <v>6731406</v>
          </cell>
          <cell r="B93" t="str">
            <v>Bismarck Att</v>
          </cell>
          <cell r="C93" t="str">
            <v>Bismarck Bkt Fact</v>
          </cell>
          <cell r="D93" t="str">
            <v>BMK NA</v>
          </cell>
          <cell r="E93" t="str">
            <v>Loader Buckets</v>
          </cell>
          <cell r="F93" t="str">
            <v>Construction/Industrial (C/I) Bucket</v>
          </cell>
          <cell r="G93">
            <v>6731406</v>
          </cell>
          <cell r="H93" t="str">
            <v>BUCKET 68 C/I</v>
          </cell>
        </row>
        <row r="94">
          <cell r="A94">
            <v>6731409</v>
          </cell>
          <cell r="B94" t="str">
            <v>Bismarck Att</v>
          </cell>
          <cell r="C94" t="str">
            <v>Bismarck Bkt Fact</v>
          </cell>
          <cell r="D94" t="str">
            <v>BMK NA</v>
          </cell>
          <cell r="E94" t="str">
            <v>Loader Buckets</v>
          </cell>
          <cell r="F94" t="str">
            <v>Construction/Industrial (C/I) Bucket</v>
          </cell>
          <cell r="G94">
            <v>6731409</v>
          </cell>
          <cell r="H94" t="str">
            <v>BUCKET 74 C/I</v>
          </cell>
        </row>
        <row r="95">
          <cell r="A95">
            <v>6731412</v>
          </cell>
          <cell r="B95" t="str">
            <v>Bismarck Att</v>
          </cell>
          <cell r="C95" t="str">
            <v>Bismarck Bkt Fact</v>
          </cell>
          <cell r="D95" t="str">
            <v>BMK NA</v>
          </cell>
          <cell r="E95" t="str">
            <v>Loader Buckets</v>
          </cell>
          <cell r="F95" t="str">
            <v>Construction/Industrial (C/I) Bucket</v>
          </cell>
          <cell r="G95">
            <v>6731412</v>
          </cell>
          <cell r="H95" t="str">
            <v>BUCKET 80 C/I</v>
          </cell>
        </row>
        <row r="96">
          <cell r="A96">
            <v>6731415</v>
          </cell>
          <cell r="B96" t="str">
            <v>Bismarck Att</v>
          </cell>
          <cell r="C96" t="str">
            <v>Bismarck Bkt Fact</v>
          </cell>
          <cell r="D96" t="str">
            <v>BMK NA</v>
          </cell>
          <cell r="E96" t="str">
            <v>Loader Buckets</v>
          </cell>
          <cell r="F96" t="str">
            <v>Low Pro (L/P) Bucket</v>
          </cell>
          <cell r="G96">
            <v>6731415</v>
          </cell>
          <cell r="H96" t="str">
            <v>BUCKET 62 L/P</v>
          </cell>
        </row>
        <row r="97">
          <cell r="A97">
            <v>6731418</v>
          </cell>
          <cell r="B97" t="str">
            <v>Bismarck Att</v>
          </cell>
          <cell r="C97" t="str">
            <v>Bismarck Bkt Fact</v>
          </cell>
          <cell r="D97" t="str">
            <v>BMK NA</v>
          </cell>
          <cell r="E97" t="str">
            <v>Loader Buckets</v>
          </cell>
          <cell r="F97" t="str">
            <v>Low Pro (L/P) Bucket</v>
          </cell>
          <cell r="G97">
            <v>6731418</v>
          </cell>
          <cell r="H97" t="str">
            <v>BUCKET 68 L/P</v>
          </cell>
        </row>
        <row r="98">
          <cell r="A98">
            <v>6731421</v>
          </cell>
          <cell r="B98" t="str">
            <v>Bismarck Att</v>
          </cell>
          <cell r="C98" t="str">
            <v>Bismarck Bkt Fact</v>
          </cell>
          <cell r="D98" t="str">
            <v>BMK NA</v>
          </cell>
          <cell r="E98" t="str">
            <v>Loader Buckets</v>
          </cell>
          <cell r="F98" t="str">
            <v>Low Pro (L/P) Bucket</v>
          </cell>
          <cell r="G98">
            <v>6731421</v>
          </cell>
          <cell r="H98" t="str">
            <v>BUCKET 74 L/P</v>
          </cell>
        </row>
        <row r="99">
          <cell r="A99">
            <v>6731424</v>
          </cell>
          <cell r="B99" t="str">
            <v>Bismarck Att</v>
          </cell>
          <cell r="C99" t="str">
            <v>Bismarck Bkt Fact</v>
          </cell>
          <cell r="D99" t="str">
            <v>BMK NA</v>
          </cell>
          <cell r="E99" t="str">
            <v>Loader Buckets</v>
          </cell>
          <cell r="F99" t="str">
            <v>Low Pro (L/P) Bucket</v>
          </cell>
          <cell r="G99">
            <v>6731424</v>
          </cell>
          <cell r="H99" t="str">
            <v>BUCKET 80 L/P</v>
          </cell>
        </row>
        <row r="100">
          <cell r="A100">
            <v>6731520</v>
          </cell>
          <cell r="B100" t="str">
            <v>Attachment OEM</v>
          </cell>
          <cell r="C100" t="str">
            <v>STEFFES</v>
          </cell>
          <cell r="D100" t="str">
            <v>OEM NA</v>
          </cell>
          <cell r="E100" t="str">
            <v>Loader Buckets</v>
          </cell>
          <cell r="F100" t="str">
            <v>Construction/Industrial (C/I) Bucket</v>
          </cell>
          <cell r="G100">
            <v>6731520</v>
          </cell>
          <cell r="H100" t="str">
            <v>BKT 36 MINI C/I</v>
          </cell>
        </row>
        <row r="101">
          <cell r="A101">
            <v>6731612</v>
          </cell>
          <cell r="B101" t="str">
            <v>Attachment OEM</v>
          </cell>
          <cell r="C101" t="str">
            <v>TRYNEX</v>
          </cell>
          <cell r="D101" t="str">
            <v>OEM NA</v>
          </cell>
          <cell r="E101" t="str">
            <v>Spreader, Whiskers Brooms</v>
          </cell>
          <cell r="F101" t="str">
            <v>Spreader</v>
          </cell>
          <cell r="G101">
            <v>6731612</v>
          </cell>
          <cell r="H101" t="str">
            <v>SPREADER</v>
          </cell>
        </row>
        <row r="102">
          <cell r="A102">
            <v>6731700</v>
          </cell>
          <cell r="B102" t="str">
            <v>Attachment OEM</v>
          </cell>
          <cell r="C102" t="str">
            <v>TRYNEX</v>
          </cell>
          <cell r="D102" t="str">
            <v>OEM NA</v>
          </cell>
          <cell r="E102" t="str">
            <v>Spreader, Whiskers Brooms</v>
          </cell>
          <cell r="F102" t="str">
            <v>Mount</v>
          </cell>
          <cell r="G102">
            <v>6731700</v>
          </cell>
          <cell r="H102" t="str">
            <v>SSL MOUNT</v>
          </cell>
        </row>
        <row r="103">
          <cell r="A103">
            <v>6731701</v>
          </cell>
          <cell r="B103" t="str">
            <v>Attachment OEM</v>
          </cell>
          <cell r="C103" t="str">
            <v>TRYNEX</v>
          </cell>
          <cell r="D103" t="str">
            <v>OEM NA</v>
          </cell>
          <cell r="E103" t="str">
            <v>Spreader, Whiskers Brooms</v>
          </cell>
          <cell r="F103" t="str">
            <v>Mount</v>
          </cell>
          <cell r="G103">
            <v>6731701</v>
          </cell>
          <cell r="H103" t="str">
            <v>TRUCK MOUNT</v>
          </cell>
        </row>
        <row r="104">
          <cell r="A104">
            <v>6731702</v>
          </cell>
          <cell r="B104" t="str">
            <v>Attachment OEM</v>
          </cell>
          <cell r="C104" t="str">
            <v>TRYNEX</v>
          </cell>
          <cell r="D104" t="str">
            <v>OEM NA</v>
          </cell>
          <cell r="E104" t="str">
            <v>Spreader, Whiskers Brooms</v>
          </cell>
          <cell r="F104" t="str">
            <v>Adjustable Deflector</v>
          </cell>
          <cell r="G104">
            <v>6731702</v>
          </cell>
          <cell r="H104" t="str">
            <v>ADJUSTABLE DEFLECTOR</v>
          </cell>
        </row>
        <row r="105">
          <cell r="A105">
            <v>6731703</v>
          </cell>
          <cell r="B105" t="str">
            <v>Attachment OEM</v>
          </cell>
          <cell r="C105" t="str">
            <v>TRYNEX</v>
          </cell>
          <cell r="D105" t="str">
            <v>OEM NA</v>
          </cell>
          <cell r="E105" t="str">
            <v>Spreader, Whiskers Brooms</v>
          </cell>
          <cell r="F105" t="str">
            <v>Gate Assembly</v>
          </cell>
          <cell r="G105">
            <v>6731703</v>
          </cell>
          <cell r="H105" t="str">
            <v>GATE ASSEMBLY</v>
          </cell>
        </row>
        <row r="106">
          <cell r="A106">
            <v>6731705</v>
          </cell>
          <cell r="B106" t="str">
            <v>Attachment OEM</v>
          </cell>
          <cell r="C106" t="str">
            <v>TRYNEX</v>
          </cell>
          <cell r="D106" t="str">
            <v>OEM NA</v>
          </cell>
          <cell r="E106" t="str">
            <v>Spreader, Whiskers Brooms</v>
          </cell>
          <cell r="F106" t="str">
            <v>Kit</v>
          </cell>
          <cell r="G106">
            <v>6731705</v>
          </cell>
          <cell r="H106" t="str">
            <v>VIBRATOR</v>
          </cell>
        </row>
        <row r="107">
          <cell r="A107">
            <v>6732305</v>
          </cell>
          <cell r="B107" t="str">
            <v>Bismarck Att</v>
          </cell>
          <cell r="C107" t="str">
            <v>Weld Line 3</v>
          </cell>
          <cell r="D107" t="str">
            <v>BMK Weld 3</v>
          </cell>
          <cell r="E107" t="str">
            <v>Loader Buckets</v>
          </cell>
          <cell r="F107" t="str">
            <v>HD &amp; C/I Bucket</v>
          </cell>
          <cell r="G107">
            <v>6732305</v>
          </cell>
          <cell r="H107" t="str">
            <v>BKT HD CI 74</v>
          </cell>
        </row>
        <row r="108">
          <cell r="A108">
            <v>6732305</v>
          </cell>
          <cell r="B108" t="str">
            <v>Attachment OEM</v>
          </cell>
          <cell r="C108" t="str">
            <v>TARTER</v>
          </cell>
          <cell r="D108" t="str">
            <v>OEM NA</v>
          </cell>
          <cell r="E108" t="str">
            <v>Loader Buckets</v>
          </cell>
          <cell r="F108" t="str">
            <v>HD &amp; C/I Bucket</v>
          </cell>
          <cell r="G108">
            <v>6732305</v>
          </cell>
          <cell r="H108" t="str">
            <v>BKT HD CI 74</v>
          </cell>
        </row>
        <row r="109">
          <cell r="A109">
            <v>6735370</v>
          </cell>
          <cell r="B109" t="str">
            <v>Litchfield</v>
          </cell>
          <cell r="C109" t="str">
            <v>LFD Bobcat Attach Line</v>
          </cell>
          <cell r="D109" t="str">
            <v>Bobcat Line</v>
          </cell>
          <cell r="E109" t="str">
            <v>Excavator &amp; Backhoe Buckets</v>
          </cell>
          <cell r="F109" t="str">
            <v>Grading Bucket</v>
          </cell>
          <cell r="G109">
            <v>6735370</v>
          </cell>
          <cell r="H109" t="str">
            <v>MX GRADING BKT 52</v>
          </cell>
        </row>
        <row r="110">
          <cell r="A110">
            <v>6735375</v>
          </cell>
          <cell r="B110" t="str">
            <v>Litchfield</v>
          </cell>
          <cell r="C110" t="str">
            <v>LFD Bobcat Attach Line</v>
          </cell>
          <cell r="D110" t="str">
            <v>Bobcat MX Line</v>
          </cell>
          <cell r="E110" t="str">
            <v>Excavator &amp; Backhoe Buckets</v>
          </cell>
          <cell r="F110" t="str">
            <v>Trenching Bucket</v>
          </cell>
          <cell r="G110">
            <v>6735375</v>
          </cell>
          <cell r="H110" t="str">
            <v>BUCKET WT 13" CL2</v>
          </cell>
        </row>
        <row r="111">
          <cell r="A111">
            <v>6735380</v>
          </cell>
          <cell r="B111" t="str">
            <v>Litchfield</v>
          </cell>
          <cell r="C111" t="str">
            <v>LFD Bobcat Attach Line</v>
          </cell>
          <cell r="D111" t="str">
            <v>Bobcat MX Line</v>
          </cell>
          <cell r="E111" t="str">
            <v>Excavator &amp; Backhoe Buckets</v>
          </cell>
          <cell r="F111" t="str">
            <v>Trenching Bucket</v>
          </cell>
          <cell r="G111">
            <v>6735380</v>
          </cell>
          <cell r="H111" t="str">
            <v>BUCKET WT 16" CL2</v>
          </cell>
        </row>
        <row r="112">
          <cell r="A112">
            <v>6735395</v>
          </cell>
          <cell r="B112" t="str">
            <v>Litchfield</v>
          </cell>
          <cell r="C112" t="str">
            <v>LFD Bobcat Attach Line</v>
          </cell>
          <cell r="D112" t="str">
            <v>Bobcat MX Line</v>
          </cell>
          <cell r="E112" t="str">
            <v>Excavator &amp; Backhoe Buckets</v>
          </cell>
          <cell r="F112" t="str">
            <v>Trenching Bucket</v>
          </cell>
          <cell r="G112">
            <v>6735395</v>
          </cell>
          <cell r="H112" t="str">
            <v>BUCKET WT 20" CL2</v>
          </cell>
        </row>
        <row r="113">
          <cell r="A113">
            <v>6735399</v>
          </cell>
          <cell r="B113" t="str">
            <v>Litchfield</v>
          </cell>
          <cell r="C113" t="str">
            <v>LFD Bobcat Attach Line</v>
          </cell>
          <cell r="D113" t="str">
            <v>Bobcat MX Line</v>
          </cell>
          <cell r="E113" t="str">
            <v>Excavator &amp; Backhoe Buckets</v>
          </cell>
          <cell r="F113" t="str">
            <v>Trenching Bucket</v>
          </cell>
          <cell r="G113">
            <v>6735399</v>
          </cell>
          <cell r="H113" t="str">
            <v>BUCKET WT 24" CL2</v>
          </cell>
        </row>
        <row r="114">
          <cell r="A114">
            <v>6735443</v>
          </cell>
          <cell r="B114" t="str">
            <v>Litchfield</v>
          </cell>
          <cell r="C114" t="str">
            <v>LFD Bobcat Attach Line</v>
          </cell>
          <cell r="D114" t="str">
            <v>Bobcat Line</v>
          </cell>
          <cell r="E114" t="str">
            <v>Excavator &amp; Backhoe Buckets</v>
          </cell>
          <cell r="F114" t="str">
            <v>Grading Bucket</v>
          </cell>
          <cell r="G114">
            <v>6735443</v>
          </cell>
          <cell r="H114" t="str">
            <v>MX GRADING BKT 39</v>
          </cell>
        </row>
        <row r="115">
          <cell r="A115">
            <v>6737399</v>
          </cell>
          <cell r="B115" t="str">
            <v>Attachment OEM</v>
          </cell>
          <cell r="C115" t="str">
            <v>STEFFES</v>
          </cell>
          <cell r="D115" t="str">
            <v>OEM NA</v>
          </cell>
          <cell r="E115" t="str">
            <v>Loader Buckets</v>
          </cell>
          <cell r="F115" t="str">
            <v>Construction/Industrial (C/I) Bucket</v>
          </cell>
          <cell r="G115">
            <v>6737399</v>
          </cell>
          <cell r="H115" t="str">
            <v>BKT CI 56</v>
          </cell>
        </row>
        <row r="116">
          <cell r="A116">
            <v>6737684</v>
          </cell>
          <cell r="B116" t="str">
            <v>Attachment OEM</v>
          </cell>
          <cell r="C116" t="str">
            <v>STEFFES</v>
          </cell>
          <cell r="D116" t="str">
            <v>OEM NA</v>
          </cell>
          <cell r="E116" t="str">
            <v>Misc Attachments</v>
          </cell>
          <cell r="F116" t="str">
            <v>Kit</v>
          </cell>
          <cell r="G116">
            <v>6737684</v>
          </cell>
          <cell r="H116" t="str">
            <v>RIDE-ON PLATFORM KIT</v>
          </cell>
        </row>
        <row r="117">
          <cell r="A117">
            <v>6737698</v>
          </cell>
          <cell r="B117" t="str">
            <v>Litchfield</v>
          </cell>
          <cell r="C117" t="str">
            <v>LFD Bobcat Attach Line</v>
          </cell>
          <cell r="D117" t="str">
            <v>Bobcat Line</v>
          </cell>
          <cell r="E117" t="str">
            <v>Excavator Attachments</v>
          </cell>
          <cell r="F117" t="str">
            <v>Adapter</v>
          </cell>
          <cell r="G117">
            <v>6737698</v>
          </cell>
          <cell r="H117" t="str">
            <v>X-CHG ADPTR CAST 337</v>
          </cell>
        </row>
        <row r="118">
          <cell r="A118">
            <v>6806644</v>
          </cell>
          <cell r="B118" t="str">
            <v>Attachment OEM</v>
          </cell>
          <cell r="C118" t="str">
            <v>TEBBEN</v>
          </cell>
          <cell r="D118" t="str">
            <v>OEM NA</v>
          </cell>
          <cell r="E118" t="str">
            <v>Excavator Attachments</v>
          </cell>
          <cell r="F118" t="str">
            <v>Packer Wheel</v>
          </cell>
          <cell r="G118">
            <v>6806644</v>
          </cell>
          <cell r="H118" t="str">
            <v>PACKER WHEEL</v>
          </cell>
        </row>
        <row r="119">
          <cell r="A119">
            <v>6808034</v>
          </cell>
          <cell r="B119" t="str">
            <v>Attachment OEM</v>
          </cell>
          <cell r="C119" t="str">
            <v>STEFFES</v>
          </cell>
          <cell r="D119" t="str">
            <v>OEM NA</v>
          </cell>
          <cell r="E119" t="str">
            <v>Stump Grinders</v>
          </cell>
          <cell r="F119" t="str">
            <v>Stump Grinder</v>
          </cell>
          <cell r="G119">
            <v>6808034</v>
          </cell>
          <cell r="H119" t="str">
            <v>SG60 STUMP GRINDER</v>
          </cell>
        </row>
        <row r="120">
          <cell r="A120">
            <v>6808242</v>
          </cell>
          <cell r="B120" t="str">
            <v>Attachment OEM</v>
          </cell>
          <cell r="C120" t="str">
            <v>UTI</v>
          </cell>
          <cell r="D120" t="str">
            <v>OEM NA</v>
          </cell>
          <cell r="E120" t="str">
            <v>Trencher Chains</v>
          </cell>
          <cell r="F120" t="str">
            <v>Trencher Chain Option</v>
          </cell>
          <cell r="G120">
            <v>6808242</v>
          </cell>
          <cell r="H120" t="str">
            <v>CHAIN 6 IN SS CUP</v>
          </cell>
        </row>
        <row r="121">
          <cell r="A121">
            <v>6808243</v>
          </cell>
          <cell r="B121" t="str">
            <v>Attachment OEM</v>
          </cell>
          <cell r="C121" t="str">
            <v>UTI</v>
          </cell>
          <cell r="D121" t="str">
            <v>OEM NA</v>
          </cell>
          <cell r="E121" t="str">
            <v>Trencher Chains</v>
          </cell>
          <cell r="F121" t="str">
            <v>Trencher Chain Option</v>
          </cell>
          <cell r="G121">
            <v>6808243</v>
          </cell>
          <cell r="H121" t="str">
            <v>CHAIN 8 IN SS CUP</v>
          </cell>
        </row>
        <row r="122">
          <cell r="A122">
            <v>6808244</v>
          </cell>
          <cell r="B122" t="str">
            <v>Attachment OEM</v>
          </cell>
          <cell r="C122" t="str">
            <v>UTI</v>
          </cell>
          <cell r="D122" t="str">
            <v>OEM NA</v>
          </cell>
          <cell r="E122" t="str">
            <v>Trencher Chains</v>
          </cell>
          <cell r="F122" t="str">
            <v>Trencher Chain Option</v>
          </cell>
          <cell r="G122">
            <v>6808244</v>
          </cell>
          <cell r="H122" t="str">
            <v>CHAIN 6 IN 50/50 C/C</v>
          </cell>
        </row>
        <row r="123">
          <cell r="A123">
            <v>6808245</v>
          </cell>
          <cell r="B123" t="str">
            <v>Attachment OEM</v>
          </cell>
          <cell r="C123" t="str">
            <v>UTI</v>
          </cell>
          <cell r="D123" t="str">
            <v>OEM NA</v>
          </cell>
          <cell r="E123" t="str">
            <v>Trencher Chains</v>
          </cell>
          <cell r="F123" t="str">
            <v>Trencher Chain Option</v>
          </cell>
          <cell r="G123">
            <v>6808245</v>
          </cell>
          <cell r="H123" t="str">
            <v>CHAIN 8 IN 50/50 C/C</v>
          </cell>
        </row>
        <row r="124">
          <cell r="A124">
            <v>6808799</v>
          </cell>
          <cell r="B124" t="str">
            <v>Bismarck Att</v>
          </cell>
          <cell r="C124" t="str">
            <v>Auger Assembly</v>
          </cell>
          <cell r="D124" t="str">
            <v>BMK Auger</v>
          </cell>
          <cell r="E124" t="str">
            <v>Augers &amp; Frames</v>
          </cell>
          <cell r="F124" t="str">
            <v>Auger</v>
          </cell>
          <cell r="G124">
            <v>6808799</v>
          </cell>
          <cell r="H124" t="str">
            <v>AUGER MODEL 10</v>
          </cell>
        </row>
        <row r="125">
          <cell r="A125">
            <v>6809442</v>
          </cell>
          <cell r="B125" t="str">
            <v>Bismarck Att</v>
          </cell>
          <cell r="C125" t="str">
            <v>Auger Assembly</v>
          </cell>
          <cell r="D125" t="str">
            <v>BMK Auger</v>
          </cell>
          <cell r="E125" t="str">
            <v>Augers &amp; Frames</v>
          </cell>
          <cell r="F125" t="str">
            <v>Auger</v>
          </cell>
          <cell r="G125">
            <v>6809442</v>
          </cell>
          <cell r="H125" t="str">
            <v>AUGER MODEL 15C</v>
          </cell>
        </row>
        <row r="126">
          <cell r="A126">
            <v>6809445</v>
          </cell>
          <cell r="B126" t="str">
            <v>Bismarck Att</v>
          </cell>
          <cell r="C126" t="str">
            <v>Auger Assembly</v>
          </cell>
          <cell r="D126" t="str">
            <v>BMK Auger</v>
          </cell>
          <cell r="E126" t="str">
            <v>Augers &amp; Frames</v>
          </cell>
          <cell r="F126" t="str">
            <v>Auger</v>
          </cell>
          <cell r="G126">
            <v>6809445</v>
          </cell>
          <cell r="H126" t="str">
            <v>AUGER MODEL 30C</v>
          </cell>
        </row>
        <row r="127">
          <cell r="A127">
            <v>6809716</v>
          </cell>
          <cell r="B127" t="str">
            <v>Attachment OEM</v>
          </cell>
          <cell r="C127" t="str">
            <v>STEFFES</v>
          </cell>
          <cell r="D127" t="str">
            <v>OEM NA</v>
          </cell>
          <cell r="E127" t="str">
            <v>Pallet Forks</v>
          </cell>
          <cell r="F127" t="str">
            <v>Pallet Fork Frame</v>
          </cell>
          <cell r="G127">
            <v>6809716</v>
          </cell>
          <cell r="H127" t="str">
            <v>463 PALLET FORK FRAME</v>
          </cell>
        </row>
        <row r="128">
          <cell r="A128">
            <v>6810297</v>
          </cell>
          <cell r="B128" t="str">
            <v>Attachment OEM</v>
          </cell>
          <cell r="C128" t="str">
            <v>ATI</v>
          </cell>
          <cell r="D128" t="str">
            <v>OEM NA</v>
          </cell>
          <cell r="E128" t="str">
            <v>VH Pallet Forks, Tilt-Carriage</v>
          </cell>
          <cell r="F128" t="str">
            <v>VH Pallet Forks</v>
          </cell>
          <cell r="G128">
            <v>6810297</v>
          </cell>
          <cell r="H128" t="str">
            <v>VH 48" PALLET FORK</v>
          </cell>
        </row>
        <row r="129">
          <cell r="A129">
            <v>6810301</v>
          </cell>
          <cell r="B129" t="str">
            <v>Attachment OEM</v>
          </cell>
          <cell r="C129" t="str">
            <v>ATI</v>
          </cell>
          <cell r="D129" t="str">
            <v>OEM NA</v>
          </cell>
          <cell r="E129" t="str">
            <v>VH Pallet Forks, Tilt-Carriage</v>
          </cell>
          <cell r="F129" t="str">
            <v>Pallet Fork Teeth</v>
          </cell>
          <cell r="G129">
            <v>6810301</v>
          </cell>
          <cell r="H129" t="str">
            <v>VH FORKS, 48 HB HANDLER</v>
          </cell>
        </row>
        <row r="130">
          <cell r="A130">
            <v>6810302</v>
          </cell>
          <cell r="B130" t="str">
            <v>Attachment OEM</v>
          </cell>
          <cell r="C130" t="str">
            <v>ATI</v>
          </cell>
          <cell r="D130" t="str">
            <v>OEM NA</v>
          </cell>
          <cell r="E130" t="str">
            <v>VH Pallet Forks, Tilt-Carriage</v>
          </cell>
          <cell r="F130" t="str">
            <v>Pallet Fork Teeth</v>
          </cell>
          <cell r="G130">
            <v>6810302</v>
          </cell>
          <cell r="H130" t="str">
            <v>VH FORKS, 48 LB HANDLER</v>
          </cell>
        </row>
        <row r="131">
          <cell r="A131">
            <v>6811449</v>
          </cell>
          <cell r="B131" t="str">
            <v>Attachment OEM</v>
          </cell>
          <cell r="C131" t="str">
            <v>STEFFES</v>
          </cell>
          <cell r="D131" t="str">
            <v>OEM NA</v>
          </cell>
          <cell r="E131" t="str">
            <v>Stabilizer, Stabilizing Mount, Scarifier</v>
          </cell>
          <cell r="F131" t="str">
            <v>Kit</v>
          </cell>
          <cell r="G131">
            <v>6811449</v>
          </cell>
          <cell r="H131" t="str">
            <v>REAR STABILIZER KIT</v>
          </cell>
        </row>
        <row r="132">
          <cell r="A132">
            <v>6811452</v>
          </cell>
          <cell r="B132" t="str">
            <v>Attachment OEM</v>
          </cell>
          <cell r="C132" t="str">
            <v>STEFFES</v>
          </cell>
          <cell r="D132" t="str">
            <v>OEM NA</v>
          </cell>
          <cell r="E132" t="str">
            <v>Stabilizer, Stabilizing Mount, Scarifier</v>
          </cell>
          <cell r="F132" t="str">
            <v>Kit</v>
          </cell>
          <cell r="G132">
            <v>6811452</v>
          </cell>
          <cell r="H132" t="str">
            <v>KIT STAB MOUNT</v>
          </cell>
        </row>
        <row r="133">
          <cell r="A133">
            <v>6811461</v>
          </cell>
          <cell r="B133" t="str">
            <v>Attachment OEM</v>
          </cell>
          <cell r="C133" t="str">
            <v>STEFFES</v>
          </cell>
          <cell r="D133" t="str">
            <v>OEM NA</v>
          </cell>
          <cell r="E133" t="str">
            <v>Stabilizer, Stabilizing Mount, Scarifier</v>
          </cell>
          <cell r="F133" t="str">
            <v>Kit</v>
          </cell>
          <cell r="G133">
            <v>6811461</v>
          </cell>
          <cell r="H133" t="str">
            <v>KIT 200# COUNTERWEIGHT KIT</v>
          </cell>
        </row>
        <row r="134">
          <cell r="A134">
            <v>6812846</v>
          </cell>
          <cell r="B134" t="str">
            <v>Attachment OEM</v>
          </cell>
          <cell r="C134" t="str">
            <v>CIPSA</v>
          </cell>
          <cell r="D134" t="str">
            <v>OEM NA</v>
          </cell>
          <cell r="E134" t="str">
            <v>VH Angle Brooms</v>
          </cell>
          <cell r="F134" t="str">
            <v>VH Adapter Frame</v>
          </cell>
          <cell r="G134">
            <v>6812846</v>
          </cell>
          <cell r="H134" t="str">
            <v>VH ADAPTER FRAME</v>
          </cell>
        </row>
        <row r="135">
          <cell r="A135">
            <v>6812937</v>
          </cell>
          <cell r="B135" t="str">
            <v>Attachment OEM</v>
          </cell>
          <cell r="C135" t="str">
            <v>STEFFES</v>
          </cell>
          <cell r="D135" t="str">
            <v>OEM NA</v>
          </cell>
          <cell r="E135" t="str">
            <v>Stabilizer, Stabilizing Mount, Scarifier</v>
          </cell>
          <cell r="F135" t="str">
            <v>Kit</v>
          </cell>
          <cell r="G135">
            <v>6812937</v>
          </cell>
          <cell r="H135" t="str">
            <v>KIT STREET PAD STABLZER</v>
          </cell>
        </row>
        <row r="136">
          <cell r="A136">
            <v>6812946</v>
          </cell>
          <cell r="B136" t="str">
            <v>Bismarck Att</v>
          </cell>
          <cell r="C136" t="str">
            <v>Auger (Backs)</v>
          </cell>
          <cell r="D136" t="str">
            <v>BMK Auger</v>
          </cell>
          <cell r="E136" t="str">
            <v>Augers &amp; Frames</v>
          </cell>
          <cell r="F136" t="str">
            <v>Auger Bracket</v>
          </cell>
          <cell r="G136">
            <v>6812946</v>
          </cell>
          <cell r="H136" t="str">
            <v>BRACKET AUGER MOUNT BOBTACH AUG10</v>
          </cell>
        </row>
        <row r="137">
          <cell r="A137">
            <v>6812980</v>
          </cell>
          <cell r="B137" t="str">
            <v>Bismarck Att</v>
          </cell>
          <cell r="C137" t="str">
            <v>Auger (Backs)</v>
          </cell>
          <cell r="D137" t="str">
            <v>BMK Auger</v>
          </cell>
          <cell r="E137" t="str">
            <v>Augers &amp; Frames</v>
          </cell>
          <cell r="F137" t="str">
            <v>Auger Bracket</v>
          </cell>
          <cell r="G137">
            <v>6812980</v>
          </cell>
          <cell r="H137" t="str">
            <v>BRACKET AUGER MOUNT</v>
          </cell>
        </row>
        <row r="138">
          <cell r="A138">
            <v>6813757</v>
          </cell>
          <cell r="B138" t="str">
            <v>Attachment OEM</v>
          </cell>
          <cell r="C138" t="str">
            <v>STEFFES</v>
          </cell>
          <cell r="D138" t="str">
            <v>OEM NA</v>
          </cell>
          <cell r="E138" t="str">
            <v>Stabilizer, Stabilizing Mount, Scarifier</v>
          </cell>
          <cell r="F138" t="str">
            <v>Kit</v>
          </cell>
          <cell r="G138">
            <v>6813757</v>
          </cell>
          <cell r="H138" t="str">
            <v>KIT STAB MOUNT</v>
          </cell>
        </row>
        <row r="139">
          <cell r="A139">
            <v>6813816</v>
          </cell>
          <cell r="B139" t="str">
            <v>Attachment OEM</v>
          </cell>
          <cell r="C139" t="str">
            <v>STEFFES</v>
          </cell>
          <cell r="D139" t="str">
            <v>OEM NA</v>
          </cell>
          <cell r="E139" t="str">
            <v>Water Kits</v>
          </cell>
          <cell r="F139" t="str">
            <v>Kit</v>
          </cell>
          <cell r="G139">
            <v>6813816</v>
          </cell>
          <cell r="H139" t="str">
            <v>QUICKTACH WATER KIT</v>
          </cell>
        </row>
        <row r="140">
          <cell r="A140">
            <v>6814459</v>
          </cell>
          <cell r="B140" t="str">
            <v>Attachment OEM</v>
          </cell>
          <cell r="C140" t="str">
            <v>STEFFES</v>
          </cell>
          <cell r="D140" t="str">
            <v>OEM NA</v>
          </cell>
          <cell r="E140" t="str">
            <v>Backhoe Mounting Kits</v>
          </cell>
          <cell r="F140" t="str">
            <v>Kit</v>
          </cell>
          <cell r="G140">
            <v>6814459</v>
          </cell>
          <cell r="H140" t="str">
            <v>KIT MOUNT BKH 8811</v>
          </cell>
        </row>
        <row r="141">
          <cell r="A141">
            <v>6815275</v>
          </cell>
          <cell r="B141" t="str">
            <v>Attachment OEM</v>
          </cell>
          <cell r="C141" t="str">
            <v>ATI</v>
          </cell>
          <cell r="D141" t="str">
            <v>OEM NA</v>
          </cell>
          <cell r="E141" t="str">
            <v>VH Angle Brooms</v>
          </cell>
          <cell r="F141" t="str">
            <v>VH Silage Defacer</v>
          </cell>
          <cell r="G141">
            <v>6815275</v>
          </cell>
          <cell r="H141" t="str">
            <v>MI SILAGE DEFACER    SILAGE DEFACER</v>
          </cell>
        </row>
        <row r="142">
          <cell r="A142">
            <v>6815543</v>
          </cell>
          <cell r="B142" t="str">
            <v>Attachment OEM</v>
          </cell>
          <cell r="C142" t="str">
            <v>TEBBEN</v>
          </cell>
          <cell r="D142" t="str">
            <v>OEM NA</v>
          </cell>
          <cell r="E142" t="str">
            <v>Combination Buckets</v>
          </cell>
          <cell r="F142" t="str">
            <v>Combination Bucket</v>
          </cell>
          <cell r="G142">
            <v>6815543</v>
          </cell>
          <cell r="H142" t="str">
            <v>BUCKET 44 COMBO</v>
          </cell>
        </row>
        <row r="143">
          <cell r="A143">
            <v>6815781</v>
          </cell>
          <cell r="B143" t="str">
            <v>Attachment OEM</v>
          </cell>
          <cell r="C143" t="str">
            <v>SHEYENNE</v>
          </cell>
          <cell r="D143" t="str">
            <v>OEM NA</v>
          </cell>
          <cell r="E143" t="str">
            <v>Pallet Forks</v>
          </cell>
          <cell r="F143" t="str">
            <v>Bale Forks</v>
          </cell>
          <cell r="G143">
            <v>6815781</v>
          </cell>
          <cell r="H143" t="str">
            <v>BALE FORKS</v>
          </cell>
        </row>
        <row r="144">
          <cell r="A144">
            <v>6817096</v>
          </cell>
          <cell r="B144" t="str">
            <v>Litchfield</v>
          </cell>
          <cell r="C144" t="str">
            <v>LFD Stall Build</v>
          </cell>
          <cell r="D144" t="str">
            <v>Bobcat MX Line</v>
          </cell>
          <cell r="E144" t="str">
            <v>Excavator &amp; Backhoe Buckets</v>
          </cell>
          <cell r="F144" t="str">
            <v>Dozer Blade MX</v>
          </cell>
          <cell r="G144">
            <v>6817096</v>
          </cell>
          <cell r="H144" t="str">
            <v>DOZER BLADE EXC</v>
          </cell>
        </row>
        <row r="145">
          <cell r="A145">
            <v>6817100</v>
          </cell>
          <cell r="B145" t="str">
            <v>Litchfield</v>
          </cell>
          <cell r="C145" t="str">
            <v>LFD Bobcat Attach Line</v>
          </cell>
          <cell r="D145" t="str">
            <v>Bobcat Line</v>
          </cell>
          <cell r="E145" t="str">
            <v>Excavator Attachments</v>
          </cell>
          <cell r="F145" t="str">
            <v>Kit</v>
          </cell>
          <cell r="G145">
            <v>6817100</v>
          </cell>
          <cell r="H145" t="str">
            <v>KIT AUGER X-CHG</v>
          </cell>
        </row>
        <row r="146">
          <cell r="A146">
            <v>6817104</v>
          </cell>
          <cell r="B146" t="str">
            <v>Litchfield</v>
          </cell>
          <cell r="C146" t="str">
            <v>LFD Bobcat Attach Line</v>
          </cell>
          <cell r="D146" t="str">
            <v>Bobcat Line</v>
          </cell>
          <cell r="E146" t="str">
            <v>Excavator Attachments</v>
          </cell>
          <cell r="F146" t="str">
            <v>Grapple Exchange</v>
          </cell>
          <cell r="G146">
            <v>6817104</v>
          </cell>
          <cell r="H146" t="str">
            <v>X-CHG GRAPPLE 337</v>
          </cell>
        </row>
        <row r="147">
          <cell r="A147">
            <v>6817177</v>
          </cell>
          <cell r="B147" t="str">
            <v>Attachment OEM</v>
          </cell>
          <cell r="C147" t="str">
            <v>STEFFES</v>
          </cell>
          <cell r="D147" t="str">
            <v>OEM NA</v>
          </cell>
          <cell r="E147" t="str">
            <v>Excavator Attachments</v>
          </cell>
          <cell r="F147" t="str">
            <v>Ripper</v>
          </cell>
          <cell r="G147">
            <v>6817177</v>
          </cell>
          <cell r="H147" t="str">
            <v>FROST and ROCK RIPPER</v>
          </cell>
        </row>
        <row r="148">
          <cell r="A148">
            <v>6905156</v>
          </cell>
          <cell r="B148" t="str">
            <v>Bismarck Att</v>
          </cell>
          <cell r="C148" t="str">
            <v>Main Assembly 2</v>
          </cell>
          <cell r="D148" t="str">
            <v>BMK Weld 2</v>
          </cell>
          <cell r="E148" t="str">
            <v>Snow Blades</v>
          </cell>
          <cell r="F148" t="str">
            <v>Standard Snow Blade</v>
          </cell>
          <cell r="G148">
            <v>6905156</v>
          </cell>
          <cell r="H148" t="str">
            <v>72 SNOW BLADE</v>
          </cell>
        </row>
        <row r="149">
          <cell r="A149">
            <v>6905178</v>
          </cell>
          <cell r="B149" t="str">
            <v>Bismarck Att</v>
          </cell>
          <cell r="C149" t="str">
            <v>Bismarck Kit</v>
          </cell>
          <cell r="D149" t="str">
            <v>BMK NA</v>
          </cell>
          <cell r="E149" t="str">
            <v>Planers</v>
          </cell>
          <cell r="F149" t="str">
            <v>Planer Drum</v>
          </cell>
          <cell r="G149">
            <v>6905178</v>
          </cell>
          <cell r="H149" t="str">
            <v>DRUM SLOT CUTTING</v>
          </cell>
        </row>
        <row r="150">
          <cell r="A150">
            <v>6905277</v>
          </cell>
          <cell r="B150" t="str">
            <v>Attachment OEM</v>
          </cell>
          <cell r="C150" t="str">
            <v>TEBBEN</v>
          </cell>
          <cell r="D150" t="str">
            <v>OEM NA</v>
          </cell>
          <cell r="E150" t="str">
            <v>Vibratory Rollers, Trench Compactor</v>
          </cell>
          <cell r="F150" t="str">
            <v>Trench Compactor</v>
          </cell>
          <cell r="G150">
            <v>6905277</v>
          </cell>
          <cell r="H150" t="str">
            <v>TRENCH COMPACTOR</v>
          </cell>
        </row>
        <row r="151">
          <cell r="A151">
            <v>6905404</v>
          </cell>
          <cell r="B151" t="str">
            <v>Bismarck Att</v>
          </cell>
          <cell r="C151" t="str">
            <v>Bismarck Kit</v>
          </cell>
          <cell r="D151" t="str">
            <v>BMK NA</v>
          </cell>
          <cell r="E151" t="str">
            <v>Planers</v>
          </cell>
          <cell r="F151" t="str">
            <v>Planer Drum</v>
          </cell>
          <cell r="G151">
            <v>6905404</v>
          </cell>
          <cell r="H151" t="str">
            <v>DRUM 14 INCH PLANER</v>
          </cell>
        </row>
        <row r="152">
          <cell r="A152">
            <v>6905425</v>
          </cell>
          <cell r="B152" t="str">
            <v>Attachment OEM</v>
          </cell>
          <cell r="C152" t="str">
            <v>TARTER</v>
          </cell>
          <cell r="D152" t="str">
            <v>OEM NA</v>
          </cell>
          <cell r="E152" t="str">
            <v>Pallet Forks</v>
          </cell>
          <cell r="F152" t="str">
            <v>Hydraulic Pallet Fork</v>
          </cell>
          <cell r="G152">
            <v>6905425</v>
          </cell>
          <cell r="H152" t="str">
            <v>PALLET FORK 48 HYD</v>
          </cell>
        </row>
        <row r="153">
          <cell r="A153">
            <v>6905492</v>
          </cell>
          <cell r="B153" t="str">
            <v>Attachment OEM</v>
          </cell>
          <cell r="C153" t="str">
            <v>TARTER</v>
          </cell>
          <cell r="D153" t="str">
            <v>OEM NA</v>
          </cell>
          <cell r="E153" t="str">
            <v>Pallet Forks</v>
          </cell>
          <cell r="F153" t="str">
            <v>Hydraulic Pallet Fork</v>
          </cell>
          <cell r="G153">
            <v>6905492</v>
          </cell>
          <cell r="H153" t="str">
            <v>PALLET FORK 42 HYD</v>
          </cell>
        </row>
        <row r="154">
          <cell r="A154">
            <v>6905805</v>
          </cell>
          <cell r="B154" t="str">
            <v>Bismarck Att</v>
          </cell>
          <cell r="C154" t="str">
            <v>Main Assembly</v>
          </cell>
          <cell r="D154" t="str">
            <v>BMK Weld 1</v>
          </cell>
          <cell r="E154" t="str">
            <v>Angle Brooms</v>
          </cell>
          <cell r="F154" t="str">
            <v>Angle Broom</v>
          </cell>
          <cell r="G154">
            <v>6905805</v>
          </cell>
          <cell r="H154" t="str">
            <v>68 ANGLE BROOM</v>
          </cell>
        </row>
        <row r="155">
          <cell r="A155">
            <v>6905806</v>
          </cell>
          <cell r="B155" t="str">
            <v>Bismarck Att</v>
          </cell>
          <cell r="C155" t="str">
            <v>Main Assembly</v>
          </cell>
          <cell r="D155" t="str">
            <v>BMK Weld 1</v>
          </cell>
          <cell r="E155" t="str">
            <v>Angle Brooms</v>
          </cell>
          <cell r="F155" t="str">
            <v>Angle Broom</v>
          </cell>
          <cell r="G155">
            <v>6905806</v>
          </cell>
          <cell r="H155" t="str">
            <v>84 ANGLE BROOM</v>
          </cell>
        </row>
        <row r="156">
          <cell r="A156">
            <v>6905811</v>
          </cell>
          <cell r="B156" t="str">
            <v>Attachment OEM</v>
          </cell>
          <cell r="C156" t="str">
            <v>TARTER</v>
          </cell>
          <cell r="D156" t="str">
            <v>OEM NA</v>
          </cell>
          <cell r="E156" t="str">
            <v>Dozer Blades</v>
          </cell>
          <cell r="F156" t="str">
            <v>Dozer Blade</v>
          </cell>
          <cell r="G156">
            <v>6905811</v>
          </cell>
          <cell r="H156" t="str">
            <v>90 DOZER BLADE</v>
          </cell>
        </row>
        <row r="157">
          <cell r="A157">
            <v>6905884</v>
          </cell>
          <cell r="B157" t="str">
            <v>Attachment OEM</v>
          </cell>
          <cell r="C157" t="str">
            <v>TARTER</v>
          </cell>
          <cell r="D157" t="str">
            <v>OEM NA</v>
          </cell>
          <cell r="E157" t="str">
            <v>Dozer Blades</v>
          </cell>
          <cell r="F157" t="str">
            <v>Dozer Blade</v>
          </cell>
          <cell r="G157">
            <v>6905884</v>
          </cell>
          <cell r="H157" t="str">
            <v>80 DOZER BLADE</v>
          </cell>
        </row>
        <row r="158">
          <cell r="A158">
            <v>6906079</v>
          </cell>
          <cell r="B158" t="str">
            <v>Attachment OEM</v>
          </cell>
          <cell r="C158" t="str">
            <v>CONFORMS</v>
          </cell>
          <cell r="D158" t="str">
            <v>OEM NA</v>
          </cell>
          <cell r="E158" t="str">
            <v>Concrete Mixer, Concrete Pump</v>
          </cell>
          <cell r="F158" t="str">
            <v>Kit</v>
          </cell>
          <cell r="G158">
            <v>6906079</v>
          </cell>
          <cell r="H158" t="str">
            <v>KIT DELIVERY SYSTEM</v>
          </cell>
        </row>
        <row r="159">
          <cell r="A159">
            <v>6906100</v>
          </cell>
          <cell r="B159" t="str">
            <v>Attachment OEM</v>
          </cell>
          <cell r="C159" t="str">
            <v>RAY-MAC</v>
          </cell>
          <cell r="D159" t="str">
            <v>OEM NA</v>
          </cell>
          <cell r="E159" t="str">
            <v>Trenchers</v>
          </cell>
          <cell r="F159" t="str">
            <v>Trencher</v>
          </cell>
          <cell r="G159">
            <v>6906100</v>
          </cell>
          <cell r="H159" t="str">
            <v>LT405 TRENCHER</v>
          </cell>
        </row>
        <row r="160">
          <cell r="A160">
            <v>6906107</v>
          </cell>
          <cell r="B160" t="str">
            <v>Bismarck Att</v>
          </cell>
          <cell r="C160" t="str">
            <v>Main Assembly 2</v>
          </cell>
          <cell r="D160" t="str">
            <v>BMK Weld 2</v>
          </cell>
          <cell r="E160" t="str">
            <v>Snow Blades</v>
          </cell>
          <cell r="F160" t="str">
            <v>Standard Snow Blade</v>
          </cell>
          <cell r="G160">
            <v>6906107</v>
          </cell>
          <cell r="H160" t="str">
            <v>60 SNOW BLADE</v>
          </cell>
        </row>
        <row r="161">
          <cell r="A161">
            <v>6906115</v>
          </cell>
          <cell r="B161" t="str">
            <v>Attachment OEM</v>
          </cell>
          <cell r="C161" t="str">
            <v>CIPSA</v>
          </cell>
          <cell r="D161" t="str">
            <v>OEM NA</v>
          </cell>
          <cell r="E161" t="str">
            <v>Misc Attachments</v>
          </cell>
          <cell r="F161" t="str">
            <v>Landplane</v>
          </cell>
          <cell r="G161">
            <v>6906115</v>
          </cell>
          <cell r="H161" t="str">
            <v>78 LANDPLANE</v>
          </cell>
        </row>
        <row r="162">
          <cell r="A162">
            <v>6906150</v>
          </cell>
          <cell r="B162" t="str">
            <v>Attachment OEM</v>
          </cell>
          <cell r="C162" t="str">
            <v>CIPSA</v>
          </cell>
          <cell r="D162" t="str">
            <v>OEM NA</v>
          </cell>
          <cell r="E162" t="str">
            <v>Misc Attachments</v>
          </cell>
          <cell r="F162" t="str">
            <v>Landplane</v>
          </cell>
          <cell r="G162">
            <v>6906150</v>
          </cell>
          <cell r="H162" t="str">
            <v>72" LANDPLANE</v>
          </cell>
        </row>
        <row r="163">
          <cell r="A163">
            <v>6906310</v>
          </cell>
          <cell r="B163" t="str">
            <v>Attachment OEM</v>
          </cell>
          <cell r="C163" t="str">
            <v>RAY-MAC</v>
          </cell>
          <cell r="D163" t="str">
            <v>OEM NA</v>
          </cell>
          <cell r="E163" t="str">
            <v>Backhoes</v>
          </cell>
          <cell r="F163" t="str">
            <v>Backhoe</v>
          </cell>
          <cell r="G163">
            <v>6906310</v>
          </cell>
          <cell r="H163" t="str">
            <v>BACKHOE 406</v>
          </cell>
        </row>
        <row r="164">
          <cell r="A164">
            <v>6906320</v>
          </cell>
          <cell r="B164" t="str">
            <v>Bismarck Att</v>
          </cell>
          <cell r="C164" t="str">
            <v>Bismarck Kit</v>
          </cell>
          <cell r="D164" t="str">
            <v>BMK NA</v>
          </cell>
          <cell r="E164" t="str">
            <v>Planers</v>
          </cell>
          <cell r="F164" t="str">
            <v>Planer Drum</v>
          </cell>
          <cell r="G164">
            <v>6906320</v>
          </cell>
          <cell r="H164" t="str">
            <v>DRUM 16 SURFACE PLNR</v>
          </cell>
        </row>
        <row r="165">
          <cell r="A165">
            <v>6906480</v>
          </cell>
          <cell r="B165" t="str">
            <v>Attachment OEM</v>
          </cell>
          <cell r="C165" t="str">
            <v>TARTER</v>
          </cell>
          <cell r="D165" t="str">
            <v>OEM NA</v>
          </cell>
          <cell r="E165" t="str">
            <v>Box Blade, Grader, Laser Equipment</v>
          </cell>
          <cell r="F165" t="str">
            <v>Grader</v>
          </cell>
          <cell r="G165">
            <v>6906480</v>
          </cell>
          <cell r="H165" t="str">
            <v>MI GRADER 84</v>
          </cell>
        </row>
        <row r="166">
          <cell r="A166">
            <v>6906513</v>
          </cell>
          <cell r="B166" t="str">
            <v>Bismarck Att</v>
          </cell>
          <cell r="C166" t="str">
            <v>Main Assembly</v>
          </cell>
          <cell r="D166" t="str">
            <v>BMK Weld 1</v>
          </cell>
          <cell r="E166" t="str">
            <v>Soil Conditioners</v>
          </cell>
          <cell r="F166" t="str">
            <v>Soil Conditioner</v>
          </cell>
          <cell r="G166">
            <v>6906513</v>
          </cell>
          <cell r="H166" t="str">
            <v>MI SOIL COND 72SCM</v>
          </cell>
        </row>
        <row r="167">
          <cell r="A167">
            <v>6906574</v>
          </cell>
          <cell r="B167" t="str">
            <v>Attachment OEM</v>
          </cell>
          <cell r="C167" t="str">
            <v>TARTER</v>
          </cell>
          <cell r="D167" t="str">
            <v>OEM NA</v>
          </cell>
          <cell r="E167" t="str">
            <v>Box Blade, Grader, Laser Equipment</v>
          </cell>
          <cell r="F167" t="str">
            <v>Box Blade</v>
          </cell>
          <cell r="G167">
            <v>6906574</v>
          </cell>
          <cell r="H167" t="str">
            <v>BLADE 84 BOX</v>
          </cell>
        </row>
        <row r="168">
          <cell r="A168">
            <v>6906627</v>
          </cell>
          <cell r="B168" t="str">
            <v>Bismarck Att</v>
          </cell>
          <cell r="C168" t="str">
            <v>Main Assembly</v>
          </cell>
          <cell r="D168" t="str">
            <v>BMK Weld 1</v>
          </cell>
          <cell r="E168" t="str">
            <v>Angle Brooms</v>
          </cell>
          <cell r="F168" t="str">
            <v>Angle Broom</v>
          </cell>
          <cell r="G168">
            <v>6906627</v>
          </cell>
          <cell r="H168" t="str">
            <v>VH 84 ANGLE BROOM</v>
          </cell>
        </row>
        <row r="169">
          <cell r="A169">
            <v>6906676</v>
          </cell>
          <cell r="B169" t="str">
            <v>Attachment OEM</v>
          </cell>
          <cell r="C169" t="str">
            <v>TARTER</v>
          </cell>
          <cell r="D169" t="str">
            <v>OEM NA</v>
          </cell>
          <cell r="E169" t="str">
            <v>Box Blade, Grader, Laser Equipment</v>
          </cell>
          <cell r="F169" t="str">
            <v>Box Blade w/Laser</v>
          </cell>
          <cell r="G169">
            <v>6906676</v>
          </cell>
          <cell r="H169" t="str">
            <v>BLADE 84 BOX LASR</v>
          </cell>
        </row>
        <row r="170">
          <cell r="A170">
            <v>6906767</v>
          </cell>
          <cell r="B170" t="str">
            <v>Attachment OEM</v>
          </cell>
          <cell r="C170" t="str">
            <v>TARTER</v>
          </cell>
          <cell r="D170" t="str">
            <v>OEM NA</v>
          </cell>
          <cell r="E170" t="str">
            <v>Backhoes</v>
          </cell>
          <cell r="F170" t="str">
            <v>Backhoe Bobtach</v>
          </cell>
          <cell r="G170">
            <v>6906767</v>
          </cell>
          <cell r="H170" t="str">
            <v>BOBTACH BACKHOE</v>
          </cell>
        </row>
        <row r="171">
          <cell r="A171">
            <v>6906783</v>
          </cell>
          <cell r="B171" t="str">
            <v>Attachment OEM</v>
          </cell>
          <cell r="C171" t="str">
            <v>RAY-MAC</v>
          </cell>
          <cell r="D171" t="str">
            <v>OEM NA</v>
          </cell>
          <cell r="E171" t="str">
            <v>Misc Attachments</v>
          </cell>
          <cell r="F171" t="str">
            <v>Sod Layer</v>
          </cell>
          <cell r="G171">
            <v>6906783</v>
          </cell>
          <cell r="H171" t="str">
            <v>SOD LAYER</v>
          </cell>
        </row>
        <row r="172">
          <cell r="A172">
            <v>6906813</v>
          </cell>
          <cell r="B172" t="str">
            <v>Bismarck Att</v>
          </cell>
          <cell r="C172" t="str">
            <v>Bismarck Kit</v>
          </cell>
          <cell r="D172" t="str">
            <v>BMK NA</v>
          </cell>
          <cell r="E172" t="str">
            <v>Concrete Mixer, Concrete Pump</v>
          </cell>
          <cell r="F172" t="str">
            <v>Kit</v>
          </cell>
          <cell r="G172">
            <v>6906813</v>
          </cell>
          <cell r="H172" t="str">
            <v>KIT REMOTE CONTROL</v>
          </cell>
        </row>
        <row r="173">
          <cell r="A173">
            <v>6906864</v>
          </cell>
          <cell r="B173" t="str">
            <v>Attachment OEM</v>
          </cell>
          <cell r="C173" t="str">
            <v>RAY-MAC</v>
          </cell>
          <cell r="D173" t="str">
            <v>OEM NA</v>
          </cell>
          <cell r="E173" t="str">
            <v>Backhoes</v>
          </cell>
          <cell r="F173" t="str">
            <v>Backhoe</v>
          </cell>
          <cell r="G173">
            <v>6906864</v>
          </cell>
          <cell r="H173" t="str">
            <v>BACKHOE 506</v>
          </cell>
        </row>
        <row r="174">
          <cell r="A174">
            <v>6907000</v>
          </cell>
          <cell r="B174" t="str">
            <v>Attachment OEM</v>
          </cell>
          <cell r="C174" t="str">
            <v>CIPSA</v>
          </cell>
          <cell r="D174" t="str">
            <v>OEM NA</v>
          </cell>
          <cell r="E174" t="str">
            <v>Angle Brooms</v>
          </cell>
          <cell r="F174" t="str">
            <v>Angle Broom</v>
          </cell>
          <cell r="G174">
            <v>6907000</v>
          </cell>
          <cell r="H174" t="str">
            <v>48" ANGLE BROOM</v>
          </cell>
        </row>
        <row r="175">
          <cell r="A175">
            <v>6907173</v>
          </cell>
          <cell r="B175" t="str">
            <v>Attachment OEM</v>
          </cell>
          <cell r="C175" t="str">
            <v>CIPSA</v>
          </cell>
          <cell r="D175" t="str">
            <v>OEM NA</v>
          </cell>
          <cell r="E175" t="str">
            <v>Misc Attachments</v>
          </cell>
          <cell r="F175" t="str">
            <v>Landplane</v>
          </cell>
          <cell r="G175">
            <v>6907173</v>
          </cell>
          <cell r="H175" t="str">
            <v>48" LANDPLANE</v>
          </cell>
        </row>
        <row r="176">
          <cell r="A176">
            <v>6907177</v>
          </cell>
          <cell r="B176" t="str">
            <v>Attachment OEM</v>
          </cell>
          <cell r="C176" t="str">
            <v>SHEYENNE</v>
          </cell>
          <cell r="D176" t="str">
            <v>OEM NA</v>
          </cell>
          <cell r="E176" t="str">
            <v>Misc Attachments</v>
          </cell>
          <cell r="F176" t="str">
            <v>Scraper</v>
          </cell>
          <cell r="G176">
            <v>6907177</v>
          </cell>
          <cell r="H176" t="str">
            <v>MINI SCRAPER</v>
          </cell>
        </row>
        <row r="177">
          <cell r="A177">
            <v>6958100</v>
          </cell>
          <cell r="B177" t="str">
            <v>Attachment OEM</v>
          </cell>
          <cell r="C177" t="str">
            <v>RAY-MAC</v>
          </cell>
          <cell r="D177" t="str">
            <v>OEM NA</v>
          </cell>
          <cell r="E177" t="str">
            <v>Backhoe Mounting Kits</v>
          </cell>
          <cell r="F177" t="str">
            <v>Kit</v>
          </cell>
          <cell r="G177">
            <v>6958100</v>
          </cell>
          <cell r="H177" t="str">
            <v>KIT 506 BACKHOE MTG</v>
          </cell>
        </row>
        <row r="178">
          <cell r="A178">
            <v>6958101</v>
          </cell>
          <cell r="B178" t="str">
            <v>Attachment OEM</v>
          </cell>
          <cell r="C178" t="str">
            <v>RAY-MAC</v>
          </cell>
          <cell r="D178" t="str">
            <v>OEM NA</v>
          </cell>
          <cell r="E178" t="str">
            <v>Backhoe Mounting Kits</v>
          </cell>
          <cell r="F178" t="str">
            <v>Kit</v>
          </cell>
          <cell r="G178">
            <v>6958101</v>
          </cell>
          <cell r="H178" t="str">
            <v>KIT 506 BACKHOE MTG</v>
          </cell>
        </row>
        <row r="179">
          <cell r="A179">
            <v>6958266</v>
          </cell>
          <cell r="B179" t="str">
            <v>Bismarck Att</v>
          </cell>
          <cell r="C179" t="str">
            <v>Bismarck Kit</v>
          </cell>
          <cell r="D179" t="str">
            <v>BMK NA</v>
          </cell>
          <cell r="E179" t="str">
            <v>Planers</v>
          </cell>
          <cell r="F179" t="str">
            <v>Planer Drum</v>
          </cell>
          <cell r="G179">
            <v>6958266</v>
          </cell>
          <cell r="H179" t="str">
            <v>DRUM 24 FASTCUT</v>
          </cell>
        </row>
        <row r="180">
          <cell r="A180">
            <v>6958310</v>
          </cell>
          <cell r="B180" t="str">
            <v>Bismarck Att</v>
          </cell>
          <cell r="C180" t="str">
            <v>Main Assembly</v>
          </cell>
          <cell r="D180" t="str">
            <v>BMK Weld 1</v>
          </cell>
          <cell r="E180" t="str">
            <v>Soil Conditioners</v>
          </cell>
          <cell r="F180" t="str">
            <v>Soil Conditioner</v>
          </cell>
          <cell r="G180">
            <v>6958310</v>
          </cell>
          <cell r="H180" t="str">
            <v>MI SOIL COND 48SCM</v>
          </cell>
        </row>
        <row r="181">
          <cell r="A181">
            <v>6958406</v>
          </cell>
          <cell r="B181" t="str">
            <v>Bismarck Att</v>
          </cell>
          <cell r="C181" t="str">
            <v>Bismarck Kit</v>
          </cell>
          <cell r="D181" t="str">
            <v>BMK NA</v>
          </cell>
          <cell r="E181" t="str">
            <v>Planers</v>
          </cell>
          <cell r="F181" t="str">
            <v>Planer Drum</v>
          </cell>
          <cell r="G181">
            <v>6958406</v>
          </cell>
          <cell r="H181" t="str">
            <v>DRUM 4 INCH SLOT</v>
          </cell>
        </row>
        <row r="182">
          <cell r="A182">
            <v>6958575</v>
          </cell>
          <cell r="B182" t="str">
            <v>Attachment OEM</v>
          </cell>
          <cell r="C182" t="str">
            <v>KWIK-WAY</v>
          </cell>
          <cell r="D182" t="str">
            <v>OEM NA</v>
          </cell>
          <cell r="E182" t="str">
            <v>Snow Blades</v>
          </cell>
          <cell r="F182" t="str">
            <v>Snow V-Blade</v>
          </cell>
          <cell r="G182">
            <v>6958575</v>
          </cell>
          <cell r="H182" t="str">
            <v>60" SNOW V-BLADE</v>
          </cell>
        </row>
        <row r="183">
          <cell r="A183">
            <v>6958576</v>
          </cell>
          <cell r="B183" t="str">
            <v>Attachment OEM</v>
          </cell>
          <cell r="C183" t="str">
            <v>KWIK-WAY</v>
          </cell>
          <cell r="D183" t="str">
            <v>OEM NA</v>
          </cell>
          <cell r="E183" t="str">
            <v>Snow Blades</v>
          </cell>
          <cell r="F183" t="str">
            <v>Snow V-Blade</v>
          </cell>
          <cell r="G183">
            <v>6958576</v>
          </cell>
          <cell r="H183" t="str">
            <v>72" SNOW V-BLADE</v>
          </cell>
        </row>
        <row r="184">
          <cell r="A184">
            <v>6958577</v>
          </cell>
          <cell r="B184" t="str">
            <v>Attachment OEM</v>
          </cell>
          <cell r="C184" t="str">
            <v>KWIK-WAY</v>
          </cell>
          <cell r="D184" t="str">
            <v>OEM NA</v>
          </cell>
          <cell r="E184" t="str">
            <v>Snow Blades</v>
          </cell>
          <cell r="F184" t="str">
            <v>Snow V-Blade</v>
          </cell>
          <cell r="G184">
            <v>6958577</v>
          </cell>
          <cell r="H184" t="str">
            <v>84" SNOW V-BLADE</v>
          </cell>
        </row>
        <row r="185">
          <cell r="A185">
            <v>6958578</v>
          </cell>
          <cell r="B185" t="str">
            <v>Attachment OEM</v>
          </cell>
          <cell r="C185" t="str">
            <v>KWIK-WAY</v>
          </cell>
          <cell r="D185" t="str">
            <v>OEM NA</v>
          </cell>
          <cell r="E185" t="str">
            <v>Snow Blades</v>
          </cell>
          <cell r="F185" t="str">
            <v>Snow V-Blade</v>
          </cell>
          <cell r="G185">
            <v>6958578</v>
          </cell>
          <cell r="H185" t="str">
            <v>96" SNOW V-BLADE</v>
          </cell>
        </row>
        <row r="186">
          <cell r="A186">
            <v>6958579</v>
          </cell>
          <cell r="B186" t="str">
            <v>Attachment OEM</v>
          </cell>
          <cell r="C186" t="str">
            <v>KWIK-WAY</v>
          </cell>
          <cell r="D186" t="str">
            <v>OEM NA</v>
          </cell>
          <cell r="E186" t="str">
            <v>Snow Blades</v>
          </cell>
          <cell r="F186" t="str">
            <v>Snow V-Blade</v>
          </cell>
          <cell r="G186">
            <v>6958579</v>
          </cell>
          <cell r="H186" t="str">
            <v>108" SNOW V-BLADE</v>
          </cell>
        </row>
        <row r="187">
          <cell r="A187">
            <v>6958978</v>
          </cell>
          <cell r="B187" t="str">
            <v>Attachment OEM</v>
          </cell>
          <cell r="C187" t="str">
            <v>INNOVA</v>
          </cell>
          <cell r="D187" t="str">
            <v>OEM NA</v>
          </cell>
          <cell r="E187" t="str">
            <v>Snow Blowers</v>
          </cell>
          <cell r="F187" t="str">
            <v>Chute</v>
          </cell>
          <cell r="G187">
            <v>6958978</v>
          </cell>
          <cell r="H187" t="str">
            <v>TRUCK LOADING CHUTE</v>
          </cell>
        </row>
        <row r="188">
          <cell r="A188">
            <v>6959097</v>
          </cell>
          <cell r="B188" t="str">
            <v>Attachment OEM</v>
          </cell>
          <cell r="C188" t="str">
            <v>CIPSA</v>
          </cell>
          <cell r="D188" t="str">
            <v>OEM NA</v>
          </cell>
          <cell r="E188" t="str">
            <v>Misc Attachments</v>
          </cell>
          <cell r="F188" t="str">
            <v>Landplane</v>
          </cell>
          <cell r="G188">
            <v>6959097</v>
          </cell>
          <cell r="H188" t="str">
            <v>LANDPLANE BASIC 78</v>
          </cell>
        </row>
        <row r="189">
          <cell r="A189">
            <v>6959098</v>
          </cell>
          <cell r="B189" t="str">
            <v>Attachment OEM</v>
          </cell>
          <cell r="C189" t="str">
            <v>CIPSA</v>
          </cell>
          <cell r="D189" t="str">
            <v>OEM NA</v>
          </cell>
          <cell r="E189" t="str">
            <v>Misc Attachments</v>
          </cell>
          <cell r="F189" t="str">
            <v>Landplane</v>
          </cell>
          <cell r="G189">
            <v>6959098</v>
          </cell>
          <cell r="H189" t="str">
            <v>LANDPLANE BASIC 72</v>
          </cell>
        </row>
        <row r="190">
          <cell r="A190">
            <v>6959099</v>
          </cell>
          <cell r="B190" t="str">
            <v>Attachment OEM</v>
          </cell>
          <cell r="C190" t="str">
            <v>CIPSA</v>
          </cell>
          <cell r="D190" t="str">
            <v>OEM NA</v>
          </cell>
          <cell r="E190" t="str">
            <v>Misc Attachments</v>
          </cell>
          <cell r="F190" t="str">
            <v>Landplane</v>
          </cell>
          <cell r="G190">
            <v>6959099</v>
          </cell>
          <cell r="H190" t="str">
            <v>LANDPLANE BASIC 48</v>
          </cell>
        </row>
        <row r="191">
          <cell r="A191">
            <v>6959238</v>
          </cell>
          <cell r="B191" t="str">
            <v>Attachment OEM</v>
          </cell>
          <cell r="C191" t="str">
            <v>UTI</v>
          </cell>
          <cell r="D191" t="str">
            <v>OEM NA</v>
          </cell>
          <cell r="E191" t="str">
            <v>Trencher Chains</v>
          </cell>
          <cell r="F191" t="str">
            <v>Trencher Chain Option</v>
          </cell>
          <cell r="G191">
            <v>6959238</v>
          </cell>
          <cell r="H191" t="str">
            <v>CHAIN 4 FT DSP/6 IN  4X6 CUP DSP</v>
          </cell>
        </row>
        <row r="192">
          <cell r="A192">
            <v>6959240</v>
          </cell>
          <cell r="B192" t="str">
            <v>Attachment OEM</v>
          </cell>
          <cell r="C192" t="str">
            <v>UTI</v>
          </cell>
          <cell r="D192" t="str">
            <v>OEM NA</v>
          </cell>
          <cell r="E192" t="str">
            <v>Trencher Chains</v>
          </cell>
          <cell r="F192" t="str">
            <v>Trencher Chain Option</v>
          </cell>
          <cell r="G192">
            <v>6959240</v>
          </cell>
          <cell r="H192" t="str">
            <v>CHAIN 6 IN DSP CUP   3X6 CUP DSP</v>
          </cell>
        </row>
        <row r="193">
          <cell r="A193">
            <v>6959241</v>
          </cell>
          <cell r="B193" t="str">
            <v>Attachment OEM</v>
          </cell>
          <cell r="C193" t="str">
            <v>UTI</v>
          </cell>
          <cell r="D193" t="str">
            <v>OEM NA</v>
          </cell>
          <cell r="E193" t="str">
            <v>Trencher Chains</v>
          </cell>
          <cell r="F193" t="str">
            <v>Trencher Chain Option</v>
          </cell>
          <cell r="G193">
            <v>6959241</v>
          </cell>
          <cell r="H193" t="str">
            <v>CHAIN 6 IN DSP CUP   3X6 CUP DSP OPTION</v>
          </cell>
        </row>
        <row r="194">
          <cell r="A194">
            <v>6959268</v>
          </cell>
          <cell r="B194" t="str">
            <v>Attachment OEM</v>
          </cell>
          <cell r="C194" t="str">
            <v>DEMCO</v>
          </cell>
          <cell r="D194" t="str">
            <v>OEM NA</v>
          </cell>
          <cell r="E194" t="str">
            <v>Water Kits</v>
          </cell>
          <cell r="F194" t="str">
            <v>Kit</v>
          </cell>
          <cell r="G194">
            <v>6959268</v>
          </cell>
          <cell r="H194" t="str">
            <v>21' BOOM KIT</v>
          </cell>
        </row>
        <row r="195">
          <cell r="A195">
            <v>6959315</v>
          </cell>
          <cell r="B195" t="str">
            <v>Attachment OEM</v>
          </cell>
          <cell r="C195" t="str">
            <v>UTI</v>
          </cell>
          <cell r="D195" t="str">
            <v>OEM NA</v>
          </cell>
          <cell r="E195" t="str">
            <v>Trencher Chains</v>
          </cell>
          <cell r="F195" t="str">
            <v>Kit</v>
          </cell>
          <cell r="G195">
            <v>6959315</v>
          </cell>
          <cell r="H195" t="str">
            <v>KIT 2 FT SSP/4 IN    2X4 CUP SSP ACC.</v>
          </cell>
        </row>
        <row r="196">
          <cell r="A196">
            <v>6959317</v>
          </cell>
          <cell r="B196" t="str">
            <v>Attachment OEM</v>
          </cell>
          <cell r="C196" t="str">
            <v>UTI</v>
          </cell>
          <cell r="D196" t="str">
            <v>OEM NA</v>
          </cell>
          <cell r="E196" t="str">
            <v>Trencher Chains</v>
          </cell>
          <cell r="F196" t="str">
            <v>Kit</v>
          </cell>
          <cell r="G196">
            <v>6959317</v>
          </cell>
          <cell r="H196" t="str">
            <v>KIT 3 FT SSP/4 IN    3X4 CUP SSP</v>
          </cell>
        </row>
        <row r="197">
          <cell r="A197">
            <v>6959319</v>
          </cell>
          <cell r="B197" t="str">
            <v>Attachment OEM</v>
          </cell>
          <cell r="C197" t="str">
            <v>UTI</v>
          </cell>
          <cell r="D197" t="str">
            <v>OEM NA</v>
          </cell>
          <cell r="E197" t="str">
            <v>Trencher Chains</v>
          </cell>
          <cell r="F197" t="str">
            <v>Kit</v>
          </cell>
          <cell r="G197">
            <v>6959319</v>
          </cell>
          <cell r="H197" t="str">
            <v>KIT 3 FT DSP CC/4 IN 3X4 CUP/CARBIDE DSP</v>
          </cell>
        </row>
        <row r="198">
          <cell r="A198">
            <v>6959321</v>
          </cell>
          <cell r="B198" t="str">
            <v>Attachment OEM</v>
          </cell>
          <cell r="C198" t="str">
            <v>UTI</v>
          </cell>
          <cell r="D198" t="str">
            <v>OEM NA</v>
          </cell>
          <cell r="E198" t="str">
            <v>Trencher Chains</v>
          </cell>
          <cell r="F198" t="str">
            <v>Kit</v>
          </cell>
          <cell r="G198">
            <v>6959321</v>
          </cell>
          <cell r="H198" t="str">
            <v>KIT 3 FT DSP/4 IN    3X4 CUP DSP</v>
          </cell>
        </row>
        <row r="199">
          <cell r="A199">
            <v>6959323</v>
          </cell>
          <cell r="B199" t="str">
            <v>Attachment OEM</v>
          </cell>
          <cell r="C199" t="str">
            <v>UTI</v>
          </cell>
          <cell r="D199" t="str">
            <v>OEM NA</v>
          </cell>
          <cell r="E199" t="str">
            <v>Trencher Chains</v>
          </cell>
          <cell r="F199" t="str">
            <v>Kit</v>
          </cell>
          <cell r="G199">
            <v>6959323</v>
          </cell>
          <cell r="H199" t="str">
            <v>KIT 2 FT DSP/4 IN    2X4 CUP DSP ACC.</v>
          </cell>
        </row>
        <row r="200">
          <cell r="A200">
            <v>6959333</v>
          </cell>
          <cell r="B200" t="str">
            <v>Attachment OEM</v>
          </cell>
          <cell r="C200" t="str">
            <v>UTI</v>
          </cell>
          <cell r="D200" t="str">
            <v>OEM NA</v>
          </cell>
          <cell r="E200" t="str">
            <v>Trencher Chains</v>
          </cell>
          <cell r="F200" t="str">
            <v>Kit</v>
          </cell>
          <cell r="G200">
            <v>6959333</v>
          </cell>
          <cell r="H200" t="str">
            <v>KIT 2 FT CC/4 IN     2X4 CUP CARB DSP ACC</v>
          </cell>
        </row>
        <row r="201">
          <cell r="A201">
            <v>6959335</v>
          </cell>
          <cell r="B201" t="str">
            <v>Attachment OEM</v>
          </cell>
          <cell r="C201" t="str">
            <v>UTI</v>
          </cell>
          <cell r="D201" t="str">
            <v>OEM NA</v>
          </cell>
          <cell r="E201" t="str">
            <v>Trencher Chains</v>
          </cell>
          <cell r="F201" t="str">
            <v>Kit</v>
          </cell>
          <cell r="G201">
            <v>6959335</v>
          </cell>
          <cell r="H201" t="str">
            <v>KIT 3 FT SSP/6 IN    3X6 CUP SSP</v>
          </cell>
        </row>
        <row r="202">
          <cell r="A202">
            <v>6970052</v>
          </cell>
          <cell r="B202" t="str">
            <v>Attachment OEM</v>
          </cell>
          <cell r="C202" t="str">
            <v>UTI</v>
          </cell>
          <cell r="D202" t="str">
            <v>OEM NA</v>
          </cell>
          <cell r="E202" t="str">
            <v>Trencher Chains</v>
          </cell>
          <cell r="F202" t="str">
            <v>Trencher Chain Option</v>
          </cell>
          <cell r="G202">
            <v>6970052</v>
          </cell>
          <cell r="H202" t="str">
            <v>CHAIN 3 FT DS SS/6IN</v>
          </cell>
        </row>
        <row r="203">
          <cell r="A203">
            <v>6970056</v>
          </cell>
          <cell r="B203" t="str">
            <v>Attachment OEM</v>
          </cell>
          <cell r="C203" t="str">
            <v>UTI</v>
          </cell>
          <cell r="D203" t="str">
            <v>OEM NA</v>
          </cell>
          <cell r="E203" t="str">
            <v>Trencher Chains</v>
          </cell>
          <cell r="F203" t="str">
            <v>Trencher Chain Option</v>
          </cell>
          <cell r="G203">
            <v>6970056</v>
          </cell>
          <cell r="H203" t="str">
            <v>CHAIN 3 FT SS/6IN W/BOX</v>
          </cell>
        </row>
        <row r="204">
          <cell r="A204">
            <v>6970058</v>
          </cell>
          <cell r="B204" t="str">
            <v>Attachment OEM</v>
          </cell>
          <cell r="C204" t="str">
            <v>UTI</v>
          </cell>
          <cell r="D204" t="str">
            <v>OEM NA</v>
          </cell>
          <cell r="E204" t="str">
            <v>Trencher Chains</v>
          </cell>
          <cell r="F204" t="str">
            <v>Trencher Chain Option</v>
          </cell>
          <cell r="G204">
            <v>6970058</v>
          </cell>
          <cell r="H204" t="str">
            <v>CHAIN 3 FT DS CC/6IN W/BOX</v>
          </cell>
        </row>
        <row r="205">
          <cell r="A205">
            <v>7023454</v>
          </cell>
          <cell r="B205" t="str">
            <v>Attachment OEM</v>
          </cell>
          <cell r="C205" t="str">
            <v>TRIMBLE</v>
          </cell>
          <cell r="D205" t="str">
            <v>OEM NA</v>
          </cell>
          <cell r="E205" t="str">
            <v>Box Blade, Grader, Laser Equipment</v>
          </cell>
          <cell r="F205" t="str">
            <v>Laser</v>
          </cell>
          <cell r="G205">
            <v>7023454</v>
          </cell>
          <cell r="H205" t="str">
            <v>PACKAGE, SONIC TRACER I</v>
          </cell>
        </row>
        <row r="206">
          <cell r="A206">
            <v>7100245</v>
          </cell>
          <cell r="B206" t="str">
            <v>Attachment OEM</v>
          </cell>
          <cell r="C206" t="str">
            <v>STEFFES</v>
          </cell>
          <cell r="D206" t="str">
            <v>OEM NA</v>
          </cell>
          <cell r="E206" t="str">
            <v>Stabilizer, Stabilizing Mount, Scarifier</v>
          </cell>
          <cell r="F206" t="str">
            <v>Kit</v>
          </cell>
          <cell r="G206">
            <v>7100245</v>
          </cell>
          <cell r="H206" t="str">
            <v>KIT STAB MOUNT</v>
          </cell>
        </row>
        <row r="207">
          <cell r="A207">
            <v>7100250</v>
          </cell>
          <cell r="B207" t="str">
            <v>Attachment OEM</v>
          </cell>
          <cell r="C207" t="str">
            <v>STEFFES</v>
          </cell>
          <cell r="D207" t="str">
            <v>OEM NA</v>
          </cell>
          <cell r="E207" t="str">
            <v>Stabilizer, Stabilizing Mount, Scarifier</v>
          </cell>
          <cell r="F207" t="str">
            <v>Kit</v>
          </cell>
          <cell r="G207">
            <v>7100250</v>
          </cell>
          <cell r="H207" t="str">
            <v>KIT STAB MOUNT S150</v>
          </cell>
        </row>
        <row r="208">
          <cell r="A208">
            <v>7100484</v>
          </cell>
          <cell r="B208" t="str">
            <v>Attachment OEM</v>
          </cell>
          <cell r="C208" t="str">
            <v>ATI</v>
          </cell>
          <cell r="D208" t="str">
            <v>OEM NA</v>
          </cell>
          <cell r="E208" t="str">
            <v>Vibratory Plows</v>
          </cell>
          <cell r="F208" t="str">
            <v>Vibratory Plow</v>
          </cell>
          <cell r="G208">
            <v>7100484</v>
          </cell>
          <cell r="H208" t="str">
            <v>VP12 VIBRATORY PLOW</v>
          </cell>
        </row>
        <row r="209">
          <cell r="A209">
            <v>7100491</v>
          </cell>
          <cell r="B209" t="str">
            <v>Attachment OEM</v>
          </cell>
          <cell r="C209" t="str">
            <v>ATI</v>
          </cell>
          <cell r="D209" t="str">
            <v>OEM NA</v>
          </cell>
          <cell r="E209" t="str">
            <v>Vibratory Plows</v>
          </cell>
          <cell r="F209" t="str">
            <v>Vibratory Blade</v>
          </cell>
          <cell r="G209">
            <v>7100491</v>
          </cell>
          <cell r="H209" t="str">
            <v>3/8" BLADE</v>
          </cell>
        </row>
        <row r="210">
          <cell r="A210">
            <v>7100493</v>
          </cell>
          <cell r="B210" t="str">
            <v>Attachment OEM</v>
          </cell>
          <cell r="C210" t="str">
            <v>ATI</v>
          </cell>
          <cell r="D210" t="str">
            <v>OEM NA</v>
          </cell>
          <cell r="E210" t="str">
            <v>Vibratory Plows</v>
          </cell>
          <cell r="F210" t="str">
            <v>Vibratory Blade</v>
          </cell>
          <cell r="G210">
            <v>7100493</v>
          </cell>
          <cell r="H210" t="str">
            <v>3/8" BLADE</v>
          </cell>
        </row>
        <row r="211">
          <cell r="A211">
            <v>7100495</v>
          </cell>
          <cell r="B211" t="str">
            <v>Attachment OEM</v>
          </cell>
          <cell r="C211" t="str">
            <v>ATI</v>
          </cell>
          <cell r="D211" t="str">
            <v>OEM NA</v>
          </cell>
          <cell r="E211" t="str">
            <v>Vibratory Plows</v>
          </cell>
          <cell r="F211" t="str">
            <v>Vibratory Blade</v>
          </cell>
          <cell r="G211">
            <v>7100495</v>
          </cell>
          <cell r="H211" t="str">
            <v>1/2" BLADE W/CHUTE</v>
          </cell>
        </row>
        <row r="212">
          <cell r="A212">
            <v>7100497</v>
          </cell>
          <cell r="B212" t="str">
            <v>Attachment OEM</v>
          </cell>
          <cell r="C212" t="str">
            <v>ATI</v>
          </cell>
          <cell r="D212" t="str">
            <v>OEM NA</v>
          </cell>
          <cell r="E212" t="str">
            <v>Vibratory Plows</v>
          </cell>
          <cell r="F212" t="str">
            <v>Vibratory Blade</v>
          </cell>
          <cell r="G212">
            <v>7100497</v>
          </cell>
          <cell r="H212" t="str">
            <v>1/2" BLADE W/CHUTE</v>
          </cell>
        </row>
        <row r="213">
          <cell r="A213">
            <v>7100628</v>
          </cell>
          <cell r="B213" t="str">
            <v>Attachment OEM</v>
          </cell>
          <cell r="C213" t="str">
            <v>UTI</v>
          </cell>
          <cell r="D213" t="str">
            <v>OEM NA</v>
          </cell>
          <cell r="E213" t="str">
            <v>Trencher Chains</v>
          </cell>
          <cell r="F213" t="str">
            <v>Kit</v>
          </cell>
          <cell r="G213">
            <v>7100628</v>
          </cell>
          <cell r="H213" t="str">
            <v>KIT CHAIN4FTDSPCS6IN SHARK TOOTH</v>
          </cell>
        </row>
        <row r="214">
          <cell r="A214">
            <v>7100638</v>
          </cell>
          <cell r="B214" t="str">
            <v>Attachment OEM</v>
          </cell>
          <cell r="C214" t="str">
            <v>UTI</v>
          </cell>
          <cell r="D214" t="str">
            <v>OEM NA</v>
          </cell>
          <cell r="E214" t="str">
            <v>Trencher Chains</v>
          </cell>
          <cell r="F214" t="str">
            <v>Kit</v>
          </cell>
          <cell r="G214">
            <v>7100638</v>
          </cell>
          <cell r="H214" t="str">
            <v>KIT CHAIN3FTDSPCS6IN SHARK TOOTH</v>
          </cell>
        </row>
        <row r="215">
          <cell r="A215">
            <v>7100641</v>
          </cell>
          <cell r="B215" t="str">
            <v>Attachment OEM</v>
          </cell>
          <cell r="C215" t="str">
            <v>STEFFES</v>
          </cell>
          <cell r="D215" t="str">
            <v>OEM NA</v>
          </cell>
          <cell r="E215" t="str">
            <v>Stump Grinders</v>
          </cell>
          <cell r="F215" t="str">
            <v>Stump Grinder</v>
          </cell>
          <cell r="G215">
            <v>7100641</v>
          </cell>
          <cell r="H215" t="str">
            <v>SG30 STUMP GRINDER</v>
          </cell>
        </row>
        <row r="216">
          <cell r="A216">
            <v>7100695</v>
          </cell>
          <cell r="B216" t="str">
            <v>Attachment OEM</v>
          </cell>
          <cell r="C216" t="str">
            <v>STEFFES</v>
          </cell>
          <cell r="D216" t="str">
            <v>OEM NA</v>
          </cell>
          <cell r="E216" t="str">
            <v>Tilt-Tatch, Utility Frame, 3-Pt Hitch</v>
          </cell>
          <cell r="F216" t="str">
            <v>Adapter Plate</v>
          </cell>
          <cell r="G216">
            <v>7100695</v>
          </cell>
          <cell r="H216" t="str">
            <v>ADAPTER PLATE</v>
          </cell>
        </row>
        <row r="217">
          <cell r="A217">
            <v>7100915</v>
          </cell>
          <cell r="B217" t="str">
            <v>Attachment OEM</v>
          </cell>
          <cell r="C217" t="str">
            <v>TEBBEN</v>
          </cell>
          <cell r="D217" t="str">
            <v>OEM NA</v>
          </cell>
          <cell r="E217" t="str">
            <v>Tree Spades, Diggers</v>
          </cell>
          <cell r="F217" t="str">
            <v>Digger</v>
          </cell>
          <cell r="G217">
            <v>7100915</v>
          </cell>
          <cell r="H217" t="str">
            <v>12S DIGGER</v>
          </cell>
        </row>
        <row r="218">
          <cell r="A218">
            <v>7101456</v>
          </cell>
          <cell r="B218" t="str">
            <v>Attachment OEM</v>
          </cell>
          <cell r="C218" t="str">
            <v>RAY-MAC</v>
          </cell>
          <cell r="D218" t="str">
            <v>OEM NA</v>
          </cell>
          <cell r="E218" t="str">
            <v>Backhoes</v>
          </cell>
          <cell r="F218" t="str">
            <v>Backhoe</v>
          </cell>
          <cell r="G218">
            <v>7101456</v>
          </cell>
          <cell r="H218" t="str">
            <v>BACKHOE M06</v>
          </cell>
        </row>
        <row r="219">
          <cell r="A219">
            <v>7101552</v>
          </cell>
          <cell r="B219" t="str">
            <v>Attachment OEM</v>
          </cell>
          <cell r="C219" t="str">
            <v>RAY-MAC</v>
          </cell>
          <cell r="D219" t="str">
            <v>OEM NA</v>
          </cell>
          <cell r="E219" t="str">
            <v>Backhoe Mounting Kits</v>
          </cell>
          <cell r="F219" t="str">
            <v>Kit</v>
          </cell>
          <cell r="G219">
            <v>7101552</v>
          </cell>
          <cell r="H219" t="str">
            <v>KIT MOUNTING MT52</v>
          </cell>
        </row>
        <row r="220">
          <cell r="A220">
            <v>7101567</v>
          </cell>
          <cell r="B220" t="str">
            <v>Attachment OEM</v>
          </cell>
          <cell r="C220" t="str">
            <v>TRYNEX</v>
          </cell>
          <cell r="D220" t="str">
            <v>OEM NA</v>
          </cell>
          <cell r="E220" t="str">
            <v>Spreader, Whiskers Brooms</v>
          </cell>
          <cell r="F220" t="str">
            <v>Sand Spreader</v>
          </cell>
          <cell r="G220">
            <v>7101567</v>
          </cell>
          <cell r="H220" t="str">
            <v>SPREADER SAND</v>
          </cell>
        </row>
        <row r="221">
          <cell r="A221">
            <v>7101600</v>
          </cell>
          <cell r="B221" t="str">
            <v>Attachment OEM</v>
          </cell>
          <cell r="C221" t="str">
            <v>TARTER</v>
          </cell>
          <cell r="D221" t="str">
            <v>OEM NA</v>
          </cell>
          <cell r="E221" t="str">
            <v>Tilt-Tatch, Utility Frame, 3-Pt Hitch</v>
          </cell>
          <cell r="F221" t="str">
            <v>Tilt-Tatch</v>
          </cell>
          <cell r="G221">
            <v>7101600</v>
          </cell>
          <cell r="H221" t="str">
            <v>TILT-TATCH</v>
          </cell>
        </row>
        <row r="222">
          <cell r="A222">
            <v>7101894</v>
          </cell>
          <cell r="B222" t="str">
            <v>NA Import WH</v>
          </cell>
          <cell r="C222" t="str">
            <v>Lake City Import</v>
          </cell>
          <cell r="D222" t="str">
            <v>LKC NA</v>
          </cell>
          <cell r="E222" t="str">
            <v>Mowers, Cutters</v>
          </cell>
          <cell r="F222" t="str">
            <v>Flail Cutter</v>
          </cell>
          <cell r="G222">
            <v>7101894</v>
          </cell>
          <cell r="H222" t="str">
            <v>FC200 FLAIL CUTTER</v>
          </cell>
        </row>
        <row r="223">
          <cell r="A223">
            <v>7101903</v>
          </cell>
          <cell r="B223" t="str">
            <v>Attachment OEM</v>
          </cell>
          <cell r="C223" t="str">
            <v>STEFFES</v>
          </cell>
          <cell r="D223" t="str">
            <v>OEM NA</v>
          </cell>
          <cell r="E223" t="str">
            <v>Loader Buckets</v>
          </cell>
          <cell r="F223" t="str">
            <v>Low Pro (L/P) Bucket</v>
          </cell>
          <cell r="G223">
            <v>7101903</v>
          </cell>
          <cell r="H223" t="str">
            <v>BKT CI LP 56</v>
          </cell>
        </row>
        <row r="224">
          <cell r="A224">
            <v>7102125</v>
          </cell>
          <cell r="B224" t="str">
            <v>Bismarck Att</v>
          </cell>
          <cell r="C224" t="str">
            <v>Main Assembly 2</v>
          </cell>
          <cell r="D224" t="str">
            <v>BMK Weld 2</v>
          </cell>
          <cell r="E224" t="str">
            <v>Tillers</v>
          </cell>
          <cell r="F224" t="str">
            <v>Tiller</v>
          </cell>
          <cell r="G224">
            <v>7102125</v>
          </cell>
          <cell r="H224" t="str">
            <v>76 TILLER</v>
          </cell>
        </row>
        <row r="225">
          <cell r="A225">
            <v>7102606</v>
          </cell>
          <cell r="B225" t="str">
            <v>Attachment OEM</v>
          </cell>
          <cell r="C225" t="str">
            <v>KWIK-WAY</v>
          </cell>
          <cell r="D225" t="str">
            <v>OEM NA</v>
          </cell>
          <cell r="E225" t="str">
            <v>Snow Blades</v>
          </cell>
          <cell r="F225" t="str">
            <v>Snow V-Blade</v>
          </cell>
          <cell r="G225">
            <v>7102606</v>
          </cell>
          <cell r="H225" t="str">
            <v>OPTION FLOATING-FACTORY INSTL</v>
          </cell>
        </row>
        <row r="226">
          <cell r="A226">
            <v>7102977</v>
          </cell>
          <cell r="B226" t="str">
            <v>Litchfield</v>
          </cell>
          <cell r="C226" t="str">
            <v>LFD Bobcat Attach Line</v>
          </cell>
          <cell r="D226" t="str">
            <v>Bobcat Line</v>
          </cell>
          <cell r="E226" t="str">
            <v>Excavator Attachments</v>
          </cell>
          <cell r="F226" t="str">
            <v>Grapple Exchange</v>
          </cell>
          <cell r="G226">
            <v>7102977</v>
          </cell>
          <cell r="H226" t="str">
            <v>GRAPPLE EXCV 331</v>
          </cell>
        </row>
        <row r="227">
          <cell r="A227">
            <v>7104321</v>
          </cell>
          <cell r="B227" t="str">
            <v>Litchfield</v>
          </cell>
          <cell r="C227" t="str">
            <v>LFD Bobcat Attach Line</v>
          </cell>
          <cell r="D227" t="str">
            <v>Bobcat Line</v>
          </cell>
          <cell r="E227" t="str">
            <v>Excavator Attachments</v>
          </cell>
          <cell r="F227" t="str">
            <v>Clamp</v>
          </cell>
          <cell r="G227">
            <v>7104321</v>
          </cell>
          <cell r="H227" t="str">
            <v>KIT CLAMP HYDR 325/331</v>
          </cell>
        </row>
        <row r="228">
          <cell r="A228">
            <v>7104371</v>
          </cell>
          <cell r="B228" t="str">
            <v>Bismarck Att</v>
          </cell>
          <cell r="C228" t="str">
            <v>Main Assembly 2</v>
          </cell>
          <cell r="D228" t="str">
            <v>BMK Weld 2</v>
          </cell>
          <cell r="E228" t="str">
            <v>Tillers</v>
          </cell>
          <cell r="F228" t="str">
            <v>Tiller</v>
          </cell>
          <cell r="G228">
            <v>7104371</v>
          </cell>
          <cell r="H228" t="str">
            <v>62 TILLER</v>
          </cell>
        </row>
        <row r="229">
          <cell r="A229">
            <v>7104861</v>
          </cell>
          <cell r="B229" t="str">
            <v>Attachment OEM</v>
          </cell>
          <cell r="C229" t="str">
            <v>KWIK-WAY</v>
          </cell>
          <cell r="D229" t="str">
            <v>OEM NA</v>
          </cell>
          <cell r="E229" t="str">
            <v>Snow Blades</v>
          </cell>
          <cell r="F229" t="str">
            <v>Snow V-Blade</v>
          </cell>
          <cell r="G229">
            <v>7104861</v>
          </cell>
          <cell r="H229" t="str">
            <v>V-BLADE 60 7-PIN</v>
          </cell>
        </row>
        <row r="230">
          <cell r="A230">
            <v>7105781</v>
          </cell>
          <cell r="B230" t="str">
            <v>Attachment OEM</v>
          </cell>
          <cell r="C230" t="str">
            <v>GROUSER</v>
          </cell>
          <cell r="D230" t="str">
            <v>OEM NA</v>
          </cell>
          <cell r="E230" t="str">
            <v>Dozer Blades</v>
          </cell>
          <cell r="F230" t="str">
            <v>Dozer Blade</v>
          </cell>
          <cell r="G230">
            <v>7105781</v>
          </cell>
          <cell r="H230" t="str">
            <v>96" DOZER BLADE</v>
          </cell>
        </row>
        <row r="231">
          <cell r="A231">
            <v>7106089</v>
          </cell>
          <cell r="B231" t="str">
            <v>Attachment OEM</v>
          </cell>
          <cell r="C231" t="str">
            <v>TARTER</v>
          </cell>
          <cell r="D231" t="str">
            <v>OEM NA</v>
          </cell>
          <cell r="E231" t="str">
            <v>Dozer Blades</v>
          </cell>
          <cell r="F231" t="str">
            <v>Dozer Blade</v>
          </cell>
          <cell r="G231">
            <v>7106089</v>
          </cell>
          <cell r="H231" t="str">
            <v>68 DOZER BLADE</v>
          </cell>
        </row>
        <row r="232">
          <cell r="A232">
            <v>7107243</v>
          </cell>
          <cell r="B232" t="str">
            <v>Attachment OEM</v>
          </cell>
          <cell r="C232" t="str">
            <v>SHEYENNE</v>
          </cell>
          <cell r="D232" t="str">
            <v>OEM NA</v>
          </cell>
          <cell r="E232" t="str">
            <v>Utility Forks</v>
          </cell>
          <cell r="F232" t="str">
            <v>Utility Fork</v>
          </cell>
          <cell r="G232">
            <v>7107243</v>
          </cell>
          <cell r="H232" t="str">
            <v>80" UTILITY FORK</v>
          </cell>
        </row>
        <row r="233">
          <cell r="A233">
            <v>7108693</v>
          </cell>
          <cell r="B233" t="str">
            <v>Attachment OEM</v>
          </cell>
          <cell r="C233" t="str">
            <v>CIPSA</v>
          </cell>
          <cell r="D233" t="str">
            <v>OEM NA</v>
          </cell>
          <cell r="E233" t="str">
            <v>Concrete Mixer, Concrete Pump</v>
          </cell>
          <cell r="F233" t="str">
            <v>Concrete Pump</v>
          </cell>
          <cell r="G233">
            <v>7108693</v>
          </cell>
          <cell r="H233" t="str">
            <v>CONCRETE PUMP</v>
          </cell>
        </row>
        <row r="234">
          <cell r="A234">
            <v>7109022</v>
          </cell>
          <cell r="B234" t="str">
            <v>Attachment OEM</v>
          </cell>
          <cell r="C234" t="str">
            <v>UTI</v>
          </cell>
          <cell r="D234" t="str">
            <v>OEM NA</v>
          </cell>
          <cell r="E234" t="str">
            <v>Trencher Chains</v>
          </cell>
          <cell r="F234" t="str">
            <v>Kit</v>
          </cell>
          <cell r="G234">
            <v>7109022</v>
          </cell>
          <cell r="H234" t="str">
            <v>KIT 5FT DS CC/6IN</v>
          </cell>
        </row>
        <row r="235">
          <cell r="A235">
            <v>7109029</v>
          </cell>
          <cell r="B235" t="str">
            <v>Attachment OEM</v>
          </cell>
          <cell r="C235" t="str">
            <v>UTI</v>
          </cell>
          <cell r="D235" t="str">
            <v>OEM NA</v>
          </cell>
          <cell r="E235" t="str">
            <v>Trencher Chains</v>
          </cell>
          <cell r="F235" t="str">
            <v>Kit</v>
          </cell>
          <cell r="G235">
            <v>7109029</v>
          </cell>
          <cell r="H235" t="str">
            <v>KIT 5FT DS SHARK</v>
          </cell>
        </row>
        <row r="236">
          <cell r="A236">
            <v>7109031</v>
          </cell>
          <cell r="B236" t="str">
            <v>Attachment OEM</v>
          </cell>
          <cell r="C236" t="str">
            <v>UTI</v>
          </cell>
          <cell r="D236" t="str">
            <v>OEM NA</v>
          </cell>
          <cell r="E236" t="str">
            <v>Trencher Chains</v>
          </cell>
          <cell r="F236" t="str">
            <v>Kit</v>
          </cell>
          <cell r="G236">
            <v>7109031</v>
          </cell>
          <cell r="H236" t="str">
            <v>KIT 5FT DS CUP/6IN</v>
          </cell>
        </row>
        <row r="237">
          <cell r="A237">
            <v>7109332</v>
          </cell>
          <cell r="B237" t="str">
            <v>Litchfield</v>
          </cell>
          <cell r="C237" t="str">
            <v>LFD Stall Build</v>
          </cell>
          <cell r="D237" t="str">
            <v>Bobcat Line</v>
          </cell>
          <cell r="E237" t="str">
            <v>Pallet Forks</v>
          </cell>
          <cell r="F237" t="str">
            <v>Pallet Fork Teeth HD</v>
          </cell>
          <cell r="G237">
            <v>7109332</v>
          </cell>
          <cell r="H237" t="str">
            <v>PALLET FORK FRAME HD</v>
          </cell>
        </row>
        <row r="238">
          <cell r="A238">
            <v>7109522</v>
          </cell>
          <cell r="B238" t="str">
            <v>Litchfield</v>
          </cell>
          <cell r="C238" t="str">
            <v>LFD Bobcat Attach Line</v>
          </cell>
          <cell r="D238" t="str">
            <v>Bobcat MX Line</v>
          </cell>
          <cell r="E238" t="str">
            <v>Excavator &amp; Backhoe Buckets</v>
          </cell>
          <cell r="F238" t="str">
            <v>Trenching Bucket</v>
          </cell>
          <cell r="G238">
            <v>7109522</v>
          </cell>
          <cell r="H238" t="str">
            <v>BUCKET 18 INCH W/T CL1</v>
          </cell>
        </row>
        <row r="239">
          <cell r="A239">
            <v>7110098</v>
          </cell>
          <cell r="B239" t="str">
            <v>Attachment OEM</v>
          </cell>
          <cell r="C239" t="str">
            <v>MCLAUGHLIN</v>
          </cell>
          <cell r="D239" t="str">
            <v>OEM NA</v>
          </cell>
          <cell r="E239" t="str">
            <v>Misc Attachments</v>
          </cell>
          <cell r="F239" t="str">
            <v>Boring</v>
          </cell>
          <cell r="G239">
            <v>7110098</v>
          </cell>
          <cell r="H239" t="str">
            <v>MINI BORING UNIT</v>
          </cell>
        </row>
        <row r="240">
          <cell r="A240">
            <v>7110207</v>
          </cell>
          <cell r="B240" t="str">
            <v>Litchfield</v>
          </cell>
          <cell r="C240" t="str">
            <v>LFD Bobcat Attach Line</v>
          </cell>
          <cell r="D240" t="str">
            <v>Bobcat Line</v>
          </cell>
          <cell r="E240" t="str">
            <v>Excavator Attachments</v>
          </cell>
          <cell r="F240" t="str">
            <v>Clamp</v>
          </cell>
          <cell r="G240">
            <v>7110207</v>
          </cell>
          <cell r="H240" t="str">
            <v>KIT CLAMP HYDR 322</v>
          </cell>
        </row>
        <row r="241">
          <cell r="A241">
            <v>7110394</v>
          </cell>
          <cell r="B241" t="str">
            <v>Attachment OEM</v>
          </cell>
          <cell r="C241" t="str">
            <v>TARTER</v>
          </cell>
          <cell r="D241" t="str">
            <v>OEM NA</v>
          </cell>
          <cell r="E241" t="str">
            <v>Tilt-Tatch, Utility Frame, 3-Pt Hitch</v>
          </cell>
          <cell r="F241" t="str">
            <v>3 Pt Hitch</v>
          </cell>
          <cell r="G241">
            <v>7110394</v>
          </cell>
          <cell r="H241" t="str">
            <v>3 PT HITCH</v>
          </cell>
        </row>
        <row r="242">
          <cell r="A242">
            <v>7111880</v>
          </cell>
          <cell r="B242" t="str">
            <v>Attachment OEM</v>
          </cell>
          <cell r="C242" t="str">
            <v>GROUSER</v>
          </cell>
          <cell r="D242" t="str">
            <v>OEM NA</v>
          </cell>
          <cell r="E242" t="str">
            <v>Grouser Tracks</v>
          </cell>
          <cell r="F242" t="str">
            <v>Replacement Track</v>
          </cell>
          <cell r="G242">
            <v>7111880</v>
          </cell>
          <cell r="H242" t="str">
            <v>TRACK 100 X 165</v>
          </cell>
        </row>
        <row r="243">
          <cell r="A243">
            <v>7111882</v>
          </cell>
          <cell r="B243" t="str">
            <v>Attachment OEM</v>
          </cell>
          <cell r="C243" t="str">
            <v>GROUSER</v>
          </cell>
          <cell r="D243" t="str">
            <v>OEM NA</v>
          </cell>
          <cell r="E243" t="str">
            <v>Grouser Tracks</v>
          </cell>
          <cell r="F243" t="str">
            <v>Tracks</v>
          </cell>
          <cell r="G243">
            <v>7111882</v>
          </cell>
          <cell r="H243" t="str">
            <v>TRACK 100X165 10X16.5</v>
          </cell>
        </row>
        <row r="244">
          <cell r="A244">
            <v>7111884</v>
          </cell>
          <cell r="B244" t="str">
            <v>Attachment OEM</v>
          </cell>
          <cell r="C244" t="str">
            <v>GROUSER</v>
          </cell>
          <cell r="D244" t="str">
            <v>OEM NA</v>
          </cell>
          <cell r="E244" t="str">
            <v>Grouser Tracks</v>
          </cell>
          <cell r="F244" t="str">
            <v>Tracks</v>
          </cell>
          <cell r="G244">
            <v>7111884</v>
          </cell>
          <cell r="H244" t="str">
            <v>KIT TRACK 100X165</v>
          </cell>
        </row>
        <row r="245">
          <cell r="A245">
            <v>7111888</v>
          </cell>
          <cell r="B245" t="str">
            <v>Attachment OEM</v>
          </cell>
          <cell r="C245" t="str">
            <v>GROUSER</v>
          </cell>
          <cell r="D245" t="str">
            <v>OEM NA</v>
          </cell>
          <cell r="E245" t="str">
            <v>Grouser Tracks</v>
          </cell>
          <cell r="F245" t="str">
            <v>Tracks</v>
          </cell>
          <cell r="G245">
            <v>7111888</v>
          </cell>
          <cell r="H245" t="str">
            <v>TRACK 100 X 165</v>
          </cell>
        </row>
        <row r="246">
          <cell r="A246">
            <v>7111891</v>
          </cell>
          <cell r="B246" t="str">
            <v>Attachment OEM</v>
          </cell>
          <cell r="C246" t="str">
            <v>GROUSER</v>
          </cell>
          <cell r="D246" t="str">
            <v>OEM NA</v>
          </cell>
          <cell r="E246" t="str">
            <v>Grouser Tracks</v>
          </cell>
          <cell r="F246" t="str">
            <v>Replacement Track</v>
          </cell>
          <cell r="G246">
            <v>7111891</v>
          </cell>
          <cell r="H246" t="str">
            <v>TRACK 120X165 12X16.5 TRK RPL</v>
          </cell>
        </row>
        <row r="247">
          <cell r="A247">
            <v>7111896</v>
          </cell>
          <cell r="B247" t="str">
            <v>Attachment OEM</v>
          </cell>
          <cell r="C247" t="str">
            <v>GROUSER</v>
          </cell>
          <cell r="D247" t="str">
            <v>OEM NA</v>
          </cell>
          <cell r="E247" t="str">
            <v>Grouser Tracks</v>
          </cell>
          <cell r="F247" t="str">
            <v>Tracks</v>
          </cell>
          <cell r="G247">
            <v>7111896</v>
          </cell>
          <cell r="H247" t="str">
            <v>KIT TRACK 120X165</v>
          </cell>
        </row>
        <row r="248">
          <cell r="A248">
            <v>7111906</v>
          </cell>
          <cell r="B248" t="str">
            <v>Attachment OEM</v>
          </cell>
          <cell r="C248" t="str">
            <v>GROUSER</v>
          </cell>
          <cell r="D248" t="str">
            <v>OEM NA</v>
          </cell>
          <cell r="E248" t="str">
            <v>Grouser Tracks</v>
          </cell>
          <cell r="F248" t="str">
            <v>Tracks</v>
          </cell>
          <cell r="G248">
            <v>7111906</v>
          </cell>
          <cell r="H248" t="str">
            <v>KIT TRACK 33 X 155 X 165</v>
          </cell>
        </row>
        <row r="249">
          <cell r="A249">
            <v>7112201</v>
          </cell>
          <cell r="B249" t="str">
            <v>Attachment OEM</v>
          </cell>
          <cell r="C249" t="str">
            <v>STEFFES</v>
          </cell>
          <cell r="D249" t="str">
            <v>OEM NA</v>
          </cell>
          <cell r="E249" t="str">
            <v>Stump Grinders</v>
          </cell>
          <cell r="F249" t="str">
            <v>Stump Grinder</v>
          </cell>
          <cell r="G249">
            <v>7112201</v>
          </cell>
          <cell r="H249" t="str">
            <v>SGX60 STUMP GRINDER</v>
          </cell>
        </row>
        <row r="250">
          <cell r="A250">
            <v>7112209</v>
          </cell>
          <cell r="B250" t="str">
            <v>Attachment OEM</v>
          </cell>
          <cell r="C250" t="str">
            <v>CIPSA</v>
          </cell>
          <cell r="D250" t="str">
            <v>OEM NA</v>
          </cell>
          <cell r="E250" t="str">
            <v>Mowers, Cutters</v>
          </cell>
          <cell r="F250" t="str">
            <v>Rotary Cutter</v>
          </cell>
          <cell r="G250">
            <v>7112209</v>
          </cell>
          <cell r="H250" t="str">
            <v>ROTARY CUTTER 72</v>
          </cell>
        </row>
        <row r="251">
          <cell r="A251">
            <v>7112646</v>
          </cell>
          <cell r="B251" t="str">
            <v>Attachment OEM</v>
          </cell>
          <cell r="C251" t="str">
            <v>TARTER</v>
          </cell>
          <cell r="D251" t="str">
            <v>OEM NA</v>
          </cell>
          <cell r="E251" t="str">
            <v>Sweepers</v>
          </cell>
          <cell r="F251" t="str">
            <v>Sweeper</v>
          </cell>
          <cell r="G251">
            <v>7112646</v>
          </cell>
          <cell r="H251" t="str">
            <v>84 SWEEPER</v>
          </cell>
        </row>
        <row r="252">
          <cell r="A252">
            <v>7112841</v>
          </cell>
          <cell r="B252" t="str">
            <v>Attachment OEM</v>
          </cell>
          <cell r="C252" t="str">
            <v>GROUSER</v>
          </cell>
          <cell r="D252" t="str">
            <v>OEM NA</v>
          </cell>
          <cell r="E252" t="str">
            <v>Grouser Tracks</v>
          </cell>
          <cell r="F252" t="str">
            <v>Tracks</v>
          </cell>
          <cell r="G252">
            <v>7112841</v>
          </cell>
          <cell r="H252" t="str">
            <v>KIT TRACK 100X165</v>
          </cell>
        </row>
        <row r="253">
          <cell r="A253">
            <v>7113419</v>
          </cell>
          <cell r="B253" t="str">
            <v>Lake City</v>
          </cell>
          <cell r="C253" t="str">
            <v>Breakers</v>
          </cell>
          <cell r="D253" t="str">
            <v>LKC NA</v>
          </cell>
          <cell r="E253" t="str">
            <v>Breakers</v>
          </cell>
          <cell r="F253" t="str">
            <v>Breaker</v>
          </cell>
          <cell r="G253">
            <v>7113419</v>
          </cell>
          <cell r="H253" t="str">
            <v>BREAKER HB680</v>
          </cell>
        </row>
        <row r="254">
          <cell r="A254">
            <v>7113420</v>
          </cell>
          <cell r="B254" t="str">
            <v>Lake City</v>
          </cell>
          <cell r="C254" t="str">
            <v>Breakers</v>
          </cell>
          <cell r="D254" t="str">
            <v>LKC NA</v>
          </cell>
          <cell r="E254" t="str">
            <v>Breakers</v>
          </cell>
          <cell r="F254" t="str">
            <v>Breaker</v>
          </cell>
          <cell r="G254">
            <v>7113420</v>
          </cell>
          <cell r="H254" t="str">
            <v>BREAKER HB880</v>
          </cell>
        </row>
        <row r="255">
          <cell r="A255">
            <v>7113421</v>
          </cell>
          <cell r="B255" t="str">
            <v>Lake City</v>
          </cell>
          <cell r="C255" t="str">
            <v>Breakers</v>
          </cell>
          <cell r="D255" t="str">
            <v>LKC NA</v>
          </cell>
          <cell r="E255" t="str">
            <v>Breakers</v>
          </cell>
          <cell r="F255" t="str">
            <v>Breaker</v>
          </cell>
          <cell r="G255">
            <v>7113421</v>
          </cell>
          <cell r="H255" t="str">
            <v>BREAKER HB980</v>
          </cell>
        </row>
        <row r="256">
          <cell r="A256">
            <v>7113656</v>
          </cell>
          <cell r="B256" t="str">
            <v>Lake City</v>
          </cell>
          <cell r="C256" t="str">
            <v>Breaker Caps</v>
          </cell>
          <cell r="D256" t="str">
            <v>LKC NA</v>
          </cell>
          <cell r="E256" t="str">
            <v>Breakers, Misc</v>
          </cell>
          <cell r="F256" t="str">
            <v>Cap</v>
          </cell>
          <cell r="G256">
            <v>7113656</v>
          </cell>
          <cell r="H256" t="str">
            <v>CAP X-CHNG (680/PCF34)</v>
          </cell>
        </row>
        <row r="257">
          <cell r="A257">
            <v>7113657</v>
          </cell>
          <cell r="B257" t="str">
            <v>Lake City</v>
          </cell>
          <cell r="C257" t="str">
            <v>Breaker Caps</v>
          </cell>
          <cell r="D257" t="str">
            <v>LKC NA</v>
          </cell>
          <cell r="E257" t="str">
            <v>Breakers, Misc</v>
          </cell>
          <cell r="F257" t="str">
            <v>Cap</v>
          </cell>
          <cell r="G257">
            <v>7113657</v>
          </cell>
          <cell r="H257" t="str">
            <v>CAP X-CHNG (880/980/1180/PCF64)</v>
          </cell>
        </row>
        <row r="258">
          <cell r="A258">
            <v>7113736</v>
          </cell>
          <cell r="B258" t="str">
            <v>Lake City</v>
          </cell>
          <cell r="C258" t="str">
            <v>Breaker Caps</v>
          </cell>
          <cell r="D258" t="str">
            <v>LKC NA</v>
          </cell>
          <cell r="E258" t="str">
            <v>Breakers, Misc</v>
          </cell>
          <cell r="F258" t="str">
            <v>Cap</v>
          </cell>
          <cell r="G258">
            <v>7113736</v>
          </cell>
          <cell r="H258" t="str">
            <v>CAP FRAME LDR (680)</v>
          </cell>
        </row>
        <row r="259">
          <cell r="A259">
            <v>7113737</v>
          </cell>
          <cell r="B259" t="str">
            <v>Lake City</v>
          </cell>
          <cell r="C259" t="str">
            <v>Breaker Caps</v>
          </cell>
          <cell r="D259" t="str">
            <v>LKC NA</v>
          </cell>
          <cell r="E259" t="str">
            <v>Breakers, Misc</v>
          </cell>
          <cell r="F259" t="str">
            <v>Cap</v>
          </cell>
          <cell r="G259">
            <v>7113737</v>
          </cell>
          <cell r="H259" t="str">
            <v>CAP FRAME LDR (880/980)</v>
          </cell>
        </row>
        <row r="260">
          <cell r="A260">
            <v>7113738</v>
          </cell>
          <cell r="B260" t="str">
            <v>Lake City</v>
          </cell>
          <cell r="C260" t="str">
            <v>Breaker Caps</v>
          </cell>
          <cell r="D260" t="str">
            <v>LKC NA</v>
          </cell>
          <cell r="E260" t="str">
            <v>Breakers, Misc</v>
          </cell>
          <cell r="F260" t="str">
            <v>Cap</v>
          </cell>
          <cell r="G260">
            <v>7113738</v>
          </cell>
          <cell r="H260" t="str">
            <v>CAP FRAME LDR (880/980)</v>
          </cell>
        </row>
        <row r="261">
          <cell r="A261">
            <v>7113767</v>
          </cell>
          <cell r="B261" t="str">
            <v>Attachment OEM</v>
          </cell>
          <cell r="C261" t="str">
            <v>TARTER</v>
          </cell>
          <cell r="D261" t="str">
            <v>OEM NA</v>
          </cell>
          <cell r="E261" t="str">
            <v>Snow Blades</v>
          </cell>
          <cell r="F261" t="str">
            <v>Snowpusher</v>
          </cell>
          <cell r="G261">
            <v>7113767</v>
          </cell>
          <cell r="H261" t="str">
            <v>SNOWPUSHER 94</v>
          </cell>
        </row>
        <row r="262">
          <cell r="A262">
            <v>7114189</v>
          </cell>
          <cell r="B262" t="str">
            <v>Attachment OEM</v>
          </cell>
          <cell r="C262" t="str">
            <v>KWIK-WAY</v>
          </cell>
          <cell r="D262" t="str">
            <v>OEM NA</v>
          </cell>
          <cell r="E262" t="str">
            <v>Snow Blades</v>
          </cell>
          <cell r="F262" t="str">
            <v>Snow V-Blade</v>
          </cell>
          <cell r="G262">
            <v>7114189</v>
          </cell>
          <cell r="H262" t="str">
            <v>MI V-BLADE 60 MAN</v>
          </cell>
        </row>
        <row r="263">
          <cell r="A263">
            <v>7114295</v>
          </cell>
          <cell r="B263" t="str">
            <v>Attachment OEM</v>
          </cell>
          <cell r="C263" t="str">
            <v>CIPSA</v>
          </cell>
          <cell r="D263" t="str">
            <v>OEM NA</v>
          </cell>
          <cell r="E263" t="str">
            <v>Mowers, Cutters</v>
          </cell>
          <cell r="F263" t="str">
            <v>Rotary Cutter</v>
          </cell>
          <cell r="G263">
            <v>7114295</v>
          </cell>
          <cell r="H263" t="str">
            <v>ROTARY CUTTER 60</v>
          </cell>
        </row>
        <row r="264">
          <cell r="A264">
            <v>7114296</v>
          </cell>
          <cell r="B264" t="str">
            <v>Attachment OEM</v>
          </cell>
          <cell r="C264" t="str">
            <v>CIPSA</v>
          </cell>
          <cell r="D264" t="str">
            <v>OEM NA</v>
          </cell>
          <cell r="E264" t="str">
            <v>Mowers, Cutters</v>
          </cell>
          <cell r="F264" t="str">
            <v>Rotary Cutter</v>
          </cell>
          <cell r="G264">
            <v>7114296</v>
          </cell>
          <cell r="H264" t="str">
            <v>ROTARY CUTTER 60HF</v>
          </cell>
        </row>
        <row r="265">
          <cell r="A265">
            <v>7114303</v>
          </cell>
          <cell r="B265" t="str">
            <v>Attachment OEM</v>
          </cell>
          <cell r="C265" t="str">
            <v>CIPSA</v>
          </cell>
          <cell r="D265" t="str">
            <v>OEM NA</v>
          </cell>
          <cell r="E265" t="str">
            <v>Mowers, Cutters</v>
          </cell>
          <cell r="F265" t="str">
            <v>Rotary Cutter</v>
          </cell>
          <cell r="G265">
            <v>7114303</v>
          </cell>
          <cell r="H265" t="str">
            <v>ROTARY CUTTER 72HF</v>
          </cell>
        </row>
        <row r="266">
          <cell r="A266">
            <v>7114304</v>
          </cell>
          <cell r="B266" t="str">
            <v>Attachment OEM</v>
          </cell>
          <cell r="C266" t="str">
            <v>CIPSA</v>
          </cell>
          <cell r="D266" t="str">
            <v>OEM NA</v>
          </cell>
          <cell r="E266" t="str">
            <v>Mowers, Cutters</v>
          </cell>
          <cell r="F266" t="str">
            <v>Rotary Cutter</v>
          </cell>
          <cell r="G266">
            <v>7114304</v>
          </cell>
          <cell r="H266" t="str">
            <v>ROTARY CUTTER 72X</v>
          </cell>
        </row>
        <row r="267">
          <cell r="A267">
            <v>7114488</v>
          </cell>
          <cell r="B267" t="str">
            <v>Bismarck Att</v>
          </cell>
          <cell r="C267" t="str">
            <v>Bismarck Stall</v>
          </cell>
          <cell r="D267" t="str">
            <v>BMK GP</v>
          </cell>
          <cell r="E267" t="str">
            <v>Loader Buckets</v>
          </cell>
          <cell r="F267" t="str">
            <v>General Purpose (G/P) Bucket</v>
          </cell>
          <cell r="G267">
            <v>7114488</v>
          </cell>
          <cell r="H267" t="str">
            <v>BUCKET GP 36</v>
          </cell>
        </row>
        <row r="268">
          <cell r="A268">
            <v>7114581</v>
          </cell>
          <cell r="B268" t="str">
            <v>Bismarck Att</v>
          </cell>
          <cell r="C268" t="str">
            <v>Bismarck Stall</v>
          </cell>
          <cell r="D268" t="str">
            <v>BMK GP</v>
          </cell>
          <cell r="E268" t="str">
            <v>Loader Buckets</v>
          </cell>
          <cell r="F268" t="str">
            <v>General Purpose (G/P) Bucket</v>
          </cell>
          <cell r="G268">
            <v>7114581</v>
          </cell>
          <cell r="H268" t="str">
            <v>BUCKET GP 44</v>
          </cell>
        </row>
        <row r="269">
          <cell r="A269">
            <v>7114582</v>
          </cell>
          <cell r="B269" t="str">
            <v>Bismarck Att</v>
          </cell>
          <cell r="C269" t="str">
            <v>Bismarck Stall</v>
          </cell>
          <cell r="D269" t="str">
            <v>BMK GP</v>
          </cell>
          <cell r="E269" t="str">
            <v>Loader Buckets</v>
          </cell>
          <cell r="F269" t="str">
            <v>General Purpose (G/P) Bucket</v>
          </cell>
          <cell r="G269">
            <v>7114582</v>
          </cell>
          <cell r="H269" t="str">
            <v>BUCKET GP 50</v>
          </cell>
        </row>
        <row r="270">
          <cell r="A270">
            <v>7114583</v>
          </cell>
          <cell r="B270" t="str">
            <v>Bismarck Att</v>
          </cell>
          <cell r="C270" t="str">
            <v>Bismarck Stall</v>
          </cell>
          <cell r="D270" t="str">
            <v>BMK GP</v>
          </cell>
          <cell r="E270" t="str">
            <v>Loader Buckets</v>
          </cell>
          <cell r="F270" t="str">
            <v>General Purpose (G/P) Bucket</v>
          </cell>
          <cell r="G270">
            <v>7114583</v>
          </cell>
          <cell r="H270" t="str">
            <v>BUCKET GP 50 (463)</v>
          </cell>
        </row>
        <row r="271">
          <cell r="A271">
            <v>7114584</v>
          </cell>
          <cell r="B271" t="str">
            <v>Bismarck Att</v>
          </cell>
          <cell r="C271" t="str">
            <v>Bismarck Stall</v>
          </cell>
          <cell r="D271" t="str">
            <v>BMK GP</v>
          </cell>
          <cell r="E271" t="str">
            <v>Loader Buckets</v>
          </cell>
          <cell r="F271" t="str">
            <v>General Purpose (G/P) Bucket</v>
          </cell>
          <cell r="G271">
            <v>7114584</v>
          </cell>
          <cell r="H271" t="str">
            <v>BUCKET GP 56</v>
          </cell>
        </row>
        <row r="272">
          <cell r="A272">
            <v>7114585</v>
          </cell>
          <cell r="B272" t="str">
            <v>Bismarck Att</v>
          </cell>
          <cell r="C272" t="str">
            <v>Bismarck Stall</v>
          </cell>
          <cell r="D272" t="str">
            <v>BMK GP</v>
          </cell>
          <cell r="E272" t="str">
            <v>Loader Buckets</v>
          </cell>
          <cell r="F272" t="str">
            <v>General Purpose (G/P) Bucket</v>
          </cell>
          <cell r="G272">
            <v>7114585</v>
          </cell>
          <cell r="H272" t="str">
            <v>BUCKET GP 62</v>
          </cell>
        </row>
        <row r="273">
          <cell r="A273">
            <v>7114586</v>
          </cell>
          <cell r="B273" t="str">
            <v>Bismarck Att</v>
          </cell>
          <cell r="C273" t="str">
            <v>Bismarck Stall</v>
          </cell>
          <cell r="D273" t="str">
            <v>BMK GP</v>
          </cell>
          <cell r="E273" t="str">
            <v>Loader Buckets</v>
          </cell>
          <cell r="F273" t="str">
            <v>General Purpose (G/P) Bucket</v>
          </cell>
          <cell r="G273">
            <v>7114586</v>
          </cell>
          <cell r="H273" t="str">
            <v>BUCKET GP 68</v>
          </cell>
        </row>
        <row r="274">
          <cell r="A274">
            <v>7114587</v>
          </cell>
          <cell r="B274" t="str">
            <v>Bismarck Att</v>
          </cell>
          <cell r="C274" t="str">
            <v>Bismarck Stall</v>
          </cell>
          <cell r="D274" t="str">
            <v>BMK GP</v>
          </cell>
          <cell r="E274" t="str">
            <v>Loader Buckets</v>
          </cell>
          <cell r="F274" t="str">
            <v>General Purpose (G/P) Bucket</v>
          </cell>
          <cell r="G274">
            <v>7114587</v>
          </cell>
          <cell r="H274" t="str">
            <v>BUCKET GP 74</v>
          </cell>
        </row>
        <row r="275">
          <cell r="A275">
            <v>7114762</v>
          </cell>
          <cell r="B275" t="str">
            <v>Lake City</v>
          </cell>
          <cell r="C275" t="str">
            <v>Breaker Hoses</v>
          </cell>
          <cell r="D275" t="str">
            <v>LKC NA</v>
          </cell>
          <cell r="E275" t="str">
            <v>Breakers, Misc</v>
          </cell>
          <cell r="F275" t="str">
            <v>Kit</v>
          </cell>
          <cell r="G275">
            <v>7114762</v>
          </cell>
          <cell r="H275" t="str">
            <v>KIT HOSE (MX 880/980/1180)</v>
          </cell>
        </row>
        <row r="276">
          <cell r="A276">
            <v>7114764</v>
          </cell>
          <cell r="B276" t="str">
            <v>Lake City</v>
          </cell>
          <cell r="C276" t="str">
            <v>Breaker Hoses</v>
          </cell>
          <cell r="D276" t="str">
            <v>LKC NA</v>
          </cell>
          <cell r="E276" t="str">
            <v>Breakers, Misc</v>
          </cell>
          <cell r="F276" t="str">
            <v>Kit</v>
          </cell>
          <cell r="G276">
            <v>7114764</v>
          </cell>
          <cell r="H276" t="str">
            <v>KIT HOSE (LDR 880/980/1180/1380/2380)</v>
          </cell>
        </row>
        <row r="277">
          <cell r="A277">
            <v>7115923</v>
          </cell>
          <cell r="B277" t="str">
            <v>Lake City</v>
          </cell>
          <cell r="C277" t="str">
            <v>Breakers</v>
          </cell>
          <cell r="D277" t="str">
            <v>LKC NA</v>
          </cell>
          <cell r="E277" t="str">
            <v>Breakers</v>
          </cell>
          <cell r="F277" t="str">
            <v>Breaker</v>
          </cell>
          <cell r="G277">
            <v>7115923</v>
          </cell>
          <cell r="H277" t="str">
            <v>BREAKER HB1180</v>
          </cell>
        </row>
        <row r="278">
          <cell r="A278">
            <v>7115937</v>
          </cell>
          <cell r="B278" t="str">
            <v>Lake City</v>
          </cell>
          <cell r="C278" t="str">
            <v>Breaker Caps</v>
          </cell>
          <cell r="D278" t="str">
            <v>LKC NA</v>
          </cell>
          <cell r="E278" t="str">
            <v>Breakers, Misc</v>
          </cell>
          <cell r="F278" t="str">
            <v>Cap</v>
          </cell>
          <cell r="G278">
            <v>7115937</v>
          </cell>
          <cell r="H278" t="str">
            <v>CAP FRAME LDR (1180/1380/2380)</v>
          </cell>
        </row>
        <row r="279">
          <cell r="A279">
            <v>7116164</v>
          </cell>
          <cell r="B279" t="str">
            <v>Attachment OEM</v>
          </cell>
          <cell r="C279" t="str">
            <v>TARTER</v>
          </cell>
          <cell r="D279" t="str">
            <v>OEM NA</v>
          </cell>
          <cell r="E279" t="str">
            <v>Snow Blades</v>
          </cell>
          <cell r="F279" t="str">
            <v>Snowpusher</v>
          </cell>
          <cell r="G279">
            <v>7116164</v>
          </cell>
          <cell r="H279" t="str">
            <v>SNOWPUSHER 120</v>
          </cell>
        </row>
        <row r="280">
          <cell r="A280">
            <v>7117325</v>
          </cell>
          <cell r="B280" t="str">
            <v>Lake City</v>
          </cell>
          <cell r="C280" t="str">
            <v>Breaker Caps</v>
          </cell>
          <cell r="D280" t="str">
            <v>LKC NA</v>
          </cell>
          <cell r="E280" t="str">
            <v>Breakers, Misc</v>
          </cell>
          <cell r="F280" t="str">
            <v>Cap</v>
          </cell>
          <cell r="G280">
            <v>7117325</v>
          </cell>
          <cell r="H280" t="str">
            <v>CAP X-CHNG (1180/1380)</v>
          </cell>
        </row>
        <row r="281">
          <cell r="A281">
            <v>7117432</v>
          </cell>
          <cell r="B281" t="str">
            <v>Litchfield</v>
          </cell>
          <cell r="C281" t="str">
            <v>LFD Bobcat Attach Line</v>
          </cell>
          <cell r="D281" t="str">
            <v>Bobcat Line</v>
          </cell>
          <cell r="E281" t="str">
            <v>Loader Buckets</v>
          </cell>
          <cell r="F281" t="str">
            <v>Dirt Bucket</v>
          </cell>
          <cell r="G281">
            <v>7117432</v>
          </cell>
          <cell r="H281" t="str">
            <v>BUCKET DIRT 36</v>
          </cell>
        </row>
        <row r="282">
          <cell r="A282">
            <v>7117433</v>
          </cell>
          <cell r="B282" t="str">
            <v>Litchfield</v>
          </cell>
          <cell r="C282" t="str">
            <v>LFD Bobcat Attach Line</v>
          </cell>
          <cell r="D282" t="str">
            <v>Bobcat Line</v>
          </cell>
          <cell r="E282" t="str">
            <v>Loader Buckets</v>
          </cell>
          <cell r="F282" t="str">
            <v>Dirt Bucket</v>
          </cell>
          <cell r="G282">
            <v>7117433</v>
          </cell>
          <cell r="H282" t="str">
            <v>BUCKET DIRT 44</v>
          </cell>
        </row>
        <row r="283">
          <cell r="A283">
            <v>7117434</v>
          </cell>
          <cell r="B283" t="str">
            <v>Litchfield</v>
          </cell>
          <cell r="C283" t="str">
            <v>LFD Bobcat Attach Line</v>
          </cell>
          <cell r="D283" t="str">
            <v>Bobcat Line</v>
          </cell>
          <cell r="E283" t="str">
            <v>Loader Buckets</v>
          </cell>
          <cell r="F283" t="str">
            <v>Dirt Bucket</v>
          </cell>
          <cell r="G283">
            <v>7117434</v>
          </cell>
          <cell r="H283" t="str">
            <v>BUCKET DIRT 50</v>
          </cell>
        </row>
        <row r="284">
          <cell r="A284">
            <v>7117662</v>
          </cell>
          <cell r="B284" t="str">
            <v>Attachment OEM</v>
          </cell>
          <cell r="C284" t="str">
            <v>CRARY</v>
          </cell>
          <cell r="D284" t="str">
            <v>OEM NA</v>
          </cell>
          <cell r="E284" t="str">
            <v>Chippers</v>
          </cell>
          <cell r="F284" t="str">
            <v>Chipper</v>
          </cell>
          <cell r="G284">
            <v>7117662</v>
          </cell>
          <cell r="H284" t="str">
            <v>8B CHIPPER</v>
          </cell>
        </row>
        <row r="285">
          <cell r="A285">
            <v>7117752</v>
          </cell>
          <cell r="B285" t="str">
            <v>Lake City</v>
          </cell>
          <cell r="C285" t="str">
            <v>Breaker Caps</v>
          </cell>
          <cell r="D285" t="str">
            <v>LKC NA</v>
          </cell>
          <cell r="E285" t="str">
            <v>Breakers, Misc</v>
          </cell>
          <cell r="F285" t="str">
            <v>Cap</v>
          </cell>
          <cell r="G285">
            <v>7117752</v>
          </cell>
          <cell r="H285" t="str">
            <v>CAP PIN-ON MX (680)</v>
          </cell>
        </row>
        <row r="286">
          <cell r="A286">
            <v>7117823</v>
          </cell>
          <cell r="B286" t="str">
            <v>Lake City</v>
          </cell>
          <cell r="C286" t="str">
            <v>Breaker Hoses</v>
          </cell>
          <cell r="D286" t="str">
            <v>LKC NA</v>
          </cell>
          <cell r="E286" t="str">
            <v>Breakers, Misc</v>
          </cell>
          <cell r="F286" t="str">
            <v>Kit</v>
          </cell>
          <cell r="G286">
            <v>7117823</v>
          </cell>
          <cell r="H286" t="str">
            <v>KIT HOSE (MX 680)</v>
          </cell>
        </row>
        <row r="287">
          <cell r="A287">
            <v>7117832</v>
          </cell>
          <cell r="B287" t="str">
            <v>Lake City</v>
          </cell>
          <cell r="C287" t="str">
            <v>Breaker Hoses</v>
          </cell>
          <cell r="D287" t="str">
            <v>LKC NA</v>
          </cell>
          <cell r="E287" t="str">
            <v>Breakers, Misc</v>
          </cell>
          <cell r="F287" t="str">
            <v>Kit</v>
          </cell>
          <cell r="G287">
            <v>7117832</v>
          </cell>
          <cell r="H287" t="str">
            <v>KIT HOSE (MX 680)</v>
          </cell>
        </row>
        <row r="288">
          <cell r="A288">
            <v>7117834</v>
          </cell>
          <cell r="B288" t="str">
            <v>Lake City</v>
          </cell>
          <cell r="C288" t="str">
            <v>Breaker Hoses</v>
          </cell>
          <cell r="D288" t="str">
            <v>LKC NA</v>
          </cell>
          <cell r="E288" t="str">
            <v>Breakers, Misc</v>
          </cell>
          <cell r="F288" t="str">
            <v>Kit</v>
          </cell>
          <cell r="G288">
            <v>7117834</v>
          </cell>
          <cell r="H288" t="str">
            <v>KIT HOSE (MX 880/980)</v>
          </cell>
        </row>
        <row r="289">
          <cell r="A289">
            <v>7120326</v>
          </cell>
          <cell r="B289" t="str">
            <v>Attachment OEM</v>
          </cell>
          <cell r="C289" t="str">
            <v>STEFFES</v>
          </cell>
          <cell r="D289" t="str">
            <v>OEM NA</v>
          </cell>
          <cell r="E289" t="str">
            <v>Loader Buckets</v>
          </cell>
          <cell r="F289" t="str">
            <v>Lightweight Bucket</v>
          </cell>
          <cell r="G289">
            <v>7120326</v>
          </cell>
          <cell r="H289" t="str">
            <v>ACE BKT LTWT 60 BC</v>
          </cell>
        </row>
        <row r="290">
          <cell r="A290">
            <v>7120346</v>
          </cell>
          <cell r="B290" t="str">
            <v>Attachment OEM</v>
          </cell>
          <cell r="C290" t="str">
            <v>STEFFES</v>
          </cell>
          <cell r="D290" t="str">
            <v>OEM NA</v>
          </cell>
          <cell r="E290" t="str">
            <v>Pallet Forks</v>
          </cell>
          <cell r="F290" t="str">
            <v>Utility Vehichle Pallet Fork</v>
          </cell>
          <cell r="G290">
            <v>7120346</v>
          </cell>
          <cell r="H290" t="str">
            <v>ACE PALLET FRK BC</v>
          </cell>
        </row>
        <row r="291">
          <cell r="A291">
            <v>7120369</v>
          </cell>
          <cell r="B291" t="str">
            <v>Attachment OEM</v>
          </cell>
          <cell r="C291" t="str">
            <v>TARTER</v>
          </cell>
          <cell r="D291" t="str">
            <v>OEM NA</v>
          </cell>
          <cell r="E291" t="str">
            <v>Snow Blowers</v>
          </cell>
          <cell r="F291" t="str">
            <v>Snowblower</v>
          </cell>
          <cell r="G291">
            <v>7120369</v>
          </cell>
          <cell r="H291" t="str">
            <v>MI SNOWBLOWER 140X62</v>
          </cell>
        </row>
        <row r="292">
          <cell r="A292">
            <v>7120486</v>
          </cell>
          <cell r="B292" t="str">
            <v>Attachment OEM</v>
          </cell>
          <cell r="C292" t="str">
            <v>TRIMBLE</v>
          </cell>
          <cell r="D292" t="str">
            <v>OEM NA</v>
          </cell>
          <cell r="E292" t="str">
            <v>Box Blade, Grader, Laser Equipment</v>
          </cell>
          <cell r="F292" t="str">
            <v>Laser Receiver</v>
          </cell>
          <cell r="G292">
            <v>7120486</v>
          </cell>
          <cell r="H292" t="str">
            <v>RECEIVER CR600</v>
          </cell>
        </row>
        <row r="293">
          <cell r="A293">
            <v>7121030</v>
          </cell>
          <cell r="B293" t="str">
            <v>Attachment OEM</v>
          </cell>
          <cell r="C293" t="str">
            <v>RAY-MAC</v>
          </cell>
          <cell r="D293" t="str">
            <v>OEM NA</v>
          </cell>
          <cell r="E293" t="str">
            <v>Forestry Equipment</v>
          </cell>
          <cell r="F293" t="str">
            <v>Forestry Mowers</v>
          </cell>
          <cell r="G293">
            <v>7121030</v>
          </cell>
          <cell r="H293" t="str">
            <v>BRUSHSAW</v>
          </cell>
        </row>
        <row r="294">
          <cell r="A294">
            <v>7122418</v>
          </cell>
          <cell r="B294" t="str">
            <v>Attachment OEM</v>
          </cell>
          <cell r="C294" t="str">
            <v>SHEYENNE</v>
          </cell>
          <cell r="D294" t="str">
            <v>OEM NA</v>
          </cell>
          <cell r="E294" t="str">
            <v>Sweepers</v>
          </cell>
          <cell r="F294" t="str">
            <v>Kit</v>
          </cell>
          <cell r="G294">
            <v>7122418</v>
          </cell>
          <cell r="H294" t="str">
            <v>GUTTER BRUSH KIT</v>
          </cell>
        </row>
        <row r="295">
          <cell r="A295">
            <v>7124426</v>
          </cell>
          <cell r="B295" t="str">
            <v>Bismarck Att</v>
          </cell>
          <cell r="C295" t="str">
            <v>Weld Line 3</v>
          </cell>
          <cell r="D295" t="str">
            <v>BMK Weld 3</v>
          </cell>
          <cell r="E295" t="str">
            <v>Loader Buckets</v>
          </cell>
          <cell r="F295" t="str">
            <v>HD &amp; C/I Bucket</v>
          </cell>
          <cell r="G295">
            <v>7124426</v>
          </cell>
          <cell r="H295" t="str">
            <v>BKT HD CI 68</v>
          </cell>
        </row>
        <row r="296">
          <cell r="A296">
            <v>7124860</v>
          </cell>
          <cell r="B296" t="str">
            <v>Attachment OEM</v>
          </cell>
          <cell r="C296" t="str">
            <v>SHEYENNE</v>
          </cell>
          <cell r="D296" t="str">
            <v>OEM NA</v>
          </cell>
          <cell r="E296" t="str">
            <v>Pallet Forks</v>
          </cell>
          <cell r="F296" t="str">
            <v>Tree Forks</v>
          </cell>
          <cell r="G296">
            <v>7124860</v>
          </cell>
          <cell r="H296" t="str">
            <v>MT TREE FORK</v>
          </cell>
        </row>
        <row r="297">
          <cell r="A297">
            <v>7125119</v>
          </cell>
          <cell r="B297" t="str">
            <v>Attachment OEM</v>
          </cell>
          <cell r="C297" t="str">
            <v>STEFFES</v>
          </cell>
          <cell r="D297" t="str">
            <v>OEM NA</v>
          </cell>
          <cell r="E297" t="str">
            <v>Snow Blades</v>
          </cell>
          <cell r="F297" t="str">
            <v>Utility Vehicle Snow Blade</v>
          </cell>
          <cell r="G297">
            <v>7125119</v>
          </cell>
          <cell r="H297" t="str">
            <v>ACE SNW BLD 68 IR</v>
          </cell>
        </row>
        <row r="298">
          <cell r="A298">
            <v>7125131</v>
          </cell>
          <cell r="B298" t="str">
            <v>Attachment OEM</v>
          </cell>
          <cell r="C298" t="str">
            <v>STEFFES</v>
          </cell>
          <cell r="D298" t="str">
            <v>OEM NA</v>
          </cell>
          <cell r="E298" t="str">
            <v>Spreader, Whiskers Brooms</v>
          </cell>
          <cell r="F298" t="str">
            <v>Whisker Broom</v>
          </cell>
          <cell r="G298">
            <v>7125131</v>
          </cell>
          <cell r="H298" t="str">
            <v>ACE BROOM WHISK 60 IR</v>
          </cell>
        </row>
        <row r="299">
          <cell r="A299">
            <v>7125306</v>
          </cell>
          <cell r="B299" t="str">
            <v>Attachment OEM</v>
          </cell>
          <cell r="C299" t="str">
            <v>WERK-BRAU</v>
          </cell>
          <cell r="D299" t="str">
            <v>OEM NA</v>
          </cell>
          <cell r="E299" t="str">
            <v>Excavator &amp; Backhoe Buckets</v>
          </cell>
          <cell r="F299" t="str">
            <v>Grading Bucket</v>
          </cell>
          <cell r="G299">
            <v>7125306</v>
          </cell>
          <cell r="H299" t="str">
            <v>54" GRADING BUCKET</v>
          </cell>
        </row>
        <row r="300">
          <cell r="A300">
            <v>7125308</v>
          </cell>
          <cell r="B300" t="str">
            <v>Attachment OEM</v>
          </cell>
          <cell r="C300" t="str">
            <v>WERK-BRAU</v>
          </cell>
          <cell r="D300" t="str">
            <v>OEM NA</v>
          </cell>
          <cell r="E300" t="str">
            <v>Excavator &amp; Backhoe Buckets</v>
          </cell>
          <cell r="F300" t="str">
            <v>Trenching Bucket</v>
          </cell>
          <cell r="G300">
            <v>7125308</v>
          </cell>
          <cell r="H300" t="str">
            <v>24" TRENCHING BUCKET</v>
          </cell>
        </row>
        <row r="301">
          <cell r="A301">
            <v>7125310</v>
          </cell>
          <cell r="B301" t="str">
            <v>Attachment OEM</v>
          </cell>
          <cell r="C301" t="str">
            <v>WERK-BRAU</v>
          </cell>
          <cell r="D301" t="str">
            <v>OEM NA</v>
          </cell>
          <cell r="E301" t="str">
            <v>Excavator &amp; Backhoe Buckets</v>
          </cell>
          <cell r="F301" t="str">
            <v>Trenching Bucket</v>
          </cell>
          <cell r="G301">
            <v>7125310</v>
          </cell>
          <cell r="H301" t="str">
            <v>18" TRENCHING BUCKET</v>
          </cell>
        </row>
        <row r="302">
          <cell r="A302">
            <v>7125312</v>
          </cell>
          <cell r="B302" t="str">
            <v>Attachment OEM</v>
          </cell>
          <cell r="C302" t="str">
            <v>WERK-BRAU</v>
          </cell>
          <cell r="D302" t="str">
            <v>OEM NA</v>
          </cell>
          <cell r="E302" t="str">
            <v>Excavator &amp; Backhoe Buckets</v>
          </cell>
          <cell r="F302" t="str">
            <v>Trenching Bucket</v>
          </cell>
          <cell r="G302">
            <v>7125312</v>
          </cell>
          <cell r="H302" t="str">
            <v>36" TRENCHING BUCKET</v>
          </cell>
        </row>
        <row r="303">
          <cell r="A303">
            <v>7125318</v>
          </cell>
          <cell r="B303" t="str">
            <v>Attachment OEM</v>
          </cell>
          <cell r="C303" t="str">
            <v>WERK-BRAU</v>
          </cell>
          <cell r="D303" t="str">
            <v>OEM NA</v>
          </cell>
          <cell r="E303" t="str">
            <v>Excavator Attachments</v>
          </cell>
          <cell r="F303" t="str">
            <v>Coupler</v>
          </cell>
          <cell r="G303">
            <v>7125318</v>
          </cell>
          <cell r="H303" t="str">
            <v>COUPLER</v>
          </cell>
        </row>
        <row r="304">
          <cell r="A304">
            <v>7125370</v>
          </cell>
          <cell r="B304" t="str">
            <v>Attachment OEM</v>
          </cell>
          <cell r="C304" t="str">
            <v>SHEYENNE</v>
          </cell>
          <cell r="D304" t="str">
            <v>OEM NA</v>
          </cell>
          <cell r="E304" t="str">
            <v>Grapples, Loader</v>
          </cell>
          <cell r="F304" t="str">
            <v>General Purpose (G/P) Grapple</v>
          </cell>
          <cell r="G304">
            <v>7125370</v>
          </cell>
          <cell r="H304" t="str">
            <v>32" GRAPPLE GP</v>
          </cell>
        </row>
        <row r="305">
          <cell r="A305">
            <v>7125917</v>
          </cell>
          <cell r="B305" t="str">
            <v>Bismarck Att</v>
          </cell>
          <cell r="C305" t="str">
            <v>Weld Line 3</v>
          </cell>
          <cell r="D305" t="str">
            <v>BMK Weld 3</v>
          </cell>
          <cell r="E305" t="str">
            <v>Loader Buckets</v>
          </cell>
          <cell r="F305" t="str">
            <v>HD &amp; C/I Bucket</v>
          </cell>
          <cell r="G305">
            <v>7125917</v>
          </cell>
          <cell r="H305" t="str">
            <v>BKT HD CI 84</v>
          </cell>
        </row>
        <row r="306">
          <cell r="A306">
            <v>7127341</v>
          </cell>
          <cell r="B306" t="str">
            <v>Attachment OEM</v>
          </cell>
          <cell r="C306" t="str">
            <v>STEFFES</v>
          </cell>
          <cell r="D306" t="str">
            <v>OEM NA</v>
          </cell>
          <cell r="E306" t="str">
            <v>Snow Blades</v>
          </cell>
          <cell r="F306" t="str">
            <v>Utility Vehicle Snow Blade</v>
          </cell>
          <cell r="G306">
            <v>7127341</v>
          </cell>
          <cell r="H306" t="str">
            <v>ACE SNW BLD 68 BC</v>
          </cell>
        </row>
        <row r="307">
          <cell r="A307">
            <v>7129850</v>
          </cell>
          <cell r="B307" t="str">
            <v>Attachment OEM</v>
          </cell>
          <cell r="C307" t="str">
            <v>STEFFES</v>
          </cell>
          <cell r="D307" t="str">
            <v>OEM NA</v>
          </cell>
          <cell r="E307" t="str">
            <v>Utility Vehicle Attach</v>
          </cell>
          <cell r="F307" t="str">
            <v>Kit</v>
          </cell>
          <cell r="G307">
            <v>7129850</v>
          </cell>
          <cell r="H307" t="str">
            <v>ACE KIT HYDR ANGLE</v>
          </cell>
        </row>
        <row r="308">
          <cell r="A308">
            <v>7130290</v>
          </cell>
          <cell r="B308" t="str">
            <v>Lake City</v>
          </cell>
          <cell r="C308" t="str">
            <v>Breaker Hoses</v>
          </cell>
          <cell r="D308" t="str">
            <v>LKC NA</v>
          </cell>
          <cell r="E308" t="str">
            <v>Breakers, Misc</v>
          </cell>
          <cell r="F308" t="str">
            <v>Kit</v>
          </cell>
          <cell r="G308">
            <v>7130290</v>
          </cell>
          <cell r="H308" t="str">
            <v>KIT HOSE (MX 1180/1380/2380)</v>
          </cell>
        </row>
        <row r="309">
          <cell r="A309">
            <v>7130745</v>
          </cell>
          <cell r="B309" t="str">
            <v>Attachment OEM</v>
          </cell>
          <cell r="C309" t="str">
            <v>STEFFES</v>
          </cell>
          <cell r="D309" t="str">
            <v>OEM NA</v>
          </cell>
          <cell r="E309" t="str">
            <v>Backhoes</v>
          </cell>
          <cell r="F309" t="str">
            <v>Backhoe</v>
          </cell>
          <cell r="G309">
            <v>7130745</v>
          </cell>
          <cell r="H309" t="str">
            <v>709 BACKHOE</v>
          </cell>
        </row>
        <row r="310">
          <cell r="A310">
            <v>7130772</v>
          </cell>
          <cell r="B310" t="str">
            <v>Attachment OEM</v>
          </cell>
          <cell r="C310" t="str">
            <v>STEFFES</v>
          </cell>
          <cell r="D310" t="str">
            <v>OEM NA</v>
          </cell>
          <cell r="E310" t="str">
            <v>Backhoes</v>
          </cell>
          <cell r="F310" t="str">
            <v>Backhoe</v>
          </cell>
          <cell r="G310">
            <v>7130772</v>
          </cell>
          <cell r="H310" t="str">
            <v>8811 BACKHOE</v>
          </cell>
        </row>
        <row r="311">
          <cell r="A311">
            <v>7131524</v>
          </cell>
          <cell r="B311" t="str">
            <v>Attachment OEM</v>
          </cell>
          <cell r="C311" t="str">
            <v>STEFFES</v>
          </cell>
          <cell r="D311" t="str">
            <v>OEM NA</v>
          </cell>
          <cell r="E311" t="str">
            <v>Backhoes</v>
          </cell>
          <cell r="F311" t="str">
            <v>Backhoe</v>
          </cell>
          <cell r="G311">
            <v>7131524</v>
          </cell>
          <cell r="H311" t="str">
            <v>607 BACKHOE</v>
          </cell>
        </row>
        <row r="312">
          <cell r="A312">
            <v>7131810</v>
          </cell>
          <cell r="B312" t="str">
            <v>Attachment OEM</v>
          </cell>
          <cell r="C312" t="str">
            <v>INNOVA</v>
          </cell>
          <cell r="D312" t="str">
            <v>OEM NA</v>
          </cell>
          <cell r="E312" t="str">
            <v>Forestry Equipment</v>
          </cell>
          <cell r="F312" t="str">
            <v>Kit</v>
          </cell>
          <cell r="G312">
            <v>7131810</v>
          </cell>
          <cell r="H312" t="str">
            <v>KIT, FORESTRY CUTTER</v>
          </cell>
        </row>
        <row r="313">
          <cell r="A313">
            <v>7131854</v>
          </cell>
          <cell r="B313" t="str">
            <v>Attachment OEM</v>
          </cell>
          <cell r="C313" t="str">
            <v>STEFFES</v>
          </cell>
          <cell r="D313" t="str">
            <v>OEM NA</v>
          </cell>
          <cell r="E313" t="str">
            <v>Backhoes</v>
          </cell>
          <cell r="F313" t="str">
            <v>Backhoe</v>
          </cell>
          <cell r="G313">
            <v>7131854</v>
          </cell>
          <cell r="H313" t="str">
            <v>709FDS BACKHOE</v>
          </cell>
        </row>
        <row r="314">
          <cell r="A314">
            <v>7131930</v>
          </cell>
          <cell r="B314" t="str">
            <v>Litchfield</v>
          </cell>
          <cell r="C314" t="str">
            <v>LFD Bobcat Attach Line</v>
          </cell>
          <cell r="D314" t="str">
            <v>Bobcat Line</v>
          </cell>
          <cell r="E314" t="str">
            <v>Excavator Attachments</v>
          </cell>
          <cell r="F314" t="str">
            <v>Clamp</v>
          </cell>
          <cell r="G314">
            <v>7131930</v>
          </cell>
          <cell r="H314" t="str">
            <v>KIT CLAMP HYDR 337</v>
          </cell>
        </row>
        <row r="315">
          <cell r="A315">
            <v>7131931</v>
          </cell>
          <cell r="B315" t="str">
            <v>Litchfield</v>
          </cell>
          <cell r="C315" t="str">
            <v>LFD Bobcat Attach Line</v>
          </cell>
          <cell r="D315" t="str">
            <v>Bobcat Line</v>
          </cell>
          <cell r="E315" t="str">
            <v>Excavator Attachments</v>
          </cell>
          <cell r="F315" t="str">
            <v>Clamp</v>
          </cell>
          <cell r="G315">
            <v>7131931</v>
          </cell>
          <cell r="H315" t="str">
            <v>KIT CLAMP HYDR 435</v>
          </cell>
        </row>
        <row r="316">
          <cell r="A316">
            <v>7132966</v>
          </cell>
          <cell r="B316" t="str">
            <v>Bismarck Att</v>
          </cell>
          <cell r="C316" t="str">
            <v>Main Assembly</v>
          </cell>
          <cell r="D316" t="str">
            <v>BMK Weld 1</v>
          </cell>
          <cell r="E316" t="str">
            <v>Soil Conditioners</v>
          </cell>
          <cell r="F316" t="str">
            <v>Soil Conditioner</v>
          </cell>
          <cell r="G316">
            <v>7132966</v>
          </cell>
          <cell r="H316" t="str">
            <v>MI SOIL COND 60SCM</v>
          </cell>
        </row>
        <row r="317">
          <cell r="A317">
            <v>7133202</v>
          </cell>
          <cell r="B317" t="str">
            <v>Lake City</v>
          </cell>
          <cell r="C317" t="str">
            <v>Breakers</v>
          </cell>
          <cell r="D317" t="str">
            <v>LKC NA</v>
          </cell>
          <cell r="E317" t="str">
            <v>Breakers</v>
          </cell>
          <cell r="F317" t="str">
            <v>Breaker</v>
          </cell>
          <cell r="G317">
            <v>7133202</v>
          </cell>
          <cell r="H317" t="str">
            <v>BREAKER HB280</v>
          </cell>
        </row>
        <row r="318">
          <cell r="A318">
            <v>7133203</v>
          </cell>
          <cell r="B318" t="str">
            <v>Lake City</v>
          </cell>
          <cell r="C318" t="str">
            <v>Breakers</v>
          </cell>
          <cell r="D318" t="str">
            <v>LKC NA</v>
          </cell>
          <cell r="E318" t="str">
            <v>Breakers</v>
          </cell>
          <cell r="F318" t="str">
            <v>Breaker</v>
          </cell>
          <cell r="G318">
            <v>7133203</v>
          </cell>
          <cell r="H318" t="str">
            <v>BREAKER HB2380</v>
          </cell>
        </row>
        <row r="319">
          <cell r="A319">
            <v>7134179</v>
          </cell>
          <cell r="B319" t="str">
            <v>Litchfield</v>
          </cell>
          <cell r="C319" t="str">
            <v>LFD Stall Build</v>
          </cell>
          <cell r="D319" t="str">
            <v>Bobcat Line</v>
          </cell>
          <cell r="E319" t="str">
            <v>Grapples, Loader</v>
          </cell>
          <cell r="F319" t="str">
            <v>Root Grapple Forks</v>
          </cell>
          <cell r="G319">
            <v>7134179</v>
          </cell>
          <cell r="H319" t="str">
            <v>GRAPPLE 36 ROOT FRK</v>
          </cell>
        </row>
        <row r="320">
          <cell r="A320">
            <v>7135552</v>
          </cell>
          <cell r="B320" t="str">
            <v>Attachment OEM</v>
          </cell>
          <cell r="C320" t="str">
            <v>GROUSER</v>
          </cell>
          <cell r="D320" t="str">
            <v>OEM NA</v>
          </cell>
          <cell r="E320" t="str">
            <v>Grouser Tracks</v>
          </cell>
          <cell r="F320" t="str">
            <v>Tracks</v>
          </cell>
          <cell r="G320">
            <v>7135552</v>
          </cell>
          <cell r="H320" t="str">
            <v>S205 STEEL TRACK KIT</v>
          </cell>
        </row>
        <row r="321">
          <cell r="A321">
            <v>7135737</v>
          </cell>
          <cell r="B321" t="str">
            <v>Litchfield</v>
          </cell>
          <cell r="C321" t="str">
            <v>LFD Stall Build</v>
          </cell>
          <cell r="D321" t="str">
            <v>Bobcat Line</v>
          </cell>
          <cell r="E321" t="str">
            <v>Grapples, Loader</v>
          </cell>
          <cell r="F321" t="str">
            <v>Industrial Grapple Bucket</v>
          </cell>
          <cell r="G321">
            <v>7135737</v>
          </cell>
          <cell r="H321" t="str">
            <v>GRAPPLE 36 INDST BCKT</v>
          </cell>
        </row>
        <row r="322">
          <cell r="A322">
            <v>7135944</v>
          </cell>
          <cell r="B322" t="str">
            <v>Bismarck Att</v>
          </cell>
          <cell r="C322" t="str">
            <v>Main Assembly</v>
          </cell>
          <cell r="D322" t="str">
            <v>BMK Weld 1</v>
          </cell>
          <cell r="E322" t="str">
            <v>Soil Conditioners</v>
          </cell>
          <cell r="F322" t="str">
            <v>Soil Conditioner</v>
          </cell>
          <cell r="G322">
            <v>7135944</v>
          </cell>
          <cell r="H322" t="str">
            <v>MI SOIL COND 72SCHHF</v>
          </cell>
        </row>
        <row r="323">
          <cell r="A323">
            <v>7135945</v>
          </cell>
          <cell r="B323" t="str">
            <v>Bismarck Att</v>
          </cell>
          <cell r="C323" t="str">
            <v>Main Assembly</v>
          </cell>
          <cell r="D323" t="str">
            <v>BMK Weld 1</v>
          </cell>
          <cell r="E323" t="str">
            <v>Soil Conditioners</v>
          </cell>
          <cell r="F323" t="str">
            <v>Soil Conditioner</v>
          </cell>
          <cell r="G323">
            <v>7135945</v>
          </cell>
          <cell r="H323" t="str">
            <v>MI SOIL COND 72SCH</v>
          </cell>
        </row>
        <row r="324">
          <cell r="A324">
            <v>7135946</v>
          </cell>
          <cell r="B324" t="str">
            <v>Bismarck Att</v>
          </cell>
          <cell r="C324" t="str">
            <v>Main Assembly</v>
          </cell>
          <cell r="D324" t="str">
            <v>BMK Weld 1</v>
          </cell>
          <cell r="E324" t="str">
            <v>Soil Conditioners</v>
          </cell>
          <cell r="F324" t="str">
            <v>Soil Conditioner</v>
          </cell>
          <cell r="G324">
            <v>7135946</v>
          </cell>
          <cell r="H324" t="str">
            <v>MI SOIL COND 84H</v>
          </cell>
        </row>
        <row r="325">
          <cell r="A325">
            <v>7135947</v>
          </cell>
          <cell r="B325" t="str">
            <v>Bismarck Att</v>
          </cell>
          <cell r="C325" t="str">
            <v>Main Assembly</v>
          </cell>
          <cell r="D325" t="str">
            <v>BMK Weld 1</v>
          </cell>
          <cell r="E325" t="str">
            <v>Soil Conditioners</v>
          </cell>
          <cell r="F325" t="str">
            <v>Soil Conditioner</v>
          </cell>
          <cell r="G325">
            <v>7135947</v>
          </cell>
          <cell r="H325" t="str">
            <v>MI SOIL COND 84HHF</v>
          </cell>
        </row>
        <row r="326">
          <cell r="A326">
            <v>7137320</v>
          </cell>
          <cell r="B326" t="str">
            <v>Attachment OEM</v>
          </cell>
          <cell r="C326" t="str">
            <v>BURCHLAND</v>
          </cell>
          <cell r="D326" t="str">
            <v>OEM NA</v>
          </cell>
          <cell r="E326" t="str">
            <v>Erosion Control</v>
          </cell>
          <cell r="F326" t="str">
            <v>Silt Fence Installer</v>
          </cell>
          <cell r="G326">
            <v>7137320</v>
          </cell>
          <cell r="H326" t="str">
            <v>SILT FENCE INSTALLER</v>
          </cell>
        </row>
        <row r="327">
          <cell r="A327">
            <v>7137331</v>
          </cell>
          <cell r="B327" t="str">
            <v>Attachment OEM</v>
          </cell>
          <cell r="C327" t="str">
            <v>BURCHLAND</v>
          </cell>
          <cell r="D327" t="str">
            <v>OEM NA</v>
          </cell>
          <cell r="E327" t="str">
            <v>Erosion Control</v>
          </cell>
          <cell r="F327" t="str">
            <v>Erosion Control Miscellaneous</v>
          </cell>
          <cell r="G327">
            <v>7137331</v>
          </cell>
          <cell r="H327" t="str">
            <v>MOUNT, 84" SIDE-SHIFT</v>
          </cell>
        </row>
        <row r="328">
          <cell r="A328">
            <v>7137332</v>
          </cell>
          <cell r="B328" t="str">
            <v>Attachment OEM</v>
          </cell>
          <cell r="C328" t="str">
            <v>BURCHLAND</v>
          </cell>
          <cell r="D328" t="str">
            <v>OEM NA</v>
          </cell>
          <cell r="E328" t="str">
            <v>Erosion Control</v>
          </cell>
          <cell r="F328" t="str">
            <v>Erosion Control Miscellaneous</v>
          </cell>
          <cell r="G328">
            <v>7137332</v>
          </cell>
          <cell r="H328" t="str">
            <v>MOUNT, 72" SIDE-SHIFT</v>
          </cell>
        </row>
        <row r="329">
          <cell r="A329">
            <v>7137333</v>
          </cell>
          <cell r="B329" t="str">
            <v>Attachment OEM</v>
          </cell>
          <cell r="C329" t="str">
            <v>BURCHLAND</v>
          </cell>
          <cell r="D329" t="str">
            <v>OEM NA</v>
          </cell>
          <cell r="E329" t="str">
            <v>Erosion Control</v>
          </cell>
          <cell r="F329" t="str">
            <v>Erosion Control Miscellaneous</v>
          </cell>
          <cell r="G329">
            <v>7137333</v>
          </cell>
          <cell r="H329" t="str">
            <v>MOUNT, BOBTACH</v>
          </cell>
        </row>
        <row r="330">
          <cell r="A330">
            <v>7137334</v>
          </cell>
          <cell r="B330" t="str">
            <v>Attachment OEM</v>
          </cell>
          <cell r="C330" t="str">
            <v>BURCHLAND</v>
          </cell>
          <cell r="D330" t="str">
            <v>OEM NA</v>
          </cell>
          <cell r="E330" t="str">
            <v>Erosion Control</v>
          </cell>
          <cell r="F330" t="str">
            <v>Erosion Control Miscellaneous</v>
          </cell>
          <cell r="G330">
            <v>7137334</v>
          </cell>
          <cell r="H330" t="str">
            <v>3-PT. ADAPTER</v>
          </cell>
        </row>
        <row r="331">
          <cell r="A331">
            <v>7137759</v>
          </cell>
          <cell r="B331" t="str">
            <v>Attachment OEM</v>
          </cell>
          <cell r="C331" t="str">
            <v>BURCHLAND</v>
          </cell>
          <cell r="D331" t="str">
            <v>OEM NA</v>
          </cell>
          <cell r="E331" t="str">
            <v>Erosion Control</v>
          </cell>
          <cell r="F331" t="str">
            <v>Erosion Control Miscellaneous</v>
          </cell>
          <cell r="G331">
            <v>7137759</v>
          </cell>
          <cell r="H331" t="str">
            <v>HYD. TOP LINK</v>
          </cell>
        </row>
        <row r="332">
          <cell r="A332">
            <v>7137810</v>
          </cell>
          <cell r="B332" t="str">
            <v>Attachment OEM</v>
          </cell>
          <cell r="C332" t="str">
            <v>TARTER</v>
          </cell>
          <cell r="D332" t="str">
            <v>OEM NA</v>
          </cell>
          <cell r="E332" t="str">
            <v>Breakers</v>
          </cell>
          <cell r="F332" t="str">
            <v>Drop Hammer</v>
          </cell>
          <cell r="G332">
            <v>7137810</v>
          </cell>
          <cell r="H332" t="str">
            <v>MI DROP HAMMER</v>
          </cell>
        </row>
        <row r="333">
          <cell r="A333">
            <v>7138264</v>
          </cell>
          <cell r="B333" t="str">
            <v>Bismarck Att</v>
          </cell>
          <cell r="C333" t="str">
            <v>Auger Assembly</v>
          </cell>
          <cell r="D333" t="str">
            <v>BMK Auger</v>
          </cell>
          <cell r="E333" t="str">
            <v>Augers &amp; Frames</v>
          </cell>
          <cell r="F333" t="str">
            <v>Auger</v>
          </cell>
          <cell r="G333">
            <v>7138264</v>
          </cell>
          <cell r="H333" t="str">
            <v>MI AUGER 30H</v>
          </cell>
        </row>
        <row r="334">
          <cell r="A334">
            <v>7138280</v>
          </cell>
          <cell r="B334" t="str">
            <v>Attachment OEM</v>
          </cell>
          <cell r="C334" t="str">
            <v>DEMCO</v>
          </cell>
          <cell r="D334" t="str">
            <v>OEM NA</v>
          </cell>
          <cell r="E334" t="str">
            <v>Water Kits</v>
          </cell>
          <cell r="F334" t="str">
            <v>Sprayer</v>
          </cell>
          <cell r="G334">
            <v>7138280</v>
          </cell>
          <cell r="H334" t="str">
            <v>80 GAL SPRAYER</v>
          </cell>
        </row>
        <row r="335">
          <cell r="A335">
            <v>7138308</v>
          </cell>
          <cell r="B335" t="str">
            <v>Attachment OEM</v>
          </cell>
          <cell r="C335" t="str">
            <v>DEMCO</v>
          </cell>
          <cell r="D335" t="str">
            <v>OEM NA</v>
          </cell>
          <cell r="E335" t="str">
            <v>Water Kits</v>
          </cell>
          <cell r="F335" t="str">
            <v>Kit</v>
          </cell>
          <cell r="G335">
            <v>7138308</v>
          </cell>
          <cell r="H335" t="str">
            <v>KIT, HARNESS 5600 A-C</v>
          </cell>
        </row>
        <row r="336">
          <cell r="A336">
            <v>7138309</v>
          </cell>
          <cell r="B336" t="str">
            <v>Attachment OEM</v>
          </cell>
          <cell r="C336" t="str">
            <v>DEMCO</v>
          </cell>
          <cell r="D336" t="str">
            <v>OEM NA</v>
          </cell>
          <cell r="E336" t="str">
            <v>Water Kits</v>
          </cell>
          <cell r="F336" t="str">
            <v>Kit</v>
          </cell>
          <cell r="G336">
            <v>7138309</v>
          </cell>
          <cell r="H336" t="str">
            <v>KIT, HARNESS 5600 D</v>
          </cell>
        </row>
        <row r="337">
          <cell r="A337">
            <v>7138870</v>
          </cell>
          <cell r="B337" t="str">
            <v>Attachment OEM</v>
          </cell>
          <cell r="C337" t="str">
            <v>TARTER</v>
          </cell>
          <cell r="D337" t="str">
            <v>OEM NA</v>
          </cell>
          <cell r="E337" t="str">
            <v>Sweepers</v>
          </cell>
          <cell r="F337" t="str">
            <v>Sweeper</v>
          </cell>
          <cell r="G337">
            <v>7138870</v>
          </cell>
          <cell r="H337" t="str">
            <v>MI SWEEPER 54</v>
          </cell>
        </row>
        <row r="338">
          <cell r="A338">
            <v>7138898</v>
          </cell>
          <cell r="B338" t="str">
            <v>Attachment OEM</v>
          </cell>
          <cell r="C338" t="str">
            <v>TARTER</v>
          </cell>
          <cell r="D338" t="str">
            <v>OEM NA</v>
          </cell>
          <cell r="E338" t="str">
            <v>Sweepers</v>
          </cell>
          <cell r="F338" t="str">
            <v>Sweeper</v>
          </cell>
          <cell r="G338">
            <v>7138898</v>
          </cell>
          <cell r="H338" t="str">
            <v>MI SWEEPER 44</v>
          </cell>
        </row>
        <row r="339">
          <cell r="A339">
            <v>7139171</v>
          </cell>
          <cell r="B339" t="str">
            <v>Attachment OEM</v>
          </cell>
          <cell r="C339" t="str">
            <v>BURCHLAND</v>
          </cell>
          <cell r="D339" t="str">
            <v>OEM NA</v>
          </cell>
          <cell r="E339" t="str">
            <v>Erosion Control</v>
          </cell>
          <cell r="F339" t="str">
            <v>Erosion Control Miscellaneous</v>
          </cell>
          <cell r="G339">
            <v>7139171</v>
          </cell>
          <cell r="H339" t="str">
            <v>MOUNT, 3-PT.</v>
          </cell>
        </row>
        <row r="340">
          <cell r="A340">
            <v>7139668</v>
          </cell>
          <cell r="B340" t="str">
            <v>Attachment OEM</v>
          </cell>
          <cell r="C340" t="str">
            <v>DEMCO</v>
          </cell>
          <cell r="D340" t="str">
            <v>OEM NA</v>
          </cell>
          <cell r="E340" t="str">
            <v>Water Kits</v>
          </cell>
          <cell r="F340" t="str">
            <v>Sprayer</v>
          </cell>
          <cell r="G340">
            <v>7139668</v>
          </cell>
          <cell r="H340" t="str">
            <v>40 GAL SPRAYER</v>
          </cell>
        </row>
        <row r="341">
          <cell r="A341">
            <v>7139670</v>
          </cell>
          <cell r="B341" t="str">
            <v>Attachment OEM</v>
          </cell>
          <cell r="C341" t="str">
            <v>DEMCO</v>
          </cell>
          <cell r="D341" t="str">
            <v>OEM NA</v>
          </cell>
          <cell r="E341" t="str">
            <v>Water Kits</v>
          </cell>
          <cell r="F341" t="str">
            <v>Kit</v>
          </cell>
          <cell r="G341">
            <v>7139670</v>
          </cell>
          <cell r="H341" t="str">
            <v>KIT, HARNESS UV</v>
          </cell>
        </row>
        <row r="342">
          <cell r="A342">
            <v>7140489</v>
          </cell>
          <cell r="B342" t="str">
            <v>Litchfield</v>
          </cell>
          <cell r="C342" t="str">
            <v>LFD Bobcat Attach Line</v>
          </cell>
          <cell r="D342" t="str">
            <v>Bobcat Line</v>
          </cell>
          <cell r="E342" t="str">
            <v>Excavator &amp; Backhoe Buckets</v>
          </cell>
          <cell r="F342" t="str">
            <v>Trenching Bucket</v>
          </cell>
          <cell r="G342">
            <v>7140489</v>
          </cell>
          <cell r="H342" t="str">
            <v>BUCKET DIG 400</v>
          </cell>
        </row>
        <row r="343">
          <cell r="A343">
            <v>7140493</v>
          </cell>
          <cell r="B343" t="str">
            <v>Litchfield</v>
          </cell>
          <cell r="C343" t="str">
            <v>LFD Bobcat Attach Line</v>
          </cell>
          <cell r="D343" t="str">
            <v>Bobcat Line</v>
          </cell>
          <cell r="E343" t="str">
            <v>Excavator &amp; Backhoe Buckets</v>
          </cell>
          <cell r="F343" t="str">
            <v>Trenching Bucket</v>
          </cell>
          <cell r="G343">
            <v>7140493</v>
          </cell>
          <cell r="H343" t="str">
            <v>BUCKET DIG 300</v>
          </cell>
        </row>
        <row r="344">
          <cell r="A344">
            <v>7140706</v>
          </cell>
          <cell r="B344" t="str">
            <v>Attachment OEM</v>
          </cell>
          <cell r="C344" t="str">
            <v>ATI</v>
          </cell>
          <cell r="D344" t="str">
            <v>OEM NA</v>
          </cell>
          <cell r="E344" t="str">
            <v>VH Buckets</v>
          </cell>
          <cell r="F344" t="str">
            <v>VH Bucket</v>
          </cell>
          <cell r="G344">
            <v>7140706</v>
          </cell>
          <cell r="H344" t="str">
            <v>VH 1 CU YD 72" BUCKET</v>
          </cell>
        </row>
        <row r="345">
          <cell r="A345">
            <v>7140711</v>
          </cell>
          <cell r="B345" t="str">
            <v>Attachment OEM</v>
          </cell>
          <cell r="C345" t="str">
            <v>ATI</v>
          </cell>
          <cell r="D345" t="str">
            <v>OEM NA</v>
          </cell>
          <cell r="E345" t="str">
            <v>VH Buckets</v>
          </cell>
          <cell r="F345" t="str">
            <v>VH Bucket</v>
          </cell>
          <cell r="G345">
            <v>7140711</v>
          </cell>
          <cell r="H345" t="str">
            <v>VH 2 CU YD 84" BUCKET</v>
          </cell>
        </row>
        <row r="346">
          <cell r="A346">
            <v>7140714</v>
          </cell>
          <cell r="B346" t="str">
            <v>Attachment OEM</v>
          </cell>
          <cell r="C346" t="str">
            <v>ATI</v>
          </cell>
          <cell r="D346" t="str">
            <v>OEM NA</v>
          </cell>
          <cell r="E346" t="str">
            <v>VH Miscellaneous</v>
          </cell>
          <cell r="F346" t="str">
            <v>VH Miscellaneous</v>
          </cell>
          <cell r="G346">
            <v>7140714</v>
          </cell>
          <cell r="H346" t="str">
            <v>VH BOB-TACH TRUSS BOOM</v>
          </cell>
        </row>
        <row r="347">
          <cell r="A347">
            <v>7140717</v>
          </cell>
          <cell r="B347" t="str">
            <v>Attachment OEM</v>
          </cell>
          <cell r="C347" t="str">
            <v>ATI</v>
          </cell>
          <cell r="D347" t="str">
            <v>OEM NA</v>
          </cell>
          <cell r="E347" t="str">
            <v>VH Pallet Forks, Tilt-Carriage</v>
          </cell>
          <cell r="F347" t="str">
            <v>VH Miscellaneous</v>
          </cell>
          <cell r="G347">
            <v>7140717</v>
          </cell>
          <cell r="H347" t="str">
            <v>VH 48" FLTG PIN CARRIAGE</v>
          </cell>
        </row>
        <row r="348">
          <cell r="A348">
            <v>7140720</v>
          </cell>
          <cell r="B348" t="str">
            <v>Attachment OEM</v>
          </cell>
          <cell r="C348" t="str">
            <v>ATI</v>
          </cell>
          <cell r="D348" t="str">
            <v>OEM NA</v>
          </cell>
          <cell r="E348" t="str">
            <v>VH Pallet Forks, Tilt-Carriage</v>
          </cell>
          <cell r="F348" t="str">
            <v>VH Miscellaneous</v>
          </cell>
          <cell r="G348">
            <v>7140720</v>
          </cell>
          <cell r="H348" t="str">
            <v>VH 48" SIDE TILT CARRIAGE</v>
          </cell>
        </row>
        <row r="349">
          <cell r="A349">
            <v>7140848</v>
          </cell>
          <cell r="B349" t="str">
            <v>Bismarck Att</v>
          </cell>
          <cell r="C349" t="str">
            <v>Main Assembly</v>
          </cell>
          <cell r="D349" t="str">
            <v>BMK Weld 1</v>
          </cell>
          <cell r="E349" t="str">
            <v>Soil Conditioners</v>
          </cell>
          <cell r="F349" t="str">
            <v>Soil Conditioner</v>
          </cell>
          <cell r="G349">
            <v>7140848</v>
          </cell>
          <cell r="H349" t="str">
            <v>MI SOIL COND 60SCH</v>
          </cell>
        </row>
        <row r="350">
          <cell r="A350">
            <v>7140888</v>
          </cell>
          <cell r="B350" t="str">
            <v>Litchfield</v>
          </cell>
          <cell r="C350" t="str">
            <v>LFD Stall Build</v>
          </cell>
          <cell r="D350" t="str">
            <v>Bobcat Line</v>
          </cell>
          <cell r="E350" t="str">
            <v>Grapples, Loader</v>
          </cell>
          <cell r="F350" t="str">
            <v>Industrial Grapple Bucket</v>
          </cell>
          <cell r="G350">
            <v>7140888</v>
          </cell>
          <cell r="H350" t="str">
            <v>GRAPPLE 48 INDST BCKT</v>
          </cell>
        </row>
        <row r="351">
          <cell r="A351">
            <v>7140902</v>
          </cell>
          <cell r="B351" t="str">
            <v>Litchfield</v>
          </cell>
          <cell r="C351" t="str">
            <v>LFD Stall Build</v>
          </cell>
          <cell r="D351" t="str">
            <v>Bobcat Line</v>
          </cell>
          <cell r="E351" t="str">
            <v>Grapples, Loader</v>
          </cell>
          <cell r="F351" t="str">
            <v>Root Grapple Forks</v>
          </cell>
          <cell r="G351">
            <v>7140902</v>
          </cell>
          <cell r="H351" t="str">
            <v>GRAPPLE 48 ROOT FRK</v>
          </cell>
        </row>
        <row r="352">
          <cell r="A352">
            <v>7141800</v>
          </cell>
          <cell r="B352" t="str">
            <v>Lake City</v>
          </cell>
          <cell r="C352" t="str">
            <v>Breaker Caps</v>
          </cell>
          <cell r="D352" t="str">
            <v>LKC NA</v>
          </cell>
          <cell r="E352" t="str">
            <v>Breakers, Misc</v>
          </cell>
          <cell r="F352" t="str">
            <v>Cap</v>
          </cell>
          <cell r="G352">
            <v>7141800</v>
          </cell>
          <cell r="H352" t="str">
            <v>CAP FRAME LDR X-CHG (880/980/1180)</v>
          </cell>
        </row>
        <row r="353">
          <cell r="A353">
            <v>7141927</v>
          </cell>
          <cell r="B353" t="str">
            <v>Attachment OEM</v>
          </cell>
          <cell r="C353" t="str">
            <v>GROUSER</v>
          </cell>
          <cell r="D353" t="str">
            <v>OEM NA</v>
          </cell>
          <cell r="E353" t="str">
            <v>Grouser Tracks</v>
          </cell>
          <cell r="F353" t="str">
            <v>Replacement Track</v>
          </cell>
          <cell r="G353">
            <v>7141927</v>
          </cell>
          <cell r="H353" t="str">
            <v>REPLACEMENT TRACKS S330</v>
          </cell>
        </row>
        <row r="354">
          <cell r="A354">
            <v>7141928</v>
          </cell>
          <cell r="B354" t="str">
            <v>Attachment OEM</v>
          </cell>
          <cell r="C354" t="str">
            <v>GROUSER</v>
          </cell>
          <cell r="D354" t="str">
            <v>OEM NA</v>
          </cell>
          <cell r="E354" t="str">
            <v>Grouser Tracks</v>
          </cell>
          <cell r="F354" t="str">
            <v>Tracks</v>
          </cell>
          <cell r="G354">
            <v>7141928</v>
          </cell>
          <cell r="H354" t="str">
            <v>KIT, TRACK S330</v>
          </cell>
        </row>
        <row r="355">
          <cell r="A355">
            <v>7143328</v>
          </cell>
          <cell r="B355" t="str">
            <v>Attachment OEM</v>
          </cell>
          <cell r="C355" t="str">
            <v>DEMCO</v>
          </cell>
          <cell r="D355" t="str">
            <v>OEM NA</v>
          </cell>
          <cell r="E355" t="str">
            <v>Water Kits</v>
          </cell>
          <cell r="F355" t="str">
            <v>Sprayer</v>
          </cell>
          <cell r="G355">
            <v>7143328</v>
          </cell>
          <cell r="H355" t="str">
            <v>SPRAYER, DUST SUPPRESSION</v>
          </cell>
        </row>
        <row r="356">
          <cell r="A356">
            <v>7143993</v>
          </cell>
          <cell r="B356" t="str">
            <v>Attachment OEM</v>
          </cell>
          <cell r="C356" t="str">
            <v>TEBBEN</v>
          </cell>
          <cell r="D356" t="str">
            <v>OEM NA</v>
          </cell>
          <cell r="E356" t="str">
            <v>Mowers, Cutters</v>
          </cell>
          <cell r="F356" t="str">
            <v>Mower</v>
          </cell>
          <cell r="G356">
            <v>7143993</v>
          </cell>
          <cell r="H356" t="str">
            <v>90" FINISHING MOWER</v>
          </cell>
        </row>
        <row r="357">
          <cell r="A357">
            <v>7144850</v>
          </cell>
          <cell r="B357" t="str">
            <v>Attachment OEM</v>
          </cell>
          <cell r="C357" t="str">
            <v>TEBBEN</v>
          </cell>
          <cell r="D357" t="str">
            <v>OEM NA</v>
          </cell>
          <cell r="E357" t="str">
            <v>Mowers, Cutters</v>
          </cell>
          <cell r="F357" t="str">
            <v>Mower</v>
          </cell>
          <cell r="G357">
            <v>7144850</v>
          </cell>
          <cell r="H357" t="str">
            <v>72" FINISHING MOWER</v>
          </cell>
        </row>
        <row r="358">
          <cell r="A358">
            <v>7145345</v>
          </cell>
          <cell r="B358" t="str">
            <v>Bismarck Att</v>
          </cell>
          <cell r="C358" t="str">
            <v>Auger Assembly</v>
          </cell>
          <cell r="D358" t="str">
            <v>BMK Auger</v>
          </cell>
          <cell r="E358" t="str">
            <v>Augers &amp; Frames</v>
          </cell>
          <cell r="F358" t="str">
            <v>Auger</v>
          </cell>
          <cell r="G358">
            <v>7145345</v>
          </cell>
          <cell r="H358" t="str">
            <v>MI AUGER 15H BOBCAT</v>
          </cell>
        </row>
        <row r="359">
          <cell r="A359">
            <v>7145372</v>
          </cell>
          <cell r="B359" t="str">
            <v>Lake City</v>
          </cell>
          <cell r="C359" t="str">
            <v>Breaker Caps</v>
          </cell>
          <cell r="D359" t="str">
            <v>LKC NA</v>
          </cell>
          <cell r="E359" t="str">
            <v>Breakers, Misc</v>
          </cell>
          <cell r="F359" t="str">
            <v>Cap</v>
          </cell>
          <cell r="G359">
            <v>7145372</v>
          </cell>
          <cell r="H359" t="str">
            <v>CAP PIN-ON MX (1380/2380)</v>
          </cell>
        </row>
        <row r="360">
          <cell r="A360">
            <v>7147900</v>
          </cell>
          <cell r="B360" t="str">
            <v>Attachment OEM</v>
          </cell>
          <cell r="C360" t="str">
            <v>SHEYENNE</v>
          </cell>
          <cell r="D360" t="str">
            <v>OEM NA</v>
          </cell>
          <cell r="E360" t="str">
            <v>Sweepers</v>
          </cell>
          <cell r="F360" t="str">
            <v>Sweeper</v>
          </cell>
          <cell r="G360">
            <v>7147900</v>
          </cell>
          <cell r="H360" t="str">
            <v>84" DD SWEEPER WHEEL KIT</v>
          </cell>
        </row>
        <row r="361">
          <cell r="A361">
            <v>7149292</v>
          </cell>
          <cell r="B361" t="str">
            <v>Attachment OEM</v>
          </cell>
          <cell r="C361" t="str">
            <v>TEBBEN</v>
          </cell>
          <cell r="D361" t="str">
            <v>OEM NA</v>
          </cell>
          <cell r="E361" t="str">
            <v>Tree Spades, Diggers</v>
          </cell>
          <cell r="F361" t="str">
            <v>Treespade Truncated Convertible</v>
          </cell>
          <cell r="G361">
            <v>7149292</v>
          </cell>
          <cell r="H361" t="str">
            <v>TREE SPADE 36T CONV</v>
          </cell>
        </row>
        <row r="362">
          <cell r="A362">
            <v>7149306</v>
          </cell>
          <cell r="B362" t="str">
            <v>Attachment OEM</v>
          </cell>
          <cell r="C362" t="str">
            <v>TEBBEN</v>
          </cell>
          <cell r="D362" t="str">
            <v>OEM NA</v>
          </cell>
          <cell r="E362" t="str">
            <v>Tree Spades, Diggers</v>
          </cell>
          <cell r="F362" t="str">
            <v>Treespade Modified Convertible</v>
          </cell>
          <cell r="G362">
            <v>7149306</v>
          </cell>
          <cell r="H362" t="str">
            <v>TREE SPADE 44M CONV</v>
          </cell>
        </row>
        <row r="363">
          <cell r="A363">
            <v>7149358</v>
          </cell>
          <cell r="B363" t="str">
            <v>Attachment OEM</v>
          </cell>
          <cell r="C363" t="str">
            <v>TARTER</v>
          </cell>
          <cell r="D363" t="str">
            <v>OEM NA</v>
          </cell>
          <cell r="E363" t="str">
            <v>Sweepers</v>
          </cell>
          <cell r="F363" t="str">
            <v>Sweeper</v>
          </cell>
          <cell r="G363">
            <v>7149358</v>
          </cell>
          <cell r="H363" t="str">
            <v>MI SWEEPER 48</v>
          </cell>
        </row>
        <row r="364">
          <cell r="A364">
            <v>7149442</v>
          </cell>
          <cell r="B364" t="str">
            <v>Attachment OEM</v>
          </cell>
          <cell r="C364" t="str">
            <v>TEBBEN</v>
          </cell>
          <cell r="D364" t="str">
            <v>OEM NA</v>
          </cell>
          <cell r="E364" t="str">
            <v>Tree Spades, Diggers</v>
          </cell>
          <cell r="F364" t="str">
            <v>Treespade Modified Convertible</v>
          </cell>
          <cell r="G364">
            <v>7149442</v>
          </cell>
          <cell r="H364" t="str">
            <v>TREE SPADE 32M CONV</v>
          </cell>
        </row>
        <row r="365">
          <cell r="A365">
            <v>7149445</v>
          </cell>
          <cell r="B365" t="str">
            <v>Attachment OEM</v>
          </cell>
          <cell r="C365" t="str">
            <v>TEBBEN</v>
          </cell>
          <cell r="D365" t="str">
            <v>OEM NA</v>
          </cell>
          <cell r="E365" t="str">
            <v>Tree Spades, Diggers</v>
          </cell>
          <cell r="F365" t="str">
            <v>Treespade Modified Convertible</v>
          </cell>
          <cell r="G365">
            <v>7149445</v>
          </cell>
          <cell r="H365" t="str">
            <v>TREE SPADE 36M CONV</v>
          </cell>
        </row>
        <row r="366">
          <cell r="A366">
            <v>7149448</v>
          </cell>
          <cell r="B366" t="str">
            <v>Attachment OEM</v>
          </cell>
          <cell r="C366" t="str">
            <v>TEBBEN</v>
          </cell>
          <cell r="D366" t="str">
            <v>OEM NA</v>
          </cell>
          <cell r="E366" t="str">
            <v>Tree Spades, Diggers</v>
          </cell>
          <cell r="F366" t="str">
            <v>Treespade Truncated</v>
          </cell>
          <cell r="G366">
            <v>7149448</v>
          </cell>
          <cell r="H366" t="str">
            <v>TREE SPADE 24T BOBCAT</v>
          </cell>
        </row>
        <row r="367">
          <cell r="A367">
            <v>7149460</v>
          </cell>
          <cell r="B367" t="str">
            <v>Attachment OEM</v>
          </cell>
          <cell r="C367" t="str">
            <v>TEBBEN</v>
          </cell>
          <cell r="D367" t="str">
            <v>OEM NA</v>
          </cell>
          <cell r="E367" t="str">
            <v>Tree Spades, Diggers</v>
          </cell>
          <cell r="F367" t="str">
            <v>Treespade Truncated</v>
          </cell>
          <cell r="G367">
            <v>7149460</v>
          </cell>
          <cell r="H367" t="str">
            <v>TREE SPADE 32T BOBCAT</v>
          </cell>
        </row>
        <row r="368">
          <cell r="A368">
            <v>7149463</v>
          </cell>
          <cell r="B368" t="str">
            <v>Attachment OEM</v>
          </cell>
          <cell r="C368" t="str">
            <v>TEBBEN</v>
          </cell>
          <cell r="D368" t="str">
            <v>OEM NA</v>
          </cell>
          <cell r="E368" t="str">
            <v>Tree Spades, Diggers</v>
          </cell>
          <cell r="F368" t="str">
            <v>Treespade Modified</v>
          </cell>
          <cell r="G368">
            <v>7149463</v>
          </cell>
          <cell r="H368" t="str">
            <v>TREE SPADE 32M BOBCAT</v>
          </cell>
        </row>
        <row r="369">
          <cell r="A369">
            <v>7149466</v>
          </cell>
          <cell r="B369" t="str">
            <v>Attachment OEM</v>
          </cell>
          <cell r="C369" t="str">
            <v>TEBBEN</v>
          </cell>
          <cell r="D369" t="str">
            <v>OEM NA</v>
          </cell>
          <cell r="E369" t="str">
            <v>Tree Spades, Diggers</v>
          </cell>
          <cell r="F369" t="str">
            <v>Treespade Truncated</v>
          </cell>
          <cell r="G369">
            <v>7149466</v>
          </cell>
          <cell r="H369" t="str">
            <v>TREE SPADE 36T BOBCAT</v>
          </cell>
        </row>
        <row r="370">
          <cell r="A370">
            <v>7149469</v>
          </cell>
          <cell r="B370" t="str">
            <v>Attachment OEM</v>
          </cell>
          <cell r="C370" t="str">
            <v>TEBBEN</v>
          </cell>
          <cell r="D370" t="str">
            <v>OEM NA</v>
          </cell>
          <cell r="E370" t="str">
            <v>Tree Spades, Diggers</v>
          </cell>
          <cell r="F370" t="str">
            <v>Treespade Modified</v>
          </cell>
          <cell r="G370">
            <v>7149469</v>
          </cell>
          <cell r="H370" t="str">
            <v>TREE SPADE 36M BOBCAT</v>
          </cell>
        </row>
        <row r="371">
          <cell r="A371">
            <v>7149472</v>
          </cell>
          <cell r="B371" t="str">
            <v>Attachment OEM</v>
          </cell>
          <cell r="C371" t="str">
            <v>TEBBEN</v>
          </cell>
          <cell r="D371" t="str">
            <v>OEM NA</v>
          </cell>
          <cell r="E371" t="str">
            <v>Tree Spades, Diggers</v>
          </cell>
          <cell r="F371" t="str">
            <v>Treespade Modified</v>
          </cell>
          <cell r="G371">
            <v>7149472</v>
          </cell>
          <cell r="H371" t="str">
            <v>TREE SPADE 44M BOBCAT</v>
          </cell>
        </row>
        <row r="372">
          <cell r="A372">
            <v>7149485</v>
          </cell>
          <cell r="B372" t="str">
            <v>Attachment OEM</v>
          </cell>
          <cell r="C372" t="str">
            <v>TEBBEN</v>
          </cell>
          <cell r="D372" t="str">
            <v>OEM NA</v>
          </cell>
          <cell r="E372" t="str">
            <v>Tree Spades, Diggers</v>
          </cell>
          <cell r="F372" t="str">
            <v>Treespade Cone Convertible</v>
          </cell>
          <cell r="G372">
            <v>7149485</v>
          </cell>
          <cell r="H372" t="str">
            <v>TREE SPADE 32C CONV</v>
          </cell>
        </row>
        <row r="373">
          <cell r="A373">
            <v>7149488</v>
          </cell>
          <cell r="B373" t="str">
            <v>Attachment OEM</v>
          </cell>
          <cell r="C373" t="str">
            <v>TEBBEN</v>
          </cell>
          <cell r="D373" t="str">
            <v>OEM NA</v>
          </cell>
          <cell r="E373" t="str">
            <v>Tree Spades, Diggers</v>
          </cell>
          <cell r="F373" t="str">
            <v>Treespade Cone Convertible</v>
          </cell>
          <cell r="G373">
            <v>7149488</v>
          </cell>
          <cell r="H373" t="str">
            <v>TREE SPADE 36C CONV</v>
          </cell>
        </row>
        <row r="374">
          <cell r="A374">
            <v>7149491</v>
          </cell>
          <cell r="B374" t="str">
            <v>Attachment OEM</v>
          </cell>
          <cell r="C374" t="str">
            <v>TEBBEN</v>
          </cell>
          <cell r="D374" t="str">
            <v>OEM NA</v>
          </cell>
          <cell r="E374" t="str">
            <v>Tree Spades, Diggers</v>
          </cell>
          <cell r="F374" t="str">
            <v>Treespade Cone Convertible</v>
          </cell>
          <cell r="G374">
            <v>7149491</v>
          </cell>
          <cell r="H374" t="str">
            <v>TREE SPADE 44C CONV</v>
          </cell>
        </row>
        <row r="375">
          <cell r="A375">
            <v>7149499</v>
          </cell>
          <cell r="B375" t="str">
            <v>Attachment OEM</v>
          </cell>
          <cell r="C375" t="str">
            <v>TEBBEN</v>
          </cell>
          <cell r="D375" t="str">
            <v>OEM NA</v>
          </cell>
          <cell r="E375" t="str">
            <v>Tree Spades, Diggers</v>
          </cell>
          <cell r="F375" t="str">
            <v>Treespade Cone</v>
          </cell>
          <cell r="G375">
            <v>7149499</v>
          </cell>
          <cell r="H375" t="str">
            <v>TREE SPADE 24C BOBCAT</v>
          </cell>
        </row>
        <row r="376">
          <cell r="A376">
            <v>7149501</v>
          </cell>
          <cell r="B376" t="str">
            <v>Attachment OEM</v>
          </cell>
          <cell r="C376" t="str">
            <v>TEBBEN</v>
          </cell>
          <cell r="D376" t="str">
            <v>OEM NA</v>
          </cell>
          <cell r="E376" t="str">
            <v>Tree Spades, Diggers</v>
          </cell>
          <cell r="F376" t="str">
            <v>Treespade Cone</v>
          </cell>
          <cell r="G376">
            <v>7149501</v>
          </cell>
          <cell r="H376" t="str">
            <v>TREE SPADE 28C BOBCAT</v>
          </cell>
        </row>
        <row r="377">
          <cell r="A377">
            <v>7149503</v>
          </cell>
          <cell r="B377" t="str">
            <v>Attachment OEM</v>
          </cell>
          <cell r="C377" t="str">
            <v>TEBBEN</v>
          </cell>
          <cell r="D377" t="str">
            <v>OEM NA</v>
          </cell>
          <cell r="E377" t="str">
            <v>Tree Spades, Diggers</v>
          </cell>
          <cell r="F377" t="str">
            <v>Treespade Cone</v>
          </cell>
          <cell r="G377">
            <v>7149503</v>
          </cell>
          <cell r="H377" t="str">
            <v>TREE SPADE 32C BOBCAT</v>
          </cell>
        </row>
        <row r="378">
          <cell r="A378">
            <v>7149505</v>
          </cell>
          <cell r="B378" t="str">
            <v>Attachment OEM</v>
          </cell>
          <cell r="C378" t="str">
            <v>TEBBEN</v>
          </cell>
          <cell r="D378" t="str">
            <v>OEM NA</v>
          </cell>
          <cell r="E378" t="str">
            <v>Tree Spades, Diggers</v>
          </cell>
          <cell r="F378" t="str">
            <v>Treespade Cone</v>
          </cell>
          <cell r="G378">
            <v>7149505</v>
          </cell>
          <cell r="H378" t="str">
            <v>TREE SPADE 36C BOBCAT</v>
          </cell>
        </row>
        <row r="379">
          <cell r="A379">
            <v>7149507</v>
          </cell>
          <cell r="B379" t="str">
            <v>Attachment OEM</v>
          </cell>
          <cell r="C379" t="str">
            <v>TEBBEN</v>
          </cell>
          <cell r="D379" t="str">
            <v>OEM NA</v>
          </cell>
          <cell r="E379" t="str">
            <v>Tree Spades, Diggers</v>
          </cell>
          <cell r="F379" t="str">
            <v>Treespade Cone</v>
          </cell>
          <cell r="G379">
            <v>7149507</v>
          </cell>
          <cell r="H379" t="str">
            <v>TREE SPADE 44C BOBCAT</v>
          </cell>
        </row>
        <row r="380">
          <cell r="A380">
            <v>7150181</v>
          </cell>
          <cell r="B380" t="str">
            <v>Lake City</v>
          </cell>
          <cell r="C380" t="str">
            <v>Breaker Caps</v>
          </cell>
          <cell r="D380" t="str">
            <v>LKC NA</v>
          </cell>
          <cell r="E380" t="str">
            <v>Breakers, Misc</v>
          </cell>
          <cell r="F380" t="str">
            <v>Cap</v>
          </cell>
          <cell r="G380">
            <v>7150181</v>
          </cell>
          <cell r="H380" t="str">
            <v>CAP FRAME LOADER X-CHANGE 463 (680)</v>
          </cell>
        </row>
        <row r="381">
          <cell r="A381">
            <v>7150275</v>
          </cell>
          <cell r="B381" t="str">
            <v>Litchfield</v>
          </cell>
          <cell r="C381" t="str">
            <v>LFD Bobcat Attach Line</v>
          </cell>
          <cell r="D381" t="str">
            <v>Bobcat Line</v>
          </cell>
          <cell r="E381" t="str">
            <v>Excavator &amp; Backhoe Buckets</v>
          </cell>
          <cell r="F381" t="str">
            <v>Trenching Bucket</v>
          </cell>
          <cell r="G381">
            <v>7150275</v>
          </cell>
          <cell r="H381" t="str">
            <v>BUCKET DIG 800</v>
          </cell>
        </row>
        <row r="382">
          <cell r="A382">
            <v>7152508</v>
          </cell>
          <cell r="B382" t="str">
            <v>Attachment OEM</v>
          </cell>
          <cell r="C382" t="str">
            <v>STEFFES</v>
          </cell>
          <cell r="D382" t="str">
            <v>OEM NA</v>
          </cell>
          <cell r="E382" t="str">
            <v>Stabilizer, Stabilizing Mount, Scarifier</v>
          </cell>
          <cell r="F382" t="str">
            <v>Kit</v>
          </cell>
          <cell r="G382">
            <v>7152508</v>
          </cell>
          <cell r="H382" t="str">
            <v>STAB MNT MF/EXMF</v>
          </cell>
        </row>
        <row r="383">
          <cell r="A383">
            <v>7152512</v>
          </cell>
          <cell r="B383" t="str">
            <v>Attachment OEM</v>
          </cell>
          <cell r="C383" t="str">
            <v>STEFFES</v>
          </cell>
          <cell r="D383" t="str">
            <v>OEM NA</v>
          </cell>
          <cell r="E383" t="str">
            <v>Stabilizer, Stabilizing Mount, Scarifier</v>
          </cell>
          <cell r="F383" t="str">
            <v>Kit</v>
          </cell>
          <cell r="G383">
            <v>7152512</v>
          </cell>
          <cell r="H383" t="str">
            <v>STAB MNT LF/EXLF</v>
          </cell>
        </row>
        <row r="384">
          <cell r="A384">
            <v>7152662</v>
          </cell>
          <cell r="B384" t="str">
            <v>Attachment OEM</v>
          </cell>
          <cell r="C384" t="str">
            <v>TEBBEN</v>
          </cell>
          <cell r="D384" t="str">
            <v>OEM NA</v>
          </cell>
          <cell r="E384" t="str">
            <v>Tree Spades, Diggers</v>
          </cell>
          <cell r="F384" t="str">
            <v>Kit</v>
          </cell>
          <cell r="G384">
            <v>7152662</v>
          </cell>
          <cell r="H384" t="str">
            <v>TREE SPADE KIT, 7-Pin Control</v>
          </cell>
        </row>
        <row r="385">
          <cell r="A385">
            <v>7152663</v>
          </cell>
          <cell r="B385" t="str">
            <v>Attachment OEM</v>
          </cell>
          <cell r="C385" t="str">
            <v>TEBBEN</v>
          </cell>
          <cell r="D385" t="str">
            <v>OEM NA</v>
          </cell>
          <cell r="E385" t="str">
            <v>Tree Spades, Diggers</v>
          </cell>
          <cell r="F385" t="str">
            <v>Kit</v>
          </cell>
          <cell r="G385">
            <v>7152663</v>
          </cell>
          <cell r="H385" t="str">
            <v>TREE SPADE KIT, 3 Blade Pendant</v>
          </cell>
        </row>
        <row r="386">
          <cell r="A386">
            <v>7152664</v>
          </cell>
          <cell r="B386" t="str">
            <v>Attachment OEM</v>
          </cell>
          <cell r="C386" t="str">
            <v>TEBBEN</v>
          </cell>
          <cell r="D386" t="str">
            <v>OEM NA</v>
          </cell>
          <cell r="E386" t="str">
            <v>Tree Spades, Diggers</v>
          </cell>
          <cell r="F386" t="str">
            <v>Kit</v>
          </cell>
          <cell r="G386">
            <v>7152664</v>
          </cell>
          <cell r="H386" t="str">
            <v>TREE SPADE KIT, 4 Blade Pendant</v>
          </cell>
        </row>
        <row r="387">
          <cell r="A387">
            <v>7157284</v>
          </cell>
          <cell r="B387" t="str">
            <v>Attachment OEM</v>
          </cell>
          <cell r="C387" t="str">
            <v>HITCHDOC</v>
          </cell>
          <cell r="D387" t="str">
            <v>OEM NA</v>
          </cell>
          <cell r="E387" t="str">
            <v>Spreader, Whiskers Brooms</v>
          </cell>
          <cell r="F387" t="str">
            <v>Spreader</v>
          </cell>
          <cell r="G387">
            <v>7157284</v>
          </cell>
          <cell r="H387" t="str">
            <v>SPREADER, HYD. 8</v>
          </cell>
        </row>
        <row r="388">
          <cell r="A388">
            <v>7157576</v>
          </cell>
          <cell r="B388" t="str">
            <v>Lake City</v>
          </cell>
          <cell r="C388" t="str">
            <v>Breakers</v>
          </cell>
          <cell r="D388" t="str">
            <v>LKC NA</v>
          </cell>
          <cell r="E388" t="str">
            <v>Breakers</v>
          </cell>
          <cell r="F388" t="str">
            <v>Breaker</v>
          </cell>
          <cell r="G388">
            <v>7157576</v>
          </cell>
          <cell r="H388" t="str">
            <v>BREAKER HB1380</v>
          </cell>
        </row>
        <row r="389">
          <cell r="A389">
            <v>7157626</v>
          </cell>
          <cell r="B389" t="str">
            <v>Litchfield</v>
          </cell>
          <cell r="C389" t="str">
            <v>LFD Bobcat Attach Line</v>
          </cell>
          <cell r="D389" t="str">
            <v>Bobcat Line</v>
          </cell>
          <cell r="E389" t="str">
            <v>Excavator &amp; Backhoe Buckets</v>
          </cell>
          <cell r="F389" t="str">
            <v>Trenching Bucket</v>
          </cell>
          <cell r="G389">
            <v>7157626</v>
          </cell>
          <cell r="H389" t="str">
            <v>BUCKET DIG 200</v>
          </cell>
        </row>
        <row r="390">
          <cell r="A390">
            <v>7160005</v>
          </cell>
          <cell r="B390" t="str">
            <v>Attachment OEM</v>
          </cell>
          <cell r="C390" t="str">
            <v>TARTER</v>
          </cell>
          <cell r="D390" t="str">
            <v>OEM NA</v>
          </cell>
          <cell r="E390" t="str">
            <v>Box Blade, Grader, Laser Equipment</v>
          </cell>
          <cell r="F390" t="str">
            <v>Grader</v>
          </cell>
          <cell r="G390">
            <v>7160005</v>
          </cell>
          <cell r="H390" t="str">
            <v>MI GRADER 96</v>
          </cell>
        </row>
        <row r="391">
          <cell r="A391">
            <v>7160274</v>
          </cell>
          <cell r="B391" t="str">
            <v>Attachment OEM</v>
          </cell>
          <cell r="C391" t="str">
            <v>STEFFES</v>
          </cell>
          <cell r="D391" t="str">
            <v>OEM NA</v>
          </cell>
          <cell r="E391" t="str">
            <v>Loader Buckets</v>
          </cell>
          <cell r="F391" t="str">
            <v>Construction/Industrial (C/I) Bucket</v>
          </cell>
          <cell r="G391">
            <v>7160274</v>
          </cell>
          <cell r="H391" t="str">
            <v>50 C/I BUCKET</v>
          </cell>
        </row>
        <row r="392">
          <cell r="A392">
            <v>7160486</v>
          </cell>
          <cell r="B392" t="str">
            <v>Attachment OEM</v>
          </cell>
          <cell r="C392" t="str">
            <v>TRIMBLE</v>
          </cell>
          <cell r="D392" t="str">
            <v>OEM NA</v>
          </cell>
          <cell r="E392" t="str">
            <v>Box Blade, Grader, Laser Equipment</v>
          </cell>
          <cell r="F392" t="str">
            <v>Laser Receiver</v>
          </cell>
          <cell r="G392">
            <v>7160486</v>
          </cell>
          <cell r="H392" t="str">
            <v>LASER RECEIVER, BLR2</v>
          </cell>
        </row>
        <row r="393">
          <cell r="A393">
            <v>7160677</v>
          </cell>
          <cell r="B393" t="str">
            <v>Lake City</v>
          </cell>
          <cell r="C393" t="str">
            <v>Breaker Caps</v>
          </cell>
          <cell r="D393" t="str">
            <v>LKC NA</v>
          </cell>
          <cell r="E393" t="str">
            <v>Breakers, Misc</v>
          </cell>
          <cell r="F393" t="str">
            <v>Cap</v>
          </cell>
          <cell r="G393">
            <v>7160677</v>
          </cell>
          <cell r="H393" t="str">
            <v>CAP PIN-ON  MX (280)</v>
          </cell>
        </row>
        <row r="394">
          <cell r="A394">
            <v>7161031</v>
          </cell>
          <cell r="B394" t="str">
            <v>Attachment OEM</v>
          </cell>
          <cell r="C394" t="str">
            <v>STEFFES</v>
          </cell>
          <cell r="D394" t="str">
            <v>OEM NA</v>
          </cell>
          <cell r="E394" t="str">
            <v>Loader Buckets</v>
          </cell>
          <cell r="F394" t="str">
            <v>Low Pro (L/P) Bucket</v>
          </cell>
          <cell r="G394">
            <v>7161031</v>
          </cell>
          <cell r="H394" t="str">
            <v>50" LP BUCKET</v>
          </cell>
        </row>
        <row r="395">
          <cell r="A395">
            <v>7162567</v>
          </cell>
          <cell r="B395" t="str">
            <v>Attachment OEM</v>
          </cell>
          <cell r="C395" t="str">
            <v>CIPSA</v>
          </cell>
          <cell r="D395" t="str">
            <v>OEM NA</v>
          </cell>
          <cell r="E395" t="str">
            <v>Vibratory Rollers, Trench Compactor</v>
          </cell>
          <cell r="F395" t="str">
            <v>Vibratory Roller</v>
          </cell>
          <cell r="G395">
            <v>7162567</v>
          </cell>
          <cell r="H395" t="str">
            <v>KIT, 73 SMOOTH SHELL</v>
          </cell>
        </row>
        <row r="396">
          <cell r="A396">
            <v>7164094</v>
          </cell>
          <cell r="B396" t="str">
            <v>Bismarck Att</v>
          </cell>
          <cell r="C396" t="str">
            <v>Bismarck Kit</v>
          </cell>
          <cell r="D396" t="str">
            <v>BMK NA</v>
          </cell>
          <cell r="E396" t="str">
            <v>Box Blade, Grader, Laser Equipment</v>
          </cell>
          <cell r="F396" t="str">
            <v>Laser Receiver</v>
          </cell>
          <cell r="G396">
            <v>7164094</v>
          </cell>
          <cell r="H396" t="str">
            <v>KIT RCVR MOUNT BLR2</v>
          </cell>
        </row>
        <row r="397">
          <cell r="A397">
            <v>7165400</v>
          </cell>
          <cell r="B397" t="str">
            <v>Attachment OEM</v>
          </cell>
          <cell r="C397" t="str">
            <v>CIPSA</v>
          </cell>
          <cell r="D397" t="str">
            <v>OEM NA</v>
          </cell>
          <cell r="E397" t="str">
            <v>Vibratory Rollers, Trench Compactor</v>
          </cell>
          <cell r="F397" t="str">
            <v>Vibratory Roller</v>
          </cell>
          <cell r="G397">
            <v>7165400</v>
          </cell>
          <cell r="H397" t="str">
            <v>80 SMOOTH VIB ROLLER</v>
          </cell>
        </row>
        <row r="398">
          <cell r="A398">
            <v>7165401</v>
          </cell>
          <cell r="B398" t="str">
            <v>Attachment OEM</v>
          </cell>
          <cell r="C398" t="str">
            <v>CIPSA</v>
          </cell>
          <cell r="D398" t="str">
            <v>OEM NA</v>
          </cell>
          <cell r="E398" t="str">
            <v>Vibratory Rollers, Trench Compactor</v>
          </cell>
          <cell r="F398" t="str">
            <v>Vibratory Roller</v>
          </cell>
          <cell r="G398">
            <v>7165401</v>
          </cell>
          <cell r="H398" t="str">
            <v>73 PADDED VIB ROLLER</v>
          </cell>
        </row>
        <row r="399">
          <cell r="A399">
            <v>7165402</v>
          </cell>
          <cell r="B399" t="str">
            <v>Attachment OEM</v>
          </cell>
          <cell r="C399" t="str">
            <v>CIPSA</v>
          </cell>
          <cell r="D399" t="str">
            <v>OEM NA</v>
          </cell>
          <cell r="E399" t="str">
            <v>Vibratory Rollers, Trench Compactor</v>
          </cell>
          <cell r="F399" t="str">
            <v>Vibratory Roller</v>
          </cell>
          <cell r="G399">
            <v>7165402</v>
          </cell>
          <cell r="H399" t="str">
            <v>73 SMOOTH VIB ROLLER</v>
          </cell>
        </row>
        <row r="400">
          <cell r="A400">
            <v>7165403</v>
          </cell>
          <cell r="B400" t="str">
            <v>Attachment OEM</v>
          </cell>
          <cell r="C400" t="str">
            <v>CIPSA</v>
          </cell>
          <cell r="D400" t="str">
            <v>OEM NA</v>
          </cell>
          <cell r="E400" t="str">
            <v>Vibratory Rollers, Trench Compactor</v>
          </cell>
          <cell r="F400" t="str">
            <v>Vibratory Roller</v>
          </cell>
          <cell r="G400">
            <v>7165403</v>
          </cell>
          <cell r="H400" t="str">
            <v>48 PADDED VIB ROLLER</v>
          </cell>
        </row>
        <row r="401">
          <cell r="A401">
            <v>7165404</v>
          </cell>
          <cell r="B401" t="str">
            <v>Attachment OEM</v>
          </cell>
          <cell r="C401" t="str">
            <v>CIPSA</v>
          </cell>
          <cell r="D401" t="str">
            <v>OEM NA</v>
          </cell>
          <cell r="E401" t="str">
            <v>Vibratory Rollers, Trench Compactor</v>
          </cell>
          <cell r="F401" t="str">
            <v>Vibratory Roller</v>
          </cell>
          <cell r="G401">
            <v>7165404</v>
          </cell>
          <cell r="H401" t="str">
            <v>48 SMOOTH VIB ROLLER</v>
          </cell>
        </row>
        <row r="402">
          <cell r="A402">
            <v>7165473</v>
          </cell>
          <cell r="B402" t="str">
            <v>Bismarck Att</v>
          </cell>
          <cell r="C402" t="str">
            <v>Bismarck Kit</v>
          </cell>
          <cell r="D402" t="str">
            <v>BMK NA</v>
          </cell>
          <cell r="E402" t="str">
            <v>Planers</v>
          </cell>
          <cell r="F402" t="str">
            <v>Planer Drum</v>
          </cell>
          <cell r="G402">
            <v>7165473</v>
          </cell>
          <cell r="H402" t="str">
            <v>DRUM 8 INCH PLANER</v>
          </cell>
        </row>
        <row r="403">
          <cell r="A403">
            <v>7165485</v>
          </cell>
          <cell r="B403" t="str">
            <v>Bismarck Att</v>
          </cell>
          <cell r="C403" t="str">
            <v>Bismarck Kit</v>
          </cell>
          <cell r="D403" t="str">
            <v>BMK NA</v>
          </cell>
          <cell r="E403" t="str">
            <v>Planers</v>
          </cell>
          <cell r="F403" t="str">
            <v>Planer Drum</v>
          </cell>
          <cell r="G403">
            <v>7165485</v>
          </cell>
          <cell r="H403" t="str">
            <v>DRUM 12 INCH PLANER</v>
          </cell>
        </row>
        <row r="404">
          <cell r="A404">
            <v>7165486</v>
          </cell>
          <cell r="B404" t="str">
            <v>Bismarck Att</v>
          </cell>
          <cell r="C404" t="str">
            <v>Main Assembly 2</v>
          </cell>
          <cell r="D404" t="str">
            <v>BMK Weld 4</v>
          </cell>
          <cell r="E404" t="str">
            <v>Grapples, Loader</v>
          </cell>
          <cell r="F404" t="str">
            <v>Root Grapple</v>
          </cell>
          <cell r="G404">
            <v>7165486</v>
          </cell>
          <cell r="H404" t="str">
            <v>MI GRAPPLE 72 ROOT</v>
          </cell>
        </row>
        <row r="405">
          <cell r="A405">
            <v>7165502</v>
          </cell>
          <cell r="B405" t="str">
            <v>Bismarck Att</v>
          </cell>
          <cell r="C405" t="str">
            <v>Bismarck Kit</v>
          </cell>
          <cell r="D405" t="str">
            <v>BMK NA</v>
          </cell>
          <cell r="E405" t="str">
            <v>Planers</v>
          </cell>
          <cell r="F405" t="str">
            <v>Planer Drum</v>
          </cell>
          <cell r="G405">
            <v>7165502</v>
          </cell>
          <cell r="H405" t="str">
            <v>DRUM 16 SMOOTHCUT</v>
          </cell>
        </row>
        <row r="406">
          <cell r="A406">
            <v>7165503</v>
          </cell>
          <cell r="B406" t="str">
            <v>Bismarck Att</v>
          </cell>
          <cell r="C406" t="str">
            <v>Bismarck Kit</v>
          </cell>
          <cell r="D406" t="str">
            <v>BMK NA</v>
          </cell>
          <cell r="E406" t="str">
            <v>Planers</v>
          </cell>
          <cell r="F406" t="str">
            <v>Planer Drum</v>
          </cell>
          <cell r="G406">
            <v>7165503</v>
          </cell>
          <cell r="H406" t="str">
            <v>DRUM 16 FASTCUT</v>
          </cell>
        </row>
        <row r="407">
          <cell r="A407">
            <v>7165505</v>
          </cell>
          <cell r="B407" t="str">
            <v>Bismarck Att</v>
          </cell>
          <cell r="C407" t="str">
            <v>Bismarck Kit</v>
          </cell>
          <cell r="D407" t="str">
            <v>BMK NA</v>
          </cell>
          <cell r="E407" t="str">
            <v>Planers</v>
          </cell>
          <cell r="F407" t="str">
            <v>Planer Drum</v>
          </cell>
          <cell r="G407">
            <v>7165505</v>
          </cell>
          <cell r="H407" t="str">
            <v>DRUM 18 FASTCUT</v>
          </cell>
        </row>
        <row r="408">
          <cell r="A408">
            <v>7165506</v>
          </cell>
          <cell r="B408" t="str">
            <v>Bismarck Att</v>
          </cell>
          <cell r="C408" t="str">
            <v>Bismarck Kit</v>
          </cell>
          <cell r="D408" t="str">
            <v>BMK NA</v>
          </cell>
          <cell r="E408" t="str">
            <v>Planers</v>
          </cell>
          <cell r="F408" t="str">
            <v>Planer Drum</v>
          </cell>
          <cell r="G408">
            <v>7165506</v>
          </cell>
          <cell r="H408" t="str">
            <v>DRUM 18 SMOOTHCUT</v>
          </cell>
        </row>
        <row r="409">
          <cell r="A409">
            <v>7165544</v>
          </cell>
          <cell r="B409" t="str">
            <v>Bismarck Att</v>
          </cell>
          <cell r="C409" t="str">
            <v>Bismarck Kit</v>
          </cell>
          <cell r="D409" t="str">
            <v>BMK NA</v>
          </cell>
          <cell r="E409" t="str">
            <v>Planers</v>
          </cell>
          <cell r="F409" t="str">
            <v>Planer Drum</v>
          </cell>
          <cell r="G409">
            <v>7165544</v>
          </cell>
          <cell r="H409" t="str">
            <v>DRUM 24 SMOOTHCUT</v>
          </cell>
        </row>
        <row r="410">
          <cell r="A410">
            <v>7166624</v>
          </cell>
          <cell r="B410" t="str">
            <v>Bismarck Att</v>
          </cell>
          <cell r="C410" t="str">
            <v>Main Assembly 2</v>
          </cell>
          <cell r="D410" t="str">
            <v>BMK Weld 4</v>
          </cell>
          <cell r="E410" t="str">
            <v>Grapples, Loader</v>
          </cell>
          <cell r="F410" t="str">
            <v>Industrial Grapple Forks</v>
          </cell>
          <cell r="G410">
            <v>7166624</v>
          </cell>
          <cell r="H410" t="str">
            <v>MI GRPL 78 INDL FORK</v>
          </cell>
        </row>
        <row r="411">
          <cell r="A411">
            <v>7167310</v>
          </cell>
          <cell r="B411" t="str">
            <v>Bismarck Att</v>
          </cell>
          <cell r="C411" t="str">
            <v>Main Assembly 2</v>
          </cell>
          <cell r="D411" t="str">
            <v>BMK Weld 4</v>
          </cell>
          <cell r="E411" t="str">
            <v>Combination Buckets</v>
          </cell>
          <cell r="F411" t="str">
            <v>Combination Bucket</v>
          </cell>
          <cell r="G411">
            <v>7167310</v>
          </cell>
          <cell r="H411" t="str">
            <v>MI COMBO BKT 62</v>
          </cell>
        </row>
        <row r="412">
          <cell r="A412">
            <v>7167310</v>
          </cell>
          <cell r="B412" t="str">
            <v>Attachment OEM</v>
          </cell>
          <cell r="C412" t="str">
            <v>TARTER</v>
          </cell>
          <cell r="D412" t="str">
            <v>OEM NA</v>
          </cell>
          <cell r="E412" t="str">
            <v>Combination Buckets</v>
          </cell>
          <cell r="F412" t="str">
            <v>Combination Bucket</v>
          </cell>
          <cell r="G412">
            <v>7167310</v>
          </cell>
          <cell r="H412" t="str">
            <v>MI COMBO BKT 62</v>
          </cell>
        </row>
        <row r="413">
          <cell r="A413">
            <v>7167311</v>
          </cell>
          <cell r="B413" t="str">
            <v>Bismarck Att</v>
          </cell>
          <cell r="C413" t="str">
            <v>Main Assembly 2</v>
          </cell>
          <cell r="D413" t="str">
            <v>BMK Weld 4</v>
          </cell>
          <cell r="E413" t="str">
            <v>Combination Buckets</v>
          </cell>
          <cell r="F413" t="str">
            <v>Combination Bucket</v>
          </cell>
          <cell r="G413">
            <v>7167311</v>
          </cell>
          <cell r="H413" t="str">
            <v>MI COMBO BKT 68</v>
          </cell>
        </row>
        <row r="414">
          <cell r="A414">
            <v>7167311</v>
          </cell>
          <cell r="B414" t="str">
            <v>Attachment OEM</v>
          </cell>
          <cell r="C414" t="str">
            <v>TARTER</v>
          </cell>
          <cell r="D414" t="str">
            <v>OEM NA</v>
          </cell>
          <cell r="E414" t="str">
            <v>Combination Buckets</v>
          </cell>
          <cell r="F414" t="str">
            <v>Combination Bucket</v>
          </cell>
          <cell r="G414">
            <v>7167311</v>
          </cell>
          <cell r="H414" t="str">
            <v>MI COMBO BKT 68</v>
          </cell>
        </row>
        <row r="415">
          <cell r="A415">
            <v>7167312</v>
          </cell>
          <cell r="B415" t="str">
            <v>Bismarck Att</v>
          </cell>
          <cell r="C415" t="str">
            <v>Main Assembly 2</v>
          </cell>
          <cell r="D415" t="str">
            <v>BMK Weld 4</v>
          </cell>
          <cell r="E415" t="str">
            <v>Combination Buckets</v>
          </cell>
          <cell r="F415" t="str">
            <v>Combination Bucket</v>
          </cell>
          <cell r="G415">
            <v>7167312</v>
          </cell>
          <cell r="H415" t="str">
            <v>MI COMBO BKT 74</v>
          </cell>
        </row>
        <row r="416">
          <cell r="A416">
            <v>7167312</v>
          </cell>
          <cell r="B416" t="str">
            <v>Attachment OEM</v>
          </cell>
          <cell r="C416" t="str">
            <v>TARTER</v>
          </cell>
          <cell r="D416" t="str">
            <v>OEM NA</v>
          </cell>
          <cell r="E416" t="str">
            <v>Combination Buckets</v>
          </cell>
          <cell r="F416" t="str">
            <v>Combination Bucket</v>
          </cell>
          <cell r="G416">
            <v>7167312</v>
          </cell>
          <cell r="H416" t="str">
            <v>MI COMBO BKT 74</v>
          </cell>
        </row>
        <row r="417">
          <cell r="A417">
            <v>7167313</v>
          </cell>
          <cell r="B417" t="str">
            <v>Bismarck Att</v>
          </cell>
          <cell r="C417" t="str">
            <v>Main Assembly 2</v>
          </cell>
          <cell r="D417" t="str">
            <v>BMK Weld 4</v>
          </cell>
          <cell r="E417" t="str">
            <v>Combination Buckets</v>
          </cell>
          <cell r="F417" t="str">
            <v>Combination Bucket</v>
          </cell>
          <cell r="G417">
            <v>7167313</v>
          </cell>
          <cell r="H417" t="str">
            <v>MI COMBO BKT 80</v>
          </cell>
        </row>
        <row r="418">
          <cell r="A418">
            <v>7167313</v>
          </cell>
          <cell r="B418" t="str">
            <v>Attachment OEM</v>
          </cell>
          <cell r="C418" t="str">
            <v>TARTER</v>
          </cell>
          <cell r="D418" t="str">
            <v>OEM NA</v>
          </cell>
          <cell r="E418" t="str">
            <v>Combination Buckets</v>
          </cell>
          <cell r="F418" t="str">
            <v>Combination Bucket</v>
          </cell>
          <cell r="G418">
            <v>7167313</v>
          </cell>
          <cell r="H418" t="str">
            <v>MI COMBO BKT 80</v>
          </cell>
        </row>
        <row r="419">
          <cell r="A419">
            <v>7167314</v>
          </cell>
          <cell r="B419" t="str">
            <v>Bismarck Att</v>
          </cell>
          <cell r="C419" t="str">
            <v>Main Assembly 2</v>
          </cell>
          <cell r="D419" t="str">
            <v>BMK Weld 4</v>
          </cell>
          <cell r="E419" t="str">
            <v>Combination Buckets</v>
          </cell>
          <cell r="F419" t="str">
            <v>Combination Bucket</v>
          </cell>
          <cell r="G419">
            <v>7167314</v>
          </cell>
          <cell r="H419" t="str">
            <v>MI COMBO BKT 84</v>
          </cell>
        </row>
        <row r="420">
          <cell r="A420">
            <v>7167314</v>
          </cell>
          <cell r="B420" t="str">
            <v>Attachment OEM</v>
          </cell>
          <cell r="C420" t="str">
            <v>TARTER</v>
          </cell>
          <cell r="D420" t="str">
            <v>OEM NA</v>
          </cell>
          <cell r="E420" t="str">
            <v>Combination Buckets</v>
          </cell>
          <cell r="F420" t="str">
            <v>Combination Bucket</v>
          </cell>
          <cell r="G420">
            <v>7167314</v>
          </cell>
          <cell r="H420" t="str">
            <v>MI COMBO BKT 84</v>
          </cell>
        </row>
        <row r="421">
          <cell r="A421">
            <v>7167712</v>
          </cell>
          <cell r="B421" t="str">
            <v>Attachment OEM</v>
          </cell>
          <cell r="C421" t="str">
            <v>KASCO</v>
          </cell>
          <cell r="D421" t="str">
            <v>OEM NA</v>
          </cell>
          <cell r="E421" t="str">
            <v>Seeder</v>
          </cell>
          <cell r="F421" t="str">
            <v>Seeder</v>
          </cell>
          <cell r="G421">
            <v>7167712</v>
          </cell>
          <cell r="H421" t="str">
            <v>SEEDER 72SDR</v>
          </cell>
        </row>
        <row r="422">
          <cell r="A422">
            <v>7167758</v>
          </cell>
          <cell r="B422" t="str">
            <v>Attachment OEM</v>
          </cell>
          <cell r="C422" t="str">
            <v>KASCO</v>
          </cell>
          <cell r="D422" t="str">
            <v>OEM NA</v>
          </cell>
          <cell r="E422" t="str">
            <v>Seeder</v>
          </cell>
          <cell r="F422" t="str">
            <v>Kit</v>
          </cell>
          <cell r="G422">
            <v>7167758</v>
          </cell>
          <cell r="H422" t="str">
            <v>BOB-TACH SDR OPTION</v>
          </cell>
        </row>
        <row r="423">
          <cell r="A423">
            <v>7168290</v>
          </cell>
          <cell r="B423" t="str">
            <v>Bismarck Att</v>
          </cell>
          <cell r="C423" t="str">
            <v>Main Assembly 2</v>
          </cell>
          <cell r="D423" t="str">
            <v>BMK Weld 2</v>
          </cell>
          <cell r="E423" t="str">
            <v>Grapples, Loader</v>
          </cell>
          <cell r="F423" t="str">
            <v>Industrial Grapple Bucket</v>
          </cell>
          <cell r="G423">
            <v>7168290</v>
          </cell>
          <cell r="H423" t="str">
            <v>MI GRPL 74 INDL BKT</v>
          </cell>
        </row>
        <row r="424">
          <cell r="A424">
            <v>7168338</v>
          </cell>
          <cell r="B424" t="str">
            <v>Bismarck Att</v>
          </cell>
          <cell r="C424" t="str">
            <v>Main Assembly 2</v>
          </cell>
          <cell r="D424" t="str">
            <v>BMK Weld 4</v>
          </cell>
          <cell r="E424" t="str">
            <v>Grapples, Loader</v>
          </cell>
          <cell r="F424" t="str">
            <v>Root Grapple</v>
          </cell>
          <cell r="G424">
            <v>7168338</v>
          </cell>
          <cell r="H424" t="str">
            <v>MI GRAPPLE 82 ROOT</v>
          </cell>
        </row>
        <row r="425">
          <cell r="A425">
            <v>7168339</v>
          </cell>
          <cell r="B425" t="str">
            <v>Bismarck Att</v>
          </cell>
          <cell r="C425" t="str">
            <v>Main Assembly 2</v>
          </cell>
          <cell r="D425" t="str">
            <v>BMK Weld 2</v>
          </cell>
          <cell r="E425" t="str">
            <v>Grapples, Loader</v>
          </cell>
          <cell r="F425" t="str">
            <v>Industrial Grapple Bucket</v>
          </cell>
          <cell r="G425">
            <v>7168339</v>
          </cell>
          <cell r="H425" t="str">
            <v>MI GRPL 80 INDL BKT</v>
          </cell>
        </row>
        <row r="426">
          <cell r="A426">
            <v>7168340</v>
          </cell>
          <cell r="B426" t="str">
            <v>Bismarck Att</v>
          </cell>
          <cell r="C426" t="str">
            <v>Main Assembly 2</v>
          </cell>
          <cell r="D426" t="str">
            <v>BMK Weld 2</v>
          </cell>
          <cell r="E426" t="str">
            <v>Grapples, Loader</v>
          </cell>
          <cell r="F426" t="str">
            <v>Industrial Grapple Bucket</v>
          </cell>
          <cell r="G426">
            <v>7168340</v>
          </cell>
          <cell r="H426" t="str">
            <v>MI GRPL 68 INDL BKT</v>
          </cell>
        </row>
        <row r="427">
          <cell r="A427">
            <v>7168342</v>
          </cell>
          <cell r="B427" t="str">
            <v>Bismarck Att</v>
          </cell>
          <cell r="C427" t="str">
            <v>Main Assembly 2</v>
          </cell>
          <cell r="D427" t="str">
            <v>BMK Weld 2</v>
          </cell>
          <cell r="E427" t="str">
            <v>Grapples, Loader</v>
          </cell>
          <cell r="F427" t="str">
            <v>Industrial Grapple Bucket</v>
          </cell>
          <cell r="G427">
            <v>7168342</v>
          </cell>
          <cell r="H427" t="str">
            <v>MI GRPL 62 INDL BKT</v>
          </cell>
        </row>
        <row r="428">
          <cell r="A428">
            <v>7168343</v>
          </cell>
          <cell r="B428" t="str">
            <v>Bismarck Att</v>
          </cell>
          <cell r="C428" t="str">
            <v>Main Assembly 2</v>
          </cell>
          <cell r="D428" t="str">
            <v>BMK Weld 4</v>
          </cell>
          <cell r="E428" t="str">
            <v>Grapples, Loader</v>
          </cell>
          <cell r="F428" t="str">
            <v>Root Grapple</v>
          </cell>
          <cell r="G428">
            <v>7168343</v>
          </cell>
          <cell r="H428" t="str">
            <v>MI GRAPPLE 66 ROOT</v>
          </cell>
        </row>
        <row r="429">
          <cell r="A429">
            <v>7168344</v>
          </cell>
          <cell r="B429" t="str">
            <v>Bismarck Att</v>
          </cell>
          <cell r="C429" t="str">
            <v>Main Assembly 2</v>
          </cell>
          <cell r="D429" t="str">
            <v>BMK Weld 4</v>
          </cell>
          <cell r="E429" t="str">
            <v>Grapples, Loader</v>
          </cell>
          <cell r="F429" t="str">
            <v>Industrial Grapple Forks</v>
          </cell>
          <cell r="G429">
            <v>7168344</v>
          </cell>
          <cell r="H429" t="str">
            <v>MI GRPL 66 INDL FORK</v>
          </cell>
        </row>
        <row r="430">
          <cell r="A430">
            <v>7168488</v>
          </cell>
          <cell r="B430" t="str">
            <v>Attachment OEM</v>
          </cell>
          <cell r="C430" t="str">
            <v>STEFFES</v>
          </cell>
          <cell r="D430" t="str">
            <v>OEM NA</v>
          </cell>
          <cell r="E430" t="str">
            <v>Backhoe Mounting Kits</v>
          </cell>
          <cell r="F430" t="str">
            <v>Kit</v>
          </cell>
          <cell r="G430">
            <v>7168488</v>
          </cell>
          <cell r="H430" t="str">
            <v>KIT MOUNT BACKHOE 8811</v>
          </cell>
        </row>
        <row r="431">
          <cell r="A431">
            <v>7168502</v>
          </cell>
          <cell r="B431" t="str">
            <v>Lake City</v>
          </cell>
          <cell r="C431" t="str">
            <v>Breaker Caps</v>
          </cell>
          <cell r="D431" t="str">
            <v>LKC NA</v>
          </cell>
          <cell r="E431" t="str">
            <v>Breakers, Misc</v>
          </cell>
          <cell r="F431" t="str">
            <v>Cap</v>
          </cell>
          <cell r="G431">
            <v>7168502</v>
          </cell>
          <cell r="H431" t="str">
            <v>CAP PIN-ON E80 (1180/1380/2380)</v>
          </cell>
        </row>
        <row r="432">
          <cell r="A432">
            <v>7168932</v>
          </cell>
          <cell r="B432" t="str">
            <v>Attachment OEM</v>
          </cell>
          <cell r="C432" t="str">
            <v>STEFFES</v>
          </cell>
          <cell r="D432" t="str">
            <v>OEM NA</v>
          </cell>
          <cell r="E432" t="str">
            <v>Backhoe Mounting Kits</v>
          </cell>
          <cell r="F432" t="str">
            <v>Kit</v>
          </cell>
          <cell r="G432">
            <v>7168932</v>
          </cell>
          <cell r="H432" t="str">
            <v>KIT BOBTACH SPACER 8811 M SERIES</v>
          </cell>
        </row>
        <row r="433">
          <cell r="A433">
            <v>7169329</v>
          </cell>
          <cell r="B433" t="str">
            <v>Litchfield</v>
          </cell>
          <cell r="C433" t="str">
            <v>LFD Bobcat Attach Line</v>
          </cell>
          <cell r="D433" t="str">
            <v>Bobcat Line</v>
          </cell>
          <cell r="E433" t="str">
            <v>Breakers, Misc</v>
          </cell>
          <cell r="F433" t="str">
            <v>Cap</v>
          </cell>
          <cell r="G433">
            <v>7169329</v>
          </cell>
          <cell r="H433" t="str">
            <v>CAP AUGER PIN-ON E80</v>
          </cell>
        </row>
        <row r="434">
          <cell r="A434">
            <v>7170566</v>
          </cell>
          <cell r="B434" t="str">
            <v>Lake City</v>
          </cell>
          <cell r="C434" t="str">
            <v>Breaker Hoses</v>
          </cell>
          <cell r="D434" t="str">
            <v>LKC NA</v>
          </cell>
          <cell r="E434" t="str">
            <v>Breakers, Misc</v>
          </cell>
          <cell r="F434" t="str">
            <v>Kit</v>
          </cell>
          <cell r="G434">
            <v>7170566</v>
          </cell>
          <cell r="H434" t="str">
            <v>KIT HOSE (MX 280)</v>
          </cell>
        </row>
        <row r="435">
          <cell r="A435">
            <v>7171388</v>
          </cell>
          <cell r="B435" t="str">
            <v>Gwinner</v>
          </cell>
          <cell r="C435" t="str">
            <v>Gwinner Clamp</v>
          </cell>
          <cell r="D435" t="str">
            <v>GWN NA</v>
          </cell>
          <cell r="E435" t="str">
            <v>Excavator Attachments</v>
          </cell>
          <cell r="F435" t="str">
            <v>Clamp</v>
          </cell>
          <cell r="G435">
            <v>7171388</v>
          </cell>
          <cell r="H435" t="str">
            <v>KIT HYD CLAMP XCH SA</v>
          </cell>
        </row>
        <row r="436">
          <cell r="A436">
            <v>7171389</v>
          </cell>
          <cell r="B436" t="str">
            <v>Gwinner</v>
          </cell>
          <cell r="C436" t="str">
            <v>Gwinner Clamp</v>
          </cell>
          <cell r="D436" t="str">
            <v>GWN NA</v>
          </cell>
          <cell r="E436" t="str">
            <v>Excavator Attachments</v>
          </cell>
          <cell r="F436" t="str">
            <v>Clamp</v>
          </cell>
          <cell r="G436">
            <v>7171389</v>
          </cell>
          <cell r="H436" t="str">
            <v>KIT HYD CLAMP XCH LA</v>
          </cell>
        </row>
        <row r="437">
          <cell r="A437">
            <v>7171893</v>
          </cell>
          <cell r="B437" t="str">
            <v>Attachment OEM</v>
          </cell>
          <cell r="C437" t="str">
            <v>WERK-BRAU</v>
          </cell>
          <cell r="D437" t="str">
            <v>OEM NA</v>
          </cell>
          <cell r="E437" t="str">
            <v>Excavator &amp; Backhoe Buckets</v>
          </cell>
          <cell r="F437" t="str">
            <v>HD Trenching Bucket</v>
          </cell>
          <cell r="G437">
            <v>7171893</v>
          </cell>
          <cell r="H437" t="str">
            <v>BKT WB 24 CD HD</v>
          </cell>
        </row>
        <row r="438">
          <cell r="A438">
            <v>7171895</v>
          </cell>
          <cell r="B438" t="str">
            <v>Attachment OEM</v>
          </cell>
          <cell r="C438" t="str">
            <v>WERK-BRAU</v>
          </cell>
          <cell r="D438" t="str">
            <v>OEM NA</v>
          </cell>
          <cell r="E438" t="str">
            <v>Excavator &amp; Backhoe Buckets</v>
          </cell>
          <cell r="F438" t="str">
            <v>HD Trenching Bucket</v>
          </cell>
          <cell r="G438">
            <v>7171895</v>
          </cell>
          <cell r="H438" t="str">
            <v>BKT WB 18 CD HD</v>
          </cell>
        </row>
        <row r="439">
          <cell r="A439">
            <v>7171897</v>
          </cell>
          <cell r="B439" t="str">
            <v>Attachment OEM</v>
          </cell>
          <cell r="C439" t="str">
            <v>WERK-BRAU</v>
          </cell>
          <cell r="D439" t="str">
            <v>OEM NA</v>
          </cell>
          <cell r="E439" t="str">
            <v>Excavator &amp; Backhoe Buckets</v>
          </cell>
          <cell r="F439" t="str">
            <v>HD Trenching Bucket</v>
          </cell>
          <cell r="G439">
            <v>7171897</v>
          </cell>
          <cell r="H439" t="str">
            <v>BKT WB 36 CD HD</v>
          </cell>
        </row>
        <row r="440">
          <cell r="A440">
            <v>7171899</v>
          </cell>
          <cell r="B440" t="str">
            <v>Attachment OEM</v>
          </cell>
          <cell r="C440" t="str">
            <v>WERK-BRAU</v>
          </cell>
          <cell r="D440" t="str">
            <v>OEM NA</v>
          </cell>
          <cell r="E440" t="str">
            <v>Excavator &amp; Backhoe Buckets</v>
          </cell>
          <cell r="F440" t="str">
            <v>Grading Bucket</v>
          </cell>
          <cell r="G440">
            <v>7171899</v>
          </cell>
          <cell r="H440" t="str">
            <v>BKT WB 54 GRADING</v>
          </cell>
        </row>
        <row r="441">
          <cell r="A441">
            <v>7171901</v>
          </cell>
          <cell r="B441" t="str">
            <v>Attachment OEM</v>
          </cell>
          <cell r="C441" t="str">
            <v>WERK-BRAU</v>
          </cell>
          <cell r="D441" t="str">
            <v>OEM NA</v>
          </cell>
          <cell r="E441" t="str">
            <v>Excavator &amp; Backhoe Buckets</v>
          </cell>
          <cell r="F441" t="str">
            <v>Tilting Bucket</v>
          </cell>
          <cell r="G441">
            <v>7171901</v>
          </cell>
          <cell r="H441" t="str">
            <v>BKT WB 48 TILT</v>
          </cell>
        </row>
        <row r="442">
          <cell r="A442">
            <v>7171903</v>
          </cell>
          <cell r="B442" t="str">
            <v>Attachment OEM</v>
          </cell>
          <cell r="C442" t="str">
            <v>WERK-BRAU</v>
          </cell>
          <cell r="D442" t="str">
            <v>OEM NA</v>
          </cell>
          <cell r="E442" t="str">
            <v>Excavator Attachments</v>
          </cell>
          <cell r="F442" t="str">
            <v>Ripper</v>
          </cell>
          <cell r="G442">
            <v>7171903</v>
          </cell>
          <cell r="H442" t="str">
            <v>RIPPER FROST WB 24</v>
          </cell>
        </row>
        <row r="443">
          <cell r="A443">
            <v>7171904</v>
          </cell>
          <cell r="B443" t="str">
            <v>Attachment OEM</v>
          </cell>
          <cell r="C443" t="str">
            <v>WERK-BRAU</v>
          </cell>
          <cell r="D443" t="str">
            <v>OEM NA</v>
          </cell>
          <cell r="E443" t="str">
            <v>Excavator Attachments</v>
          </cell>
          <cell r="F443" t="str">
            <v>Coupler</v>
          </cell>
          <cell r="G443">
            <v>7171904</v>
          </cell>
          <cell r="H443" t="str">
            <v>COUPLER E80-E80</v>
          </cell>
        </row>
        <row r="444">
          <cell r="A444">
            <v>7171906</v>
          </cell>
          <cell r="B444" t="str">
            <v>Attachment OEM</v>
          </cell>
          <cell r="C444" t="str">
            <v>WERK-BRAU</v>
          </cell>
          <cell r="D444" t="str">
            <v>OEM NA</v>
          </cell>
          <cell r="E444" t="str">
            <v>Excavator Attachments</v>
          </cell>
          <cell r="F444" t="str">
            <v>Coupler</v>
          </cell>
          <cell r="G444">
            <v>7171906</v>
          </cell>
          <cell r="H444" t="str">
            <v>COUPLER E80-442</v>
          </cell>
        </row>
        <row r="445">
          <cell r="A445">
            <v>7171909</v>
          </cell>
          <cell r="B445" t="str">
            <v>Attachment OEM</v>
          </cell>
          <cell r="C445" t="str">
            <v>WERK-BRAU</v>
          </cell>
          <cell r="D445" t="str">
            <v>OEM NA</v>
          </cell>
          <cell r="E445" t="str">
            <v>Excavator &amp; Backhoe Buckets</v>
          </cell>
          <cell r="F445" t="str">
            <v>Kit</v>
          </cell>
          <cell r="G445">
            <v>7171909</v>
          </cell>
          <cell r="H445" t="str">
            <v>KIT CLAMP WB LONG</v>
          </cell>
        </row>
        <row r="446">
          <cell r="A446">
            <v>7173161</v>
          </cell>
          <cell r="B446" t="str">
            <v>Bismarck Att</v>
          </cell>
          <cell r="C446" t="str">
            <v>Weld Line 3</v>
          </cell>
          <cell r="D446" t="str">
            <v>BMK Weld 3</v>
          </cell>
          <cell r="E446" t="str">
            <v>Loader Buckets</v>
          </cell>
          <cell r="F446" t="str">
            <v>SD &amp; C/I Bucket</v>
          </cell>
          <cell r="G446">
            <v>7173161</v>
          </cell>
          <cell r="H446" t="str">
            <v>MI BUCKET 88 SD CI</v>
          </cell>
        </row>
        <row r="447">
          <cell r="A447">
            <v>7173162</v>
          </cell>
          <cell r="B447" t="str">
            <v>Bismarck Att</v>
          </cell>
          <cell r="C447" t="str">
            <v>Weld Line 3</v>
          </cell>
          <cell r="D447" t="str">
            <v>BMK Weld 3</v>
          </cell>
          <cell r="E447" t="str">
            <v>Loader Buckets</v>
          </cell>
          <cell r="F447" t="str">
            <v>SD &amp; C/I Bucket</v>
          </cell>
          <cell r="G447">
            <v>7173162</v>
          </cell>
          <cell r="H447" t="str">
            <v>MI BUCKET 82 SD CI</v>
          </cell>
        </row>
        <row r="448">
          <cell r="A448">
            <v>7175244</v>
          </cell>
          <cell r="B448" t="str">
            <v>Lake City</v>
          </cell>
          <cell r="C448" t="str">
            <v>Breaker Hoses</v>
          </cell>
          <cell r="D448" t="str">
            <v>LKC NA</v>
          </cell>
          <cell r="E448" t="str">
            <v>Breakers, Misc</v>
          </cell>
          <cell r="F448" t="str">
            <v>Kit</v>
          </cell>
          <cell r="G448">
            <v>7175244</v>
          </cell>
          <cell r="H448" t="str">
            <v>KIT HOSE (MX 880/980)</v>
          </cell>
        </row>
        <row r="449">
          <cell r="A449">
            <v>7176608</v>
          </cell>
          <cell r="B449" t="str">
            <v>Lake City</v>
          </cell>
          <cell r="C449" t="str">
            <v>Breaker Hoses</v>
          </cell>
          <cell r="D449" t="str">
            <v>LKC NA</v>
          </cell>
          <cell r="E449" t="str">
            <v>Breakers, Misc</v>
          </cell>
          <cell r="F449" t="str">
            <v>Kit</v>
          </cell>
          <cell r="G449">
            <v>7176608</v>
          </cell>
          <cell r="H449" t="str">
            <v>KIT HOSE (MX 1180/1380/2380)</v>
          </cell>
        </row>
        <row r="450">
          <cell r="A450">
            <v>7176622</v>
          </cell>
          <cell r="B450" t="str">
            <v>Attachment OEM</v>
          </cell>
          <cell r="C450" t="str">
            <v>CIPSA</v>
          </cell>
          <cell r="D450" t="str">
            <v>OEM NA</v>
          </cell>
          <cell r="E450" t="str">
            <v>Vibratory Rollers, Trench Compactor</v>
          </cell>
          <cell r="F450" t="str">
            <v>Vibratory Roller</v>
          </cell>
          <cell r="G450">
            <v>7176622</v>
          </cell>
          <cell r="H450" t="str">
            <v>KIT, 48 SMOOTH SHELL</v>
          </cell>
        </row>
        <row r="451">
          <cell r="A451">
            <v>7176783</v>
          </cell>
          <cell r="B451" t="str">
            <v>Attachment OEM</v>
          </cell>
          <cell r="C451" t="str">
            <v>SHEYENNE</v>
          </cell>
          <cell r="D451" t="str">
            <v>OEM NA</v>
          </cell>
          <cell r="E451" t="str">
            <v>Grapples, Loader</v>
          </cell>
          <cell r="F451" t="str">
            <v>Utility Grapple</v>
          </cell>
          <cell r="G451">
            <v>7176783</v>
          </cell>
          <cell r="H451" t="str">
            <v>MI GRAPPLE GP 55</v>
          </cell>
        </row>
        <row r="452">
          <cell r="A452">
            <v>7176977</v>
          </cell>
          <cell r="B452" t="str">
            <v>Attachment OEM</v>
          </cell>
          <cell r="C452" t="str">
            <v>SHEYENNE</v>
          </cell>
          <cell r="D452" t="str">
            <v>OEM NA</v>
          </cell>
          <cell r="E452" t="str">
            <v>Grapples, Loader</v>
          </cell>
          <cell r="F452" t="str">
            <v>Utility Grapple</v>
          </cell>
          <cell r="G452">
            <v>7176977</v>
          </cell>
          <cell r="H452" t="str">
            <v>MI GRPL 55 C/I UTIL</v>
          </cell>
        </row>
        <row r="453">
          <cell r="A453">
            <v>7177684</v>
          </cell>
          <cell r="B453" t="str">
            <v>Attachment OEM</v>
          </cell>
          <cell r="C453" t="str">
            <v>TARTER</v>
          </cell>
          <cell r="D453" t="str">
            <v>OEM NA</v>
          </cell>
          <cell r="E453" t="str">
            <v>Box Blade, Grader, Laser Equipment</v>
          </cell>
          <cell r="F453" t="str">
            <v>Kit</v>
          </cell>
          <cell r="G453">
            <v>7177684</v>
          </cell>
          <cell r="H453" t="str">
            <v>KIT END WING</v>
          </cell>
        </row>
        <row r="454">
          <cell r="A454">
            <v>7177685</v>
          </cell>
          <cell r="B454" t="str">
            <v>Attachment OEM</v>
          </cell>
          <cell r="C454" t="str">
            <v>TARTER</v>
          </cell>
          <cell r="D454" t="str">
            <v>OEM NA</v>
          </cell>
          <cell r="E454" t="str">
            <v>Box Blade, Grader, Laser Equipment</v>
          </cell>
          <cell r="F454" t="str">
            <v>Kit</v>
          </cell>
          <cell r="G454">
            <v>7177685</v>
          </cell>
          <cell r="H454" t="str">
            <v>KIT RECEIVER MOUNT</v>
          </cell>
        </row>
        <row r="455">
          <cell r="A455">
            <v>7178955</v>
          </cell>
          <cell r="B455" t="str">
            <v>Attachment OEM</v>
          </cell>
          <cell r="C455" t="str">
            <v>GROUSER</v>
          </cell>
          <cell r="D455" t="str">
            <v>OEM NA</v>
          </cell>
          <cell r="E455" t="str">
            <v>Grouser Tracks</v>
          </cell>
          <cell r="F455" t="str">
            <v>Tracks</v>
          </cell>
          <cell r="G455">
            <v>7178955</v>
          </cell>
          <cell r="H455" t="str">
            <v>KIT, TRACK 12.0 X 16.5</v>
          </cell>
        </row>
        <row r="456">
          <cell r="A456">
            <v>7180019</v>
          </cell>
          <cell r="B456" t="str">
            <v>Lake City</v>
          </cell>
          <cell r="C456" t="str">
            <v>Breaker Hoses</v>
          </cell>
          <cell r="D456" t="str">
            <v>LKC NA</v>
          </cell>
          <cell r="E456" t="str">
            <v>Breakers, Misc</v>
          </cell>
          <cell r="F456" t="str">
            <v>Kit</v>
          </cell>
          <cell r="G456">
            <v>7180019</v>
          </cell>
          <cell r="H456" t="str">
            <v>KIT HOSE (MX 880/980/1180)</v>
          </cell>
        </row>
        <row r="457">
          <cell r="A457">
            <v>7180227</v>
          </cell>
          <cell r="B457" t="str">
            <v>Lake City</v>
          </cell>
          <cell r="C457" t="str">
            <v>Breaker Caps</v>
          </cell>
          <cell r="D457" t="str">
            <v>LKC NA</v>
          </cell>
          <cell r="E457" t="str">
            <v>Breakers, Misc</v>
          </cell>
          <cell r="F457" t="str">
            <v>Cap</v>
          </cell>
          <cell r="G457">
            <v>7180227</v>
          </cell>
          <cell r="H457" t="str">
            <v>CAP PIN-ON E32/35</v>
          </cell>
        </row>
        <row r="458">
          <cell r="A458">
            <v>7182060</v>
          </cell>
          <cell r="B458" t="str">
            <v>Attachment OEM</v>
          </cell>
          <cell r="C458" t="str">
            <v>TARTER</v>
          </cell>
          <cell r="D458" t="str">
            <v>OEM NA</v>
          </cell>
          <cell r="E458" t="str">
            <v>Box Blade, Grader, Laser Equipment</v>
          </cell>
          <cell r="F458" t="str">
            <v>Grader</v>
          </cell>
          <cell r="G458">
            <v>7182060</v>
          </cell>
          <cell r="H458" t="str">
            <v>MI GRADER 108</v>
          </cell>
        </row>
        <row r="459">
          <cell r="A459">
            <v>7182619</v>
          </cell>
          <cell r="B459" t="str">
            <v>Bismarck Att</v>
          </cell>
          <cell r="C459" t="str">
            <v>Main Assembly 2</v>
          </cell>
          <cell r="D459" t="str">
            <v>BMK Weld 4</v>
          </cell>
          <cell r="E459" t="str">
            <v>VH Grapples</v>
          </cell>
          <cell r="F459" t="str">
            <v>VH Grapple</v>
          </cell>
          <cell r="G459">
            <v>7182619</v>
          </cell>
          <cell r="H459" t="str">
            <v>MI 82 V/H ROOT GRPL</v>
          </cell>
        </row>
        <row r="460">
          <cell r="A460">
            <v>7182661</v>
          </cell>
          <cell r="B460" t="str">
            <v>Gwinner</v>
          </cell>
          <cell r="C460" t="str">
            <v>Gwinner Clamp</v>
          </cell>
          <cell r="D460" t="str">
            <v>GWN NA</v>
          </cell>
          <cell r="E460" t="str">
            <v>Excavator Attachments</v>
          </cell>
          <cell r="F460" t="str">
            <v>Clamp</v>
          </cell>
          <cell r="G460">
            <v>7182661</v>
          </cell>
          <cell r="H460" t="str">
            <v>KIT HC XCHANGE E50 SA</v>
          </cell>
        </row>
        <row r="461">
          <cell r="A461">
            <v>7182663</v>
          </cell>
          <cell r="B461" t="str">
            <v>Gwinner</v>
          </cell>
          <cell r="C461" t="str">
            <v>Gwinner Clamp</v>
          </cell>
          <cell r="D461" t="str">
            <v>GWN NA</v>
          </cell>
          <cell r="E461" t="str">
            <v>Excavator Attachments</v>
          </cell>
          <cell r="F461" t="str">
            <v>Clamp</v>
          </cell>
          <cell r="G461">
            <v>7182663</v>
          </cell>
          <cell r="H461" t="str">
            <v>KIT HC XCHANGE E50 LA</v>
          </cell>
        </row>
        <row r="462">
          <cell r="A462">
            <v>7182692</v>
          </cell>
          <cell r="B462" t="str">
            <v>Gwinner</v>
          </cell>
          <cell r="C462" t="str">
            <v>Gwinner Clamp</v>
          </cell>
          <cell r="D462" t="str">
            <v>GWN NA</v>
          </cell>
          <cell r="E462" t="str">
            <v>Excavator Attachments</v>
          </cell>
          <cell r="F462" t="str">
            <v>Clamp</v>
          </cell>
          <cell r="G462">
            <v>7182692</v>
          </cell>
          <cell r="H462" t="str">
            <v>KIT HYDR CLAMP XCHANGE SA</v>
          </cell>
        </row>
        <row r="463">
          <cell r="A463">
            <v>7182693</v>
          </cell>
          <cell r="B463" t="str">
            <v>Gwinner</v>
          </cell>
          <cell r="C463" t="str">
            <v>Gwinner Clamp</v>
          </cell>
          <cell r="D463" t="str">
            <v>GWN NA</v>
          </cell>
          <cell r="E463" t="str">
            <v>Excavator Attachments</v>
          </cell>
          <cell r="F463" t="str">
            <v>Clamp</v>
          </cell>
          <cell r="G463">
            <v>7182693</v>
          </cell>
          <cell r="H463" t="str">
            <v>KIT HYDR CLAMP XCHANGE LA</v>
          </cell>
        </row>
        <row r="464">
          <cell r="A464">
            <v>7183884</v>
          </cell>
          <cell r="B464" t="str">
            <v>Attachment OEM</v>
          </cell>
          <cell r="C464" t="str">
            <v>TARTER</v>
          </cell>
          <cell r="D464" t="str">
            <v>OEM NA</v>
          </cell>
          <cell r="E464" t="str">
            <v>Snow Blowers</v>
          </cell>
          <cell r="F464" t="str">
            <v>Snowblower</v>
          </cell>
          <cell r="G464">
            <v>7183884</v>
          </cell>
          <cell r="H464" t="str">
            <v>MI SNOBLWR FCTSB72</v>
          </cell>
        </row>
        <row r="465">
          <cell r="A465">
            <v>7184098</v>
          </cell>
          <cell r="B465" t="str">
            <v>Bismarck Att</v>
          </cell>
          <cell r="C465" t="str">
            <v>Weld Line 3</v>
          </cell>
          <cell r="D465" t="str">
            <v>BMK Weld 3</v>
          </cell>
          <cell r="E465" t="str">
            <v>Loader Buckets</v>
          </cell>
          <cell r="F465" t="str">
            <v>Snow Bucket</v>
          </cell>
          <cell r="G465">
            <v>7184098</v>
          </cell>
          <cell r="H465" t="str">
            <v>MI BUCKET SNOW 88</v>
          </cell>
        </row>
        <row r="466">
          <cell r="A466">
            <v>7184103</v>
          </cell>
          <cell r="B466" t="str">
            <v>Bismarck Att</v>
          </cell>
          <cell r="C466" t="str">
            <v>Weld Line 3</v>
          </cell>
          <cell r="D466" t="str">
            <v>BMK Weld 3</v>
          </cell>
          <cell r="E466" t="str">
            <v>Loader Buckets</v>
          </cell>
          <cell r="F466" t="str">
            <v>Snow Bucket</v>
          </cell>
          <cell r="G466">
            <v>7184103</v>
          </cell>
          <cell r="H466" t="str">
            <v>MI BUCKET SNOW 68</v>
          </cell>
        </row>
        <row r="467">
          <cell r="A467">
            <v>7184105</v>
          </cell>
          <cell r="B467" t="str">
            <v>Bismarck Att</v>
          </cell>
          <cell r="C467" t="str">
            <v>Weld Line 3</v>
          </cell>
          <cell r="D467" t="str">
            <v>BMK Weld 3</v>
          </cell>
          <cell r="E467" t="str">
            <v>Loader Buckets</v>
          </cell>
          <cell r="F467" t="str">
            <v>Snow Bucket</v>
          </cell>
          <cell r="G467">
            <v>7184105</v>
          </cell>
          <cell r="H467" t="str">
            <v>MI BUCKET SNOW 74</v>
          </cell>
        </row>
        <row r="468">
          <cell r="A468">
            <v>7184110</v>
          </cell>
          <cell r="B468" t="str">
            <v>Bismarck Att</v>
          </cell>
          <cell r="C468" t="str">
            <v>Weld Line 3</v>
          </cell>
          <cell r="D468" t="str">
            <v>BMK Weld 3</v>
          </cell>
          <cell r="E468" t="str">
            <v>Loader Buckets</v>
          </cell>
          <cell r="F468" t="str">
            <v>Snow Bucket</v>
          </cell>
          <cell r="G468">
            <v>7184110</v>
          </cell>
          <cell r="H468" t="str">
            <v>MI BUCKET SNOW 80</v>
          </cell>
        </row>
        <row r="469">
          <cell r="A469">
            <v>7185941</v>
          </cell>
          <cell r="B469" t="str">
            <v>Attachment OEM</v>
          </cell>
          <cell r="C469" t="str">
            <v>HITCHDOC</v>
          </cell>
          <cell r="D469" t="str">
            <v>OEM NA</v>
          </cell>
          <cell r="E469" t="str">
            <v>Loader Buckets</v>
          </cell>
          <cell r="F469" t="str">
            <v>Rock Bucket</v>
          </cell>
          <cell r="G469">
            <v>7185941</v>
          </cell>
          <cell r="H469" t="str">
            <v>MI BUCKET ROCK 62</v>
          </cell>
        </row>
        <row r="470">
          <cell r="A470">
            <v>7185943</v>
          </cell>
          <cell r="B470" t="str">
            <v>Attachment OEM</v>
          </cell>
          <cell r="C470" t="str">
            <v>HITCHDOC</v>
          </cell>
          <cell r="D470" t="str">
            <v>OEM NA</v>
          </cell>
          <cell r="E470" t="str">
            <v>Loader Buckets</v>
          </cell>
          <cell r="F470" t="str">
            <v>Rock Bucket</v>
          </cell>
          <cell r="G470">
            <v>7185943</v>
          </cell>
          <cell r="H470" t="str">
            <v>MI BUCKET ROCK 68</v>
          </cell>
        </row>
        <row r="471">
          <cell r="A471">
            <v>7185945</v>
          </cell>
          <cell r="B471" t="str">
            <v>Attachment OEM</v>
          </cell>
          <cell r="C471" t="str">
            <v>HITCHDOC</v>
          </cell>
          <cell r="D471" t="str">
            <v>OEM NA</v>
          </cell>
          <cell r="E471" t="str">
            <v>Loader Buckets</v>
          </cell>
          <cell r="F471" t="str">
            <v>Rock Bucket</v>
          </cell>
          <cell r="G471">
            <v>7185945</v>
          </cell>
          <cell r="H471" t="str">
            <v>MI BUCKET ROCK 74</v>
          </cell>
        </row>
        <row r="472">
          <cell r="A472">
            <v>7185947</v>
          </cell>
          <cell r="B472" t="str">
            <v>Attachment OEM</v>
          </cell>
          <cell r="C472" t="str">
            <v>HITCHDOC</v>
          </cell>
          <cell r="D472" t="str">
            <v>OEM NA</v>
          </cell>
          <cell r="E472" t="str">
            <v>Loader Buckets</v>
          </cell>
          <cell r="F472" t="str">
            <v>Rock Bucket</v>
          </cell>
          <cell r="G472">
            <v>7185947</v>
          </cell>
          <cell r="H472" t="str">
            <v>MI BUCKET ROCK 82</v>
          </cell>
        </row>
        <row r="473">
          <cell r="A473">
            <v>7186614</v>
          </cell>
          <cell r="B473" t="str">
            <v>Gwinner</v>
          </cell>
          <cell r="C473" t="str">
            <v>Gwinner Clamp</v>
          </cell>
          <cell r="D473" t="str">
            <v>GWN NA</v>
          </cell>
          <cell r="E473" t="str">
            <v>Excavator Attachments</v>
          </cell>
          <cell r="F473" t="str">
            <v>Clamp</v>
          </cell>
          <cell r="G473">
            <v>7186614</v>
          </cell>
          <cell r="H473" t="str">
            <v>KIT HC XCHANGE E42/45 SA</v>
          </cell>
        </row>
        <row r="474">
          <cell r="A474">
            <v>7186615</v>
          </cell>
          <cell r="B474" t="str">
            <v>Gwinner</v>
          </cell>
          <cell r="C474" t="str">
            <v>Gwinner Clamp</v>
          </cell>
          <cell r="D474" t="str">
            <v>GWN NA</v>
          </cell>
          <cell r="E474" t="str">
            <v>Excavator Attachments</v>
          </cell>
          <cell r="F474" t="str">
            <v>Clamp</v>
          </cell>
          <cell r="G474">
            <v>7186615</v>
          </cell>
          <cell r="H474" t="str">
            <v>KIT HC XCHANGE E42/45 LA</v>
          </cell>
        </row>
        <row r="475">
          <cell r="A475">
            <v>7186695</v>
          </cell>
          <cell r="B475" t="str">
            <v>Attachment OEM</v>
          </cell>
          <cell r="C475" t="str">
            <v>CIPSA</v>
          </cell>
          <cell r="D475" t="str">
            <v>OEM NA</v>
          </cell>
          <cell r="E475" t="str">
            <v>Concrete Mixer, Concrete Pump</v>
          </cell>
          <cell r="F475" t="str">
            <v>Concrete Mixer</v>
          </cell>
          <cell r="G475">
            <v>7186695</v>
          </cell>
          <cell r="H475" t="str">
            <v>CONCRETE MIXER</v>
          </cell>
        </row>
        <row r="476">
          <cell r="A476">
            <v>7187919</v>
          </cell>
          <cell r="B476" t="str">
            <v>Gwinner</v>
          </cell>
          <cell r="C476" t="str">
            <v>Gwinner Clamp</v>
          </cell>
          <cell r="D476" t="str">
            <v>GWN NA</v>
          </cell>
          <cell r="E476" t="str">
            <v>Excavator Attachments</v>
          </cell>
          <cell r="F476" t="str">
            <v>Clamp</v>
          </cell>
          <cell r="G476">
            <v>7187919</v>
          </cell>
          <cell r="H476" t="str">
            <v>KIT HYD CLAMP E60</v>
          </cell>
        </row>
        <row r="477">
          <cell r="A477">
            <v>7191754</v>
          </cell>
          <cell r="B477" t="str">
            <v>Attachment OEM</v>
          </cell>
          <cell r="C477" t="str">
            <v>GROUSER</v>
          </cell>
          <cell r="D477" t="str">
            <v>OEM NA</v>
          </cell>
          <cell r="E477" t="str">
            <v>Grouser Tracks</v>
          </cell>
          <cell r="F477" t="str">
            <v>Tracks</v>
          </cell>
          <cell r="G477">
            <v>7191754</v>
          </cell>
          <cell r="H477" t="str">
            <v>OTT TRACK S750/S770</v>
          </cell>
        </row>
        <row r="478">
          <cell r="A478">
            <v>7191757</v>
          </cell>
          <cell r="B478" t="str">
            <v>Attachment OEM</v>
          </cell>
          <cell r="C478" t="str">
            <v>GROUSER</v>
          </cell>
          <cell r="D478" t="str">
            <v>OEM NA</v>
          </cell>
          <cell r="E478" t="str">
            <v>Grouser Tracks</v>
          </cell>
          <cell r="F478" t="str">
            <v>Tracks</v>
          </cell>
          <cell r="G478">
            <v>7191757</v>
          </cell>
          <cell r="H478" t="str">
            <v>OTT TRACK S850</v>
          </cell>
        </row>
        <row r="479">
          <cell r="A479">
            <v>7193888</v>
          </cell>
          <cell r="B479" t="str">
            <v>Attachment OEM</v>
          </cell>
          <cell r="C479" t="str">
            <v>TARTER</v>
          </cell>
          <cell r="D479" t="str">
            <v>OEM NA</v>
          </cell>
          <cell r="E479" t="str">
            <v>Snow Blades</v>
          </cell>
          <cell r="F479" t="str">
            <v>Standard Snow Blade</v>
          </cell>
          <cell r="G479">
            <v>7193888</v>
          </cell>
          <cell r="H479" t="str">
            <v>FCT 69" SNOWBLADE</v>
          </cell>
        </row>
        <row r="480">
          <cell r="A480">
            <v>7194305</v>
          </cell>
          <cell r="B480" t="str">
            <v>Attachment OEM</v>
          </cell>
          <cell r="C480" t="str">
            <v>FECON INC</v>
          </cell>
          <cell r="D480" t="str">
            <v>OEM NA</v>
          </cell>
          <cell r="E480" t="str">
            <v>Forestry Equipment</v>
          </cell>
          <cell r="F480" t="str">
            <v>Forestry Cutter</v>
          </cell>
          <cell r="G480">
            <v>7194305</v>
          </cell>
          <cell r="H480" t="str">
            <v>60" FORESTRY CUTTER</v>
          </cell>
        </row>
        <row r="481">
          <cell r="A481">
            <v>7194306</v>
          </cell>
          <cell r="B481" t="str">
            <v>Attachment OEM</v>
          </cell>
          <cell r="C481" t="str">
            <v>FECON INC</v>
          </cell>
          <cell r="D481" t="str">
            <v>OEM NA</v>
          </cell>
          <cell r="E481" t="str">
            <v>Forestry Equipment</v>
          </cell>
          <cell r="F481" t="str">
            <v>Forestry Cutter</v>
          </cell>
          <cell r="G481">
            <v>7194306</v>
          </cell>
          <cell r="H481" t="str">
            <v>50" FORESTRY CUTTER</v>
          </cell>
        </row>
        <row r="482">
          <cell r="A482">
            <v>7195319</v>
          </cell>
          <cell r="B482" t="str">
            <v>Attachment OEM</v>
          </cell>
          <cell r="C482" t="str">
            <v>FECON INC</v>
          </cell>
          <cell r="D482" t="str">
            <v>OEM NA</v>
          </cell>
          <cell r="E482" t="str">
            <v>Forestry Equipment</v>
          </cell>
          <cell r="F482" t="str">
            <v>Forestry Equipment Miscellaneous</v>
          </cell>
          <cell r="G482">
            <v>7195319</v>
          </cell>
          <cell r="H482" t="str">
            <v>60" GATE KIT, DEALER INSTL</v>
          </cell>
        </row>
        <row r="483">
          <cell r="A483">
            <v>7195323</v>
          </cell>
          <cell r="B483" t="str">
            <v>Attachment OEM</v>
          </cell>
          <cell r="C483" t="str">
            <v>FECON INC</v>
          </cell>
          <cell r="D483" t="str">
            <v>OEM NA</v>
          </cell>
          <cell r="E483" t="str">
            <v>Forestry Equipment</v>
          </cell>
          <cell r="F483" t="str">
            <v>Forestry Equipment Miscellaneous</v>
          </cell>
          <cell r="G483">
            <v>7195323</v>
          </cell>
          <cell r="H483" t="str">
            <v>60" GATE KIT, FACTORY INSTL</v>
          </cell>
        </row>
        <row r="484">
          <cell r="A484">
            <v>7195448</v>
          </cell>
          <cell r="B484" t="str">
            <v>Attachment OEM</v>
          </cell>
          <cell r="C484" t="str">
            <v>FECON INC</v>
          </cell>
          <cell r="D484" t="str">
            <v>OEM NA</v>
          </cell>
          <cell r="E484" t="str">
            <v>Forestry Equipment</v>
          </cell>
          <cell r="F484" t="str">
            <v>Forestry Equipment Miscellaneous</v>
          </cell>
          <cell r="G484">
            <v>7195448</v>
          </cell>
          <cell r="H484" t="str">
            <v>50" GATE KIT, DEALER INSTL</v>
          </cell>
        </row>
        <row r="485">
          <cell r="A485">
            <v>7195450</v>
          </cell>
          <cell r="B485" t="str">
            <v>Attachment OEM</v>
          </cell>
          <cell r="C485" t="str">
            <v>FECON INC</v>
          </cell>
          <cell r="D485" t="str">
            <v>OEM NA</v>
          </cell>
          <cell r="E485" t="str">
            <v>Forestry Equipment</v>
          </cell>
          <cell r="F485" t="str">
            <v>Forestry Equipment Miscellaneous</v>
          </cell>
          <cell r="G485">
            <v>7195450</v>
          </cell>
          <cell r="H485" t="str">
            <v>50" GATE KIT, FACTORY INTSL</v>
          </cell>
        </row>
        <row r="486">
          <cell r="A486">
            <v>7196028</v>
          </cell>
          <cell r="B486" t="str">
            <v>Bismarck Att</v>
          </cell>
          <cell r="C486" t="str">
            <v>Main Assembly 2</v>
          </cell>
          <cell r="D486" t="str">
            <v>BMK Weld 2</v>
          </cell>
          <cell r="E486" t="str">
            <v>Tillers</v>
          </cell>
          <cell r="F486" t="str">
            <v>Tiller</v>
          </cell>
          <cell r="G486">
            <v>7196028</v>
          </cell>
          <cell r="H486" t="str">
            <v>MI TILLER 40</v>
          </cell>
        </row>
        <row r="487">
          <cell r="A487">
            <v>7196165</v>
          </cell>
          <cell r="B487" t="str">
            <v>Attachment OEM</v>
          </cell>
          <cell r="C487" t="str">
            <v>TARTER</v>
          </cell>
          <cell r="D487" t="str">
            <v>OEM NA</v>
          </cell>
          <cell r="E487" t="str">
            <v>Snow Blades</v>
          </cell>
          <cell r="F487" t="str">
            <v>Standard Snow Blade</v>
          </cell>
          <cell r="G487">
            <v>7196165</v>
          </cell>
          <cell r="H487" t="str">
            <v>FCT 54" UTILITY BLADE</v>
          </cell>
        </row>
        <row r="488">
          <cell r="A488">
            <v>7196474</v>
          </cell>
          <cell r="B488" t="str">
            <v>Attachment OEM</v>
          </cell>
          <cell r="C488" t="str">
            <v>STEFFES</v>
          </cell>
          <cell r="D488" t="str">
            <v>OEM NA</v>
          </cell>
          <cell r="E488" t="str">
            <v>Loader Buckets</v>
          </cell>
          <cell r="F488" t="str">
            <v>Adapter</v>
          </cell>
          <cell r="G488">
            <v>7196474</v>
          </cell>
          <cell r="H488" t="str">
            <v>SPILL GUARD</v>
          </cell>
        </row>
        <row r="489">
          <cell r="A489">
            <v>7196475</v>
          </cell>
          <cell r="B489" t="str">
            <v>Attachment OEM</v>
          </cell>
          <cell r="C489" t="str">
            <v>STEFFES</v>
          </cell>
          <cell r="D489" t="str">
            <v>OEM NA</v>
          </cell>
          <cell r="E489" t="str">
            <v>Loader Buckets</v>
          </cell>
          <cell r="F489" t="str">
            <v>Adapter</v>
          </cell>
          <cell r="G489">
            <v>7196475</v>
          </cell>
          <cell r="H489" t="str">
            <v>SPILL GUARD SD</v>
          </cell>
        </row>
        <row r="490">
          <cell r="A490">
            <v>7196555</v>
          </cell>
          <cell r="B490" t="str">
            <v>Attachment OEM</v>
          </cell>
          <cell r="C490" t="str">
            <v>TARTER</v>
          </cell>
          <cell r="D490" t="str">
            <v>OEM NA</v>
          </cell>
          <cell r="E490" t="str">
            <v>Snow Blades</v>
          </cell>
          <cell r="F490" t="str">
            <v>Standard Snow Blade</v>
          </cell>
          <cell r="G490">
            <v>7196555</v>
          </cell>
          <cell r="H490" t="str">
            <v>FCT 84" SNOWBLADE</v>
          </cell>
        </row>
        <row r="491">
          <cell r="A491">
            <v>7197753</v>
          </cell>
          <cell r="B491" t="str">
            <v>Attachment OEM</v>
          </cell>
          <cell r="C491" t="str">
            <v>STEFFES</v>
          </cell>
          <cell r="D491" t="str">
            <v>OEM NA</v>
          </cell>
          <cell r="E491" t="str">
            <v>Loader Buckets</v>
          </cell>
          <cell r="F491" t="str">
            <v>Adapter</v>
          </cell>
          <cell r="G491">
            <v>7197753</v>
          </cell>
          <cell r="H491" t="str">
            <v>SPILL GUARD BNDL 6</v>
          </cell>
        </row>
        <row r="492">
          <cell r="A492">
            <v>7197754</v>
          </cell>
          <cell r="B492" t="str">
            <v>Attachment OEM</v>
          </cell>
          <cell r="C492" t="str">
            <v>STEFFES</v>
          </cell>
          <cell r="D492" t="str">
            <v>OEM NA</v>
          </cell>
          <cell r="E492" t="str">
            <v>Loader Buckets</v>
          </cell>
          <cell r="F492" t="str">
            <v>Adapter</v>
          </cell>
          <cell r="G492">
            <v>7197754</v>
          </cell>
          <cell r="H492" t="str">
            <v>SPILL GUARD SD BNDL 6</v>
          </cell>
        </row>
        <row r="493">
          <cell r="A493">
            <v>7203200</v>
          </cell>
          <cell r="B493" t="str">
            <v>Gwinner</v>
          </cell>
          <cell r="C493" t="str">
            <v>Gwinner Clamp</v>
          </cell>
          <cell r="D493" t="str">
            <v>GWN NA</v>
          </cell>
          <cell r="E493" t="str">
            <v>Excavator Attachments</v>
          </cell>
          <cell r="F493" t="str">
            <v>Clamp</v>
          </cell>
          <cell r="G493">
            <v>7203200</v>
          </cell>
          <cell r="H493" t="str">
            <v>KIT HYD CLAMP EXT ARM</v>
          </cell>
        </row>
        <row r="494">
          <cell r="A494">
            <v>7204123</v>
          </cell>
          <cell r="B494" t="str">
            <v>Attachment OEM</v>
          </cell>
          <cell r="C494" t="str">
            <v>FECON INC</v>
          </cell>
          <cell r="D494" t="str">
            <v>OEM NA</v>
          </cell>
          <cell r="E494" t="str">
            <v>Forestry Equipment</v>
          </cell>
          <cell r="F494" t="str">
            <v>Forestry Cutter</v>
          </cell>
          <cell r="G494">
            <v>7204123</v>
          </cell>
          <cell r="H494" t="str">
            <v>50" FORESTRY CUTTER-2SPD</v>
          </cell>
        </row>
        <row r="495">
          <cell r="A495">
            <v>7204127</v>
          </cell>
          <cell r="B495" t="str">
            <v>Attachment OEM</v>
          </cell>
          <cell r="C495" t="str">
            <v>FECON INC</v>
          </cell>
          <cell r="D495" t="str">
            <v>OEM NA</v>
          </cell>
          <cell r="E495" t="str">
            <v>Forestry Equipment</v>
          </cell>
          <cell r="F495" t="str">
            <v>Forestry Cutter</v>
          </cell>
          <cell r="G495">
            <v>7204127</v>
          </cell>
          <cell r="H495" t="str">
            <v>60" FORESTRY CUTTER-2SPD</v>
          </cell>
        </row>
        <row r="496">
          <cell r="A496">
            <v>7204758</v>
          </cell>
          <cell r="B496" t="str">
            <v>Attachment OEM</v>
          </cell>
          <cell r="C496" t="str">
            <v>TARTER</v>
          </cell>
          <cell r="D496" t="str">
            <v>OEM NA</v>
          </cell>
          <cell r="E496" t="str">
            <v>Loader Buckets</v>
          </cell>
          <cell r="F496" t="str">
            <v>Utility Bucket</v>
          </cell>
          <cell r="G496">
            <v>7204758</v>
          </cell>
          <cell r="H496" t="str">
            <v>UTV 62" BUCKET BC</v>
          </cell>
        </row>
        <row r="497">
          <cell r="A497">
            <v>7204847</v>
          </cell>
          <cell r="B497" t="str">
            <v>Attachment OEM</v>
          </cell>
          <cell r="C497" t="str">
            <v>TARTER</v>
          </cell>
          <cell r="D497" t="str">
            <v>OEM NA</v>
          </cell>
          <cell r="E497" t="str">
            <v>Pallet Forks</v>
          </cell>
          <cell r="F497" t="str">
            <v>Utility Vehichle Pallet Fork</v>
          </cell>
          <cell r="G497">
            <v>7204847</v>
          </cell>
          <cell r="H497" t="str">
            <v>UTV PALLET FORK BC</v>
          </cell>
        </row>
        <row r="498">
          <cell r="A498">
            <v>7206504</v>
          </cell>
          <cell r="B498" t="str">
            <v>Gwinner</v>
          </cell>
          <cell r="C498" t="str">
            <v>Gwinner Clamp</v>
          </cell>
          <cell r="D498" t="str">
            <v>GWN NA</v>
          </cell>
          <cell r="E498" t="str">
            <v>Excavator Attachments</v>
          </cell>
          <cell r="F498" t="str">
            <v>Clamp</v>
          </cell>
          <cell r="G498">
            <v>7206504</v>
          </cell>
          <cell r="H498" t="str">
            <v>KIT HYD CLAMP XCH SA E26</v>
          </cell>
        </row>
        <row r="499">
          <cell r="A499">
            <v>7206505</v>
          </cell>
          <cell r="B499" t="str">
            <v>Gwinner</v>
          </cell>
          <cell r="C499" t="str">
            <v>Gwinner Clamp</v>
          </cell>
          <cell r="D499" t="str">
            <v>GWN NA</v>
          </cell>
          <cell r="E499" t="str">
            <v>Excavator Attachments</v>
          </cell>
          <cell r="F499" t="str">
            <v>Clamp</v>
          </cell>
          <cell r="G499">
            <v>7206505</v>
          </cell>
          <cell r="H499" t="str">
            <v>KIT HYD CLAMP XCH LA E26</v>
          </cell>
        </row>
        <row r="500">
          <cell r="A500">
            <v>7207861</v>
          </cell>
          <cell r="B500" t="str">
            <v>Attachment OEM</v>
          </cell>
          <cell r="C500" t="str">
            <v>TARTER</v>
          </cell>
          <cell r="D500" t="str">
            <v>OEM NA</v>
          </cell>
          <cell r="E500" t="str">
            <v>Snow Blades</v>
          </cell>
          <cell r="F500" t="str">
            <v>HD Snow Blade</v>
          </cell>
          <cell r="G500">
            <v>7207861</v>
          </cell>
          <cell r="H500" t="str">
            <v>MI SNOWBLADE 86HD</v>
          </cell>
        </row>
        <row r="501">
          <cell r="A501">
            <v>7207862</v>
          </cell>
          <cell r="B501" t="str">
            <v>Attachment OEM</v>
          </cell>
          <cell r="C501" t="str">
            <v>TARTER</v>
          </cell>
          <cell r="D501" t="str">
            <v>OEM NA</v>
          </cell>
          <cell r="E501" t="str">
            <v>Snow Blades</v>
          </cell>
          <cell r="F501" t="str">
            <v>HD Snow Blade</v>
          </cell>
          <cell r="G501">
            <v>7207862</v>
          </cell>
          <cell r="H501" t="str">
            <v>MI SNOWBLADE 96HD</v>
          </cell>
        </row>
        <row r="502">
          <cell r="A502">
            <v>7207863</v>
          </cell>
          <cell r="B502" t="str">
            <v>Attachment OEM</v>
          </cell>
          <cell r="C502" t="str">
            <v>TARTER</v>
          </cell>
          <cell r="D502" t="str">
            <v>OEM NA</v>
          </cell>
          <cell r="E502" t="str">
            <v>Snow Blades</v>
          </cell>
          <cell r="F502" t="str">
            <v>HD Snow Blade</v>
          </cell>
          <cell r="G502">
            <v>7207863</v>
          </cell>
          <cell r="H502" t="str">
            <v>MI SNOWBLADE 108HD</v>
          </cell>
        </row>
        <row r="503">
          <cell r="A503">
            <v>7209862</v>
          </cell>
          <cell r="B503" t="str">
            <v>Attachment OEM</v>
          </cell>
          <cell r="C503" t="str">
            <v>UTI</v>
          </cell>
          <cell r="D503" t="str">
            <v>OEM NA</v>
          </cell>
          <cell r="E503" t="str">
            <v>Trencher Chains</v>
          </cell>
          <cell r="F503" t="str">
            <v>Kit</v>
          </cell>
          <cell r="G503">
            <v>7209862</v>
          </cell>
          <cell r="H503" t="str">
            <v>KIT 2FT DS SHARK</v>
          </cell>
        </row>
        <row r="504">
          <cell r="A504">
            <v>7209867</v>
          </cell>
          <cell r="B504" t="str">
            <v>Attachment OEM</v>
          </cell>
          <cell r="C504" t="str">
            <v>UTI</v>
          </cell>
          <cell r="D504" t="str">
            <v>OEM NA</v>
          </cell>
          <cell r="E504" t="str">
            <v>Trencher Chains</v>
          </cell>
          <cell r="F504" t="str">
            <v>Kit</v>
          </cell>
          <cell r="G504">
            <v>7209867</v>
          </cell>
          <cell r="H504" t="str">
            <v>KIT 4FT DS SHARK/8IN</v>
          </cell>
        </row>
        <row r="505">
          <cell r="A505">
            <v>7210254</v>
          </cell>
          <cell r="B505" t="str">
            <v>Lake City</v>
          </cell>
          <cell r="C505" t="str">
            <v>Breaker Caps</v>
          </cell>
          <cell r="D505" t="str">
            <v>LKC NA</v>
          </cell>
          <cell r="E505" t="str">
            <v>Breakers, Misc</v>
          </cell>
          <cell r="F505" t="str">
            <v>Cap</v>
          </cell>
          <cell r="G505">
            <v>7210254</v>
          </cell>
          <cell r="H505" t="str">
            <v>CAP PIN ON E80 PLATE COMP (PCF64)</v>
          </cell>
        </row>
        <row r="506">
          <cell r="A506">
            <v>7210256</v>
          </cell>
          <cell r="B506" t="str">
            <v>Attachment OEM</v>
          </cell>
          <cell r="C506" t="str">
            <v>STANLEY</v>
          </cell>
          <cell r="D506" t="str">
            <v>OEM NA</v>
          </cell>
          <cell r="E506" t="str">
            <v>Excavator Attachments</v>
          </cell>
          <cell r="F506" t="str">
            <v>Compactor</v>
          </cell>
          <cell r="G506">
            <v>7210256</v>
          </cell>
          <cell r="H506" t="str">
            <v>PCF64 PLATE COMPACTOR</v>
          </cell>
        </row>
        <row r="507">
          <cell r="A507">
            <v>7211623</v>
          </cell>
          <cell r="B507" t="str">
            <v>Attachment OEM</v>
          </cell>
          <cell r="C507" t="str">
            <v>STANLEY</v>
          </cell>
          <cell r="D507" t="str">
            <v>OEM NA</v>
          </cell>
          <cell r="E507" t="str">
            <v>Excavator Attachments</v>
          </cell>
          <cell r="F507" t="str">
            <v>Compactor</v>
          </cell>
          <cell r="G507">
            <v>7211623</v>
          </cell>
          <cell r="H507" t="str">
            <v>PCF34 PLATE COMPACTOR</v>
          </cell>
        </row>
        <row r="508">
          <cell r="A508">
            <v>7211624</v>
          </cell>
          <cell r="B508" t="str">
            <v>Attachment OEM</v>
          </cell>
          <cell r="C508" t="str">
            <v>INNOVA</v>
          </cell>
          <cell r="D508" t="str">
            <v>OEM NA</v>
          </cell>
          <cell r="E508" t="str">
            <v>Box Blade, Grader, Laser Equipment</v>
          </cell>
          <cell r="F508" t="str">
            <v>Laser</v>
          </cell>
          <cell r="G508">
            <v>7211624</v>
          </cell>
          <cell r="H508" t="str">
            <v>KIT, SONIC TRACER</v>
          </cell>
        </row>
        <row r="509">
          <cell r="A509">
            <v>7211700</v>
          </cell>
          <cell r="B509" t="str">
            <v>Attachment OEM</v>
          </cell>
          <cell r="C509" t="str">
            <v>TARTER</v>
          </cell>
          <cell r="D509" t="str">
            <v>OEM NA</v>
          </cell>
          <cell r="E509" t="str">
            <v>Mowers, Cutters</v>
          </cell>
          <cell r="F509" t="str">
            <v>Mower</v>
          </cell>
          <cell r="G509">
            <v>7211700</v>
          </cell>
          <cell r="H509" t="str">
            <v>UTV 66" MOWER BC</v>
          </cell>
        </row>
        <row r="510">
          <cell r="A510">
            <v>7217834</v>
          </cell>
          <cell r="B510" t="str">
            <v>Lake City</v>
          </cell>
          <cell r="C510" t="str">
            <v>Breaker Hoses</v>
          </cell>
          <cell r="D510" t="str">
            <v>LKC NA</v>
          </cell>
          <cell r="E510" t="str">
            <v>Breakers, Misc</v>
          </cell>
          <cell r="F510" t="str">
            <v>Kit</v>
          </cell>
          <cell r="G510">
            <v>7217834</v>
          </cell>
          <cell r="H510" t="str">
            <v>KIT HOSE LONG ARM BC (MX PCF34/64)</v>
          </cell>
        </row>
        <row r="511">
          <cell r="A511">
            <v>7217835</v>
          </cell>
          <cell r="B511" t="str">
            <v>Lake City</v>
          </cell>
          <cell r="C511" t="str">
            <v>Breaker Hoses</v>
          </cell>
          <cell r="D511" t="str">
            <v>LKC NA</v>
          </cell>
          <cell r="E511" t="str">
            <v>Breakers, Misc</v>
          </cell>
          <cell r="F511" t="str">
            <v>Kit</v>
          </cell>
          <cell r="G511">
            <v>7217835</v>
          </cell>
          <cell r="H511" t="str">
            <v>KIT HOSE SHORT ARM BC (MX PCF34/64)</v>
          </cell>
        </row>
        <row r="512">
          <cell r="A512">
            <v>7217836</v>
          </cell>
          <cell r="B512" t="str">
            <v>Lake City</v>
          </cell>
          <cell r="C512" t="str">
            <v>Breaker Hoses</v>
          </cell>
          <cell r="D512" t="str">
            <v>LKC NA</v>
          </cell>
          <cell r="E512" t="str">
            <v>Breakers, Misc</v>
          </cell>
          <cell r="F512" t="str">
            <v>Kit</v>
          </cell>
          <cell r="G512">
            <v>7217836</v>
          </cell>
          <cell r="H512" t="str">
            <v>KIT HOSE E60/ E80 (MX PCF34/64)</v>
          </cell>
        </row>
        <row r="513">
          <cell r="A513">
            <v>7218087</v>
          </cell>
          <cell r="B513" t="str">
            <v>Bismarck Att</v>
          </cell>
          <cell r="C513" t="str">
            <v>Main Assembly</v>
          </cell>
          <cell r="D513" t="str">
            <v>BMK NA</v>
          </cell>
          <cell r="E513" t="str">
            <v>Mowers, Cutters</v>
          </cell>
          <cell r="F513" t="str">
            <v>Brushcat</v>
          </cell>
          <cell r="G513">
            <v>7218087</v>
          </cell>
          <cell r="H513" t="str">
            <v>MI BRUSHCAT 72</v>
          </cell>
        </row>
        <row r="514">
          <cell r="A514">
            <v>7218237</v>
          </cell>
          <cell r="B514" t="str">
            <v>Attachment OEM</v>
          </cell>
          <cell r="C514" t="str">
            <v>HEATWURX</v>
          </cell>
          <cell r="D514" t="str">
            <v>OEM NA</v>
          </cell>
          <cell r="E514" t="str">
            <v>Asphalt Equipment</v>
          </cell>
          <cell r="F514" t="str">
            <v>Asphalt Preservation Tools</v>
          </cell>
          <cell r="G514">
            <v>7218237</v>
          </cell>
          <cell r="H514" t="str">
            <v>ASPHALT HEATER BASE</v>
          </cell>
        </row>
        <row r="515">
          <cell r="A515">
            <v>7218238</v>
          </cell>
          <cell r="B515" t="str">
            <v>Attachment OEM</v>
          </cell>
          <cell r="C515" t="str">
            <v>HEATWURX</v>
          </cell>
          <cell r="D515" t="str">
            <v>OEM NA</v>
          </cell>
          <cell r="E515" t="str">
            <v>Asphalt Equipment</v>
          </cell>
          <cell r="F515" t="str">
            <v>Asphalt Preservation Tools</v>
          </cell>
          <cell r="G515">
            <v>7218238</v>
          </cell>
          <cell r="H515" t="str">
            <v>ASPHALT PROCESSOR</v>
          </cell>
        </row>
        <row r="516">
          <cell r="A516">
            <v>7219794</v>
          </cell>
          <cell r="B516" t="str">
            <v>Attachment OEM</v>
          </cell>
          <cell r="C516" t="str">
            <v>TARTER</v>
          </cell>
          <cell r="D516" t="str">
            <v>OEM NA</v>
          </cell>
          <cell r="E516" t="str">
            <v>Snow Blades</v>
          </cell>
          <cell r="F516" t="str">
            <v>Utility Vehicle Snow Blade</v>
          </cell>
          <cell r="G516">
            <v>7219794</v>
          </cell>
          <cell r="H516" t="str">
            <v>UTV 69" SNOW BLADE BC</v>
          </cell>
        </row>
        <row r="517">
          <cell r="A517">
            <v>7219937</v>
          </cell>
          <cell r="B517" t="str">
            <v>Attachment OEM</v>
          </cell>
          <cell r="C517" t="str">
            <v>FREAR CORP</v>
          </cell>
          <cell r="D517" t="str">
            <v>OEM NA</v>
          </cell>
          <cell r="E517" t="str">
            <v>Concrete Mixer, Concrete Pump</v>
          </cell>
          <cell r="F517" t="str">
            <v>Rebar Bender</v>
          </cell>
          <cell r="G517">
            <v>7219937</v>
          </cell>
          <cell r="H517" t="str">
            <v>REBAR BENDER</v>
          </cell>
        </row>
        <row r="518">
          <cell r="A518">
            <v>7220280</v>
          </cell>
          <cell r="B518" t="str">
            <v>Attachment OEM</v>
          </cell>
          <cell r="C518" t="str">
            <v>DIGGA</v>
          </cell>
          <cell r="D518" t="str">
            <v>OEM NA</v>
          </cell>
          <cell r="E518" t="str">
            <v>Augers &amp; Frames</v>
          </cell>
          <cell r="F518" t="str">
            <v>Auger</v>
          </cell>
          <cell r="G518">
            <v>7220280</v>
          </cell>
          <cell r="H518" t="str">
            <v>AUGER, 35PH</v>
          </cell>
        </row>
        <row r="519">
          <cell r="A519">
            <v>7221006</v>
          </cell>
          <cell r="B519" t="str">
            <v>Gwinner</v>
          </cell>
          <cell r="C519" t="str">
            <v>Gwinner Clamp</v>
          </cell>
          <cell r="D519" t="str">
            <v>GWN NA</v>
          </cell>
          <cell r="E519" t="str">
            <v>Excavator Attachments</v>
          </cell>
          <cell r="F519" t="str">
            <v>Clamp</v>
          </cell>
          <cell r="G519">
            <v>7221006</v>
          </cell>
          <cell r="H519" t="str">
            <v>KIT PRO CLAMP CL3 SA</v>
          </cell>
        </row>
        <row r="520">
          <cell r="A520">
            <v>7221011</v>
          </cell>
          <cell r="B520" t="str">
            <v>Gwinner</v>
          </cell>
          <cell r="C520" t="str">
            <v>Gwinner Clamp</v>
          </cell>
          <cell r="D520" t="str">
            <v>GWN NA</v>
          </cell>
          <cell r="E520" t="str">
            <v>Excavator Attachments</v>
          </cell>
          <cell r="F520" t="str">
            <v>Clamp</v>
          </cell>
          <cell r="G520">
            <v>7221011</v>
          </cell>
          <cell r="H520" t="str">
            <v>KIT PRO CLAMP CL3 LA</v>
          </cell>
        </row>
        <row r="521">
          <cell r="A521">
            <v>7222447</v>
          </cell>
          <cell r="B521" t="str">
            <v>Attachment OEM</v>
          </cell>
          <cell r="C521" t="str">
            <v>DEMCO</v>
          </cell>
          <cell r="D521" t="str">
            <v>OEM NA</v>
          </cell>
          <cell r="E521" t="str">
            <v>Water Kits</v>
          </cell>
          <cell r="F521" t="str">
            <v>Sprayer</v>
          </cell>
          <cell r="G521">
            <v>7222447</v>
          </cell>
          <cell r="H521" t="str">
            <v>FM 60GAL SPRAYER</v>
          </cell>
        </row>
        <row r="522">
          <cell r="A522">
            <v>7222581</v>
          </cell>
          <cell r="B522" t="str">
            <v>Attachment OEM</v>
          </cell>
          <cell r="C522" t="str">
            <v>GROUSER</v>
          </cell>
          <cell r="D522" t="str">
            <v>OEM NA</v>
          </cell>
          <cell r="E522" t="str">
            <v>Grouser Tracks</v>
          </cell>
          <cell r="F522" t="str">
            <v>Tracks</v>
          </cell>
          <cell r="G522">
            <v>7222581</v>
          </cell>
          <cell r="H522" t="str">
            <v>KIT TRACK 10X16.5 SERIES 500</v>
          </cell>
        </row>
        <row r="523">
          <cell r="A523">
            <v>7222679</v>
          </cell>
          <cell r="B523" t="str">
            <v>Attachment OEM</v>
          </cell>
          <cell r="C523" t="str">
            <v>DIPP</v>
          </cell>
          <cell r="D523" t="str">
            <v>OEM NA</v>
          </cell>
          <cell r="E523" t="str">
            <v>Asphalt Equipment</v>
          </cell>
          <cell r="F523" t="str">
            <v>Asphalt Preservation Tools</v>
          </cell>
          <cell r="G523">
            <v>7222679</v>
          </cell>
          <cell r="H523" t="str">
            <v>HEATER GENERATOR SET</v>
          </cell>
        </row>
        <row r="524">
          <cell r="A524">
            <v>7223507</v>
          </cell>
          <cell r="B524" t="str">
            <v>Bismarck Att</v>
          </cell>
          <cell r="C524" t="str">
            <v>Auger (Backs)</v>
          </cell>
          <cell r="D524" t="str">
            <v>BMK Auger</v>
          </cell>
          <cell r="E524" t="str">
            <v>Augers &amp; Frames</v>
          </cell>
          <cell r="F524" t="str">
            <v>Auger Bracket</v>
          </cell>
          <cell r="G524">
            <v>7223507</v>
          </cell>
          <cell r="H524" t="str">
            <v>MI FRM AUGER BOBTACH HD</v>
          </cell>
        </row>
        <row r="525">
          <cell r="A525">
            <v>7223575</v>
          </cell>
          <cell r="B525" t="str">
            <v>Attachment OEM</v>
          </cell>
          <cell r="C525" t="str">
            <v>TARTER</v>
          </cell>
          <cell r="D525" t="str">
            <v>OEM NA</v>
          </cell>
          <cell r="E525" t="str">
            <v>Angle Brooms</v>
          </cell>
          <cell r="F525" t="str">
            <v>Angle Broom</v>
          </cell>
          <cell r="G525">
            <v>7223575</v>
          </cell>
          <cell r="H525" t="str">
            <v>UTV 70" ANGLE BROOM BC</v>
          </cell>
        </row>
        <row r="526">
          <cell r="A526">
            <v>7225484</v>
          </cell>
          <cell r="B526" t="str">
            <v>Attachment OEM</v>
          </cell>
          <cell r="C526" t="str">
            <v>VALLEY TOOL</v>
          </cell>
          <cell r="D526" t="str">
            <v>OEM NA</v>
          </cell>
          <cell r="E526" t="str">
            <v>Mowers, Cutters</v>
          </cell>
          <cell r="F526" t="str">
            <v>Flail Cutter</v>
          </cell>
          <cell r="G526">
            <v>7225484</v>
          </cell>
          <cell r="H526" t="str">
            <v>30" FLAIL MOWER</v>
          </cell>
        </row>
        <row r="527">
          <cell r="A527">
            <v>7225485</v>
          </cell>
          <cell r="B527" t="str">
            <v>Attachment OEM</v>
          </cell>
          <cell r="C527" t="str">
            <v>VALLEY TOOL</v>
          </cell>
          <cell r="D527" t="str">
            <v>OEM NA</v>
          </cell>
          <cell r="E527" t="str">
            <v>Mowers, Cutters</v>
          </cell>
          <cell r="F527" t="str">
            <v>Flail Cutter</v>
          </cell>
          <cell r="G527">
            <v>7225485</v>
          </cell>
          <cell r="H527" t="str">
            <v>40" FLAIL MOWER</v>
          </cell>
        </row>
        <row r="528">
          <cell r="A528">
            <v>7225486</v>
          </cell>
          <cell r="B528" t="str">
            <v>Attachment OEM</v>
          </cell>
          <cell r="C528" t="str">
            <v>VALLEY TOOL</v>
          </cell>
          <cell r="D528" t="str">
            <v>OEM NA</v>
          </cell>
          <cell r="E528" t="str">
            <v>Mowers, Cutters</v>
          </cell>
          <cell r="F528" t="str">
            <v>Flail Cutter</v>
          </cell>
          <cell r="G528">
            <v>7225486</v>
          </cell>
          <cell r="H528" t="str">
            <v>40" Flail Mower - 40FMR</v>
          </cell>
        </row>
        <row r="529">
          <cell r="A529">
            <v>7227984</v>
          </cell>
          <cell r="B529" t="str">
            <v>Attachment OEM</v>
          </cell>
          <cell r="C529" t="str">
            <v>DIGGA</v>
          </cell>
          <cell r="D529" t="str">
            <v>OEM NA</v>
          </cell>
          <cell r="E529" t="str">
            <v>Augers &amp; Frames</v>
          </cell>
          <cell r="F529" t="str">
            <v>Auger</v>
          </cell>
          <cell r="G529">
            <v>7227984</v>
          </cell>
          <cell r="H529" t="str">
            <v>AUGER, 50PH</v>
          </cell>
        </row>
        <row r="530">
          <cell r="A530">
            <v>7228276</v>
          </cell>
          <cell r="B530" t="str">
            <v>Attachment OEM</v>
          </cell>
          <cell r="C530" t="str">
            <v>STEFFES</v>
          </cell>
          <cell r="D530" t="str">
            <v>OEM NA</v>
          </cell>
          <cell r="E530" t="str">
            <v>Backhoe Mounting Kits</v>
          </cell>
          <cell r="F530" t="str">
            <v>Kit</v>
          </cell>
          <cell r="G530">
            <v>7228276</v>
          </cell>
          <cell r="H530" t="str">
            <v>KIT, MOUNT BACKHOE MF</v>
          </cell>
        </row>
        <row r="531">
          <cell r="A531">
            <v>7230523</v>
          </cell>
          <cell r="B531" t="str">
            <v>Attachment OEM</v>
          </cell>
          <cell r="C531" t="str">
            <v>INNOVA</v>
          </cell>
          <cell r="D531" t="str">
            <v>OEM NA</v>
          </cell>
          <cell r="E531" t="str">
            <v>Forestry Equipment</v>
          </cell>
          <cell r="F531" t="str">
            <v>Forestry Equipment Miscellaneous</v>
          </cell>
          <cell r="G531">
            <v>7230523</v>
          </cell>
          <cell r="H531" t="str">
            <v>KIT, FORESTRY APPLICATION</v>
          </cell>
        </row>
        <row r="532">
          <cell r="A532">
            <v>7233002</v>
          </cell>
          <cell r="B532" t="str">
            <v>Bismarck Att</v>
          </cell>
          <cell r="C532" t="str">
            <v>Main Assembly</v>
          </cell>
          <cell r="D532" t="str">
            <v>BMK NA</v>
          </cell>
          <cell r="E532" t="str">
            <v>Mowers, Cutters</v>
          </cell>
          <cell r="F532" t="str">
            <v>Brushcat</v>
          </cell>
          <cell r="G532">
            <v>7233002</v>
          </cell>
          <cell r="H532" t="str">
            <v>MI BRUSHCAT 72HF</v>
          </cell>
        </row>
        <row r="533">
          <cell r="A533">
            <v>7233014</v>
          </cell>
          <cell r="B533" t="str">
            <v>Bismarck Att</v>
          </cell>
          <cell r="C533" t="str">
            <v>Main Assembly</v>
          </cell>
          <cell r="D533" t="str">
            <v>BMK NA</v>
          </cell>
          <cell r="E533" t="str">
            <v>Mowers, Cutters</v>
          </cell>
          <cell r="F533" t="str">
            <v>Brushcat</v>
          </cell>
          <cell r="G533">
            <v>7233014</v>
          </cell>
          <cell r="H533" t="str">
            <v>MI BRUSHCAT 66 HF</v>
          </cell>
        </row>
        <row r="534">
          <cell r="A534">
            <v>7233092</v>
          </cell>
          <cell r="B534" t="str">
            <v>Bismarck Att</v>
          </cell>
          <cell r="C534" t="str">
            <v>Main Assembly</v>
          </cell>
          <cell r="D534" t="str">
            <v>BMK NA</v>
          </cell>
          <cell r="E534" t="str">
            <v>Mowers, Cutters</v>
          </cell>
          <cell r="F534" t="str">
            <v>Brushcat</v>
          </cell>
          <cell r="G534">
            <v>7233092</v>
          </cell>
          <cell r="H534" t="str">
            <v>MI BRUSHCAT 80</v>
          </cell>
        </row>
        <row r="535">
          <cell r="A535">
            <v>7233132</v>
          </cell>
          <cell r="B535" t="str">
            <v>Attachment OEM</v>
          </cell>
          <cell r="C535" t="str">
            <v>GROUSER</v>
          </cell>
          <cell r="D535" t="str">
            <v>OEM NA</v>
          </cell>
          <cell r="E535" t="str">
            <v>Grouser Tracks</v>
          </cell>
          <cell r="F535" t="str">
            <v>Tracks</v>
          </cell>
          <cell r="G535">
            <v>7233132</v>
          </cell>
          <cell r="H535" t="str">
            <v>KIT TRACK 12X16.5 SERIES 500</v>
          </cell>
        </row>
        <row r="536">
          <cell r="A536">
            <v>7234049</v>
          </cell>
          <cell r="B536" t="str">
            <v>Bismarck Att</v>
          </cell>
          <cell r="C536" t="str">
            <v>Main Assembly</v>
          </cell>
          <cell r="D536" t="str">
            <v>BMK NA</v>
          </cell>
          <cell r="E536" t="str">
            <v>Mowers, Cutters</v>
          </cell>
          <cell r="F536" t="str">
            <v>Brushcat</v>
          </cell>
          <cell r="G536">
            <v>7234049</v>
          </cell>
          <cell r="H536" t="str">
            <v>MI BRUSHCAT 66</v>
          </cell>
        </row>
        <row r="537">
          <cell r="A537">
            <v>7237275</v>
          </cell>
          <cell r="B537" t="str">
            <v>Attachment OEM</v>
          </cell>
          <cell r="C537" t="str">
            <v>STEFFES</v>
          </cell>
          <cell r="D537" t="str">
            <v>OEM NA</v>
          </cell>
          <cell r="E537" t="str">
            <v>Backhoes</v>
          </cell>
          <cell r="F537" t="str">
            <v>Backhoe</v>
          </cell>
          <cell r="G537">
            <v>7237275</v>
          </cell>
          <cell r="H537" t="str">
            <v>MI BACKHOE 9BH</v>
          </cell>
        </row>
        <row r="538">
          <cell r="A538">
            <v>7238337</v>
          </cell>
          <cell r="B538" t="str">
            <v>Attachment OEM</v>
          </cell>
          <cell r="C538" t="str">
            <v>VALLEY TOOL</v>
          </cell>
          <cell r="D538" t="str">
            <v>OEM NA</v>
          </cell>
          <cell r="E538" t="str">
            <v>Mowers, Cutters</v>
          </cell>
          <cell r="F538" t="str">
            <v>Flail Cutter</v>
          </cell>
          <cell r="G538">
            <v>7238337</v>
          </cell>
          <cell r="H538" t="str">
            <v>X-CHANGE MTG CAP</v>
          </cell>
        </row>
        <row r="539">
          <cell r="A539">
            <v>7238338</v>
          </cell>
          <cell r="B539" t="str">
            <v>Attachment OEM</v>
          </cell>
          <cell r="C539" t="str">
            <v>VALLEY TOOL</v>
          </cell>
          <cell r="D539" t="str">
            <v>OEM NA</v>
          </cell>
          <cell r="E539" t="str">
            <v>Mowers, Cutters</v>
          </cell>
          <cell r="F539" t="str">
            <v>Flail Cutter</v>
          </cell>
          <cell r="G539">
            <v>7238338</v>
          </cell>
          <cell r="H539" t="str">
            <v>PIN MNT CAP (E85)</v>
          </cell>
        </row>
        <row r="540">
          <cell r="A540">
            <v>7238830</v>
          </cell>
          <cell r="B540" t="str">
            <v>Lake City</v>
          </cell>
          <cell r="C540" t="str">
            <v>Breaker Hoses</v>
          </cell>
          <cell r="D540" t="str">
            <v>LKC NA</v>
          </cell>
          <cell r="E540" t="str">
            <v>Breakers, Misc</v>
          </cell>
          <cell r="F540" t="str">
            <v>Kit</v>
          </cell>
          <cell r="G540">
            <v>7238830</v>
          </cell>
          <cell r="H540" t="str">
            <v>KIT HOSE (???)</v>
          </cell>
        </row>
        <row r="541">
          <cell r="A541">
            <v>7240475</v>
          </cell>
          <cell r="B541" t="str">
            <v>Gwinner</v>
          </cell>
          <cell r="C541" t="str">
            <v>Gwinner Clamp</v>
          </cell>
          <cell r="D541" t="str">
            <v>GWN NA</v>
          </cell>
          <cell r="E541" t="str">
            <v>Excavator Attachments</v>
          </cell>
          <cell r="F541" t="str">
            <v>Clamp</v>
          </cell>
          <cell r="G541">
            <v>7240475</v>
          </cell>
          <cell r="H541" t="str">
            <v>KIT PRO CLAMP E50 SA</v>
          </cell>
        </row>
        <row r="542">
          <cell r="A542">
            <v>7240477</v>
          </cell>
          <cell r="B542" t="str">
            <v>Gwinner</v>
          </cell>
          <cell r="C542" t="str">
            <v>Gwinner Clamp</v>
          </cell>
          <cell r="D542" t="str">
            <v>GWN NA</v>
          </cell>
          <cell r="E542" t="str">
            <v>Excavator Attachments</v>
          </cell>
          <cell r="F542" t="str">
            <v>Clamp</v>
          </cell>
          <cell r="G542">
            <v>7240477</v>
          </cell>
          <cell r="H542" t="str">
            <v>KIT PRO CLAMP E50/55 LA</v>
          </cell>
        </row>
        <row r="543">
          <cell r="A543">
            <v>7240479</v>
          </cell>
          <cell r="B543" t="str">
            <v>Gwinner</v>
          </cell>
          <cell r="C543" t="str">
            <v>Gwinner Clamp</v>
          </cell>
          <cell r="D543" t="str">
            <v>GWN NA</v>
          </cell>
          <cell r="E543" t="str">
            <v>Excavator Attachments</v>
          </cell>
          <cell r="F543" t="str">
            <v>Clamp</v>
          </cell>
          <cell r="G543">
            <v>7240479</v>
          </cell>
          <cell r="H543" t="str">
            <v>KIT PRO CLAMP E42/45 SA</v>
          </cell>
        </row>
        <row r="544">
          <cell r="A544">
            <v>7240481</v>
          </cell>
          <cell r="B544" t="str">
            <v>Gwinner</v>
          </cell>
          <cell r="C544" t="str">
            <v>Gwinner Clamp</v>
          </cell>
          <cell r="D544" t="str">
            <v>GWN NA</v>
          </cell>
          <cell r="E544" t="str">
            <v>Excavator Attachments</v>
          </cell>
          <cell r="F544" t="str">
            <v>Clamp</v>
          </cell>
          <cell r="G544">
            <v>7240481</v>
          </cell>
          <cell r="H544" t="str">
            <v>KIT PRO CLAMP E42/45 LA</v>
          </cell>
        </row>
        <row r="545">
          <cell r="A545">
            <v>7243518</v>
          </cell>
          <cell r="B545" t="str">
            <v>Attachment OEM</v>
          </cell>
          <cell r="C545" t="str">
            <v>STEFFES</v>
          </cell>
          <cell r="D545" t="str">
            <v>OEM NA</v>
          </cell>
          <cell r="E545" t="str">
            <v>Backhoes</v>
          </cell>
          <cell r="F545" t="str">
            <v>Backhoe</v>
          </cell>
          <cell r="G545">
            <v>7243518</v>
          </cell>
          <cell r="H545" t="str">
            <v>MI BACKHOE 7BH</v>
          </cell>
        </row>
        <row r="546">
          <cell r="A546">
            <v>7245459</v>
          </cell>
          <cell r="B546" t="str">
            <v>Attachment OEM</v>
          </cell>
          <cell r="C546" t="str">
            <v>VALLEY TOOL</v>
          </cell>
          <cell r="D546" t="str">
            <v>OEM NA</v>
          </cell>
          <cell r="E546" t="str">
            <v>Mowers, Cutters</v>
          </cell>
          <cell r="F546" t="str">
            <v>Flail Cutter</v>
          </cell>
          <cell r="G546">
            <v>7245459</v>
          </cell>
          <cell r="H546" t="str">
            <v>LONG ARM HOSES</v>
          </cell>
        </row>
        <row r="547">
          <cell r="A547">
            <v>7245468</v>
          </cell>
          <cell r="B547" t="str">
            <v>Attachment OEM</v>
          </cell>
          <cell r="C547" t="str">
            <v>VALLEY TOOL</v>
          </cell>
          <cell r="D547" t="str">
            <v>OEM NA</v>
          </cell>
          <cell r="E547" t="str">
            <v>Mowers, Cutters</v>
          </cell>
          <cell r="F547" t="str">
            <v>Flail Cutter</v>
          </cell>
          <cell r="G547">
            <v>7245468</v>
          </cell>
          <cell r="H547" t="str">
            <v>STD ARM HOSES</v>
          </cell>
        </row>
        <row r="548">
          <cell r="A548">
            <v>7246964</v>
          </cell>
          <cell r="B548" t="str">
            <v>Attachment OEM</v>
          </cell>
          <cell r="C548" t="str">
            <v>VALLEY TOOL</v>
          </cell>
          <cell r="D548" t="str">
            <v>OEM NA</v>
          </cell>
          <cell r="E548" t="str">
            <v>Mowers, Cutters</v>
          </cell>
          <cell r="F548" t="str">
            <v>Flail Cutter</v>
          </cell>
          <cell r="G548">
            <v>7246964</v>
          </cell>
          <cell r="H548" t="str">
            <v>PIN-ON MTG CAP</v>
          </cell>
        </row>
        <row r="549">
          <cell r="A549">
            <v>7250445</v>
          </cell>
          <cell r="B549" t="str">
            <v>Attachment OEM</v>
          </cell>
          <cell r="C549" t="str">
            <v>STEFFES</v>
          </cell>
          <cell r="D549" t="str">
            <v>OEM NA</v>
          </cell>
          <cell r="E549" t="str">
            <v>Backhoe Mounting Kits</v>
          </cell>
          <cell r="F549" t="str">
            <v>Kit</v>
          </cell>
          <cell r="G549">
            <v>7250445</v>
          </cell>
          <cell r="H549" t="str">
            <v>KIT LATCH 7BH 9BH</v>
          </cell>
        </row>
        <row r="550">
          <cell r="A550">
            <v>7254422</v>
          </cell>
          <cell r="B550" t="str">
            <v>Attachment OEM</v>
          </cell>
          <cell r="C550" t="str">
            <v>TARTER</v>
          </cell>
          <cell r="D550" t="str">
            <v>OEM NA</v>
          </cell>
          <cell r="E550" t="str">
            <v>Grapples, Loader</v>
          </cell>
          <cell r="F550" t="str">
            <v>Utility Grapple</v>
          </cell>
          <cell r="G550">
            <v>7254422</v>
          </cell>
          <cell r="H550" t="str">
            <v>UTV GRAPPLE BCT</v>
          </cell>
        </row>
        <row r="551">
          <cell r="A551">
            <v>7257476</v>
          </cell>
          <cell r="B551" t="str">
            <v>Attachment OEM</v>
          </cell>
          <cell r="C551" t="str">
            <v>BUYERS</v>
          </cell>
          <cell r="D551" t="str">
            <v>OEM NA</v>
          </cell>
          <cell r="E551" t="str">
            <v>Spreader, Whiskers Brooms</v>
          </cell>
          <cell r="F551" t="str">
            <v>Sand Spreader</v>
          </cell>
          <cell r="G551">
            <v>7257476</v>
          </cell>
          <cell r="H551" t="str">
            <v>MI SPREADER SPDR-7-UV-BCT</v>
          </cell>
        </row>
        <row r="552">
          <cell r="A552">
            <v>7257723</v>
          </cell>
          <cell r="B552" t="str">
            <v>Attachment OEM</v>
          </cell>
          <cell r="C552" t="str">
            <v>INNOVA</v>
          </cell>
          <cell r="D552" t="str">
            <v>OEM NA</v>
          </cell>
          <cell r="E552" t="str">
            <v>Forestry Equipment</v>
          </cell>
          <cell r="F552" t="str">
            <v>Kit</v>
          </cell>
          <cell r="G552">
            <v>7257723</v>
          </cell>
          <cell r="H552" t="str">
            <v>KIT FORESTRY</v>
          </cell>
        </row>
        <row r="553">
          <cell r="A553">
            <v>7257724</v>
          </cell>
          <cell r="B553" t="str">
            <v>Attachment OEM</v>
          </cell>
          <cell r="C553" t="str">
            <v>INNOVA</v>
          </cell>
          <cell r="D553" t="str">
            <v>OEM NA</v>
          </cell>
          <cell r="E553" t="str">
            <v>Forestry Equipment</v>
          </cell>
          <cell r="F553" t="str">
            <v>Kit</v>
          </cell>
          <cell r="G553">
            <v>7257724</v>
          </cell>
          <cell r="H553" t="str">
            <v>KIT TAIL LIGHT GUARD</v>
          </cell>
        </row>
        <row r="554">
          <cell r="A554">
            <v>7258209</v>
          </cell>
          <cell r="B554" t="str">
            <v>Litchfield</v>
          </cell>
          <cell r="C554" t="str">
            <v>LFD Bobcat Attach Line</v>
          </cell>
          <cell r="D554" t="str">
            <v>Bobcat Line</v>
          </cell>
          <cell r="E554" t="str">
            <v>Excavator Attachments</v>
          </cell>
          <cell r="F554" t="str">
            <v>Clamp</v>
          </cell>
          <cell r="G554">
            <v>7258209</v>
          </cell>
          <cell r="H554" t="str">
            <v>MI KIT E20 HYD CLAMP</v>
          </cell>
        </row>
        <row r="555">
          <cell r="A555">
            <v>7260182</v>
          </cell>
          <cell r="B555" t="str">
            <v>Attachment OEM</v>
          </cell>
          <cell r="C555" t="str">
            <v>VALLEY TOOL</v>
          </cell>
          <cell r="D555" t="str">
            <v>OEM NA</v>
          </cell>
          <cell r="E555" t="str">
            <v>Mowers, Cutters</v>
          </cell>
          <cell r="F555" t="str">
            <v>Flail Cutter</v>
          </cell>
          <cell r="G555">
            <v>7260182</v>
          </cell>
          <cell r="H555" t="str">
            <v>40FMR HOSE KIT</v>
          </cell>
        </row>
        <row r="556">
          <cell r="A556">
            <v>7269968</v>
          </cell>
          <cell r="B556" t="str">
            <v>Gwinner</v>
          </cell>
          <cell r="C556" t="str">
            <v>Gwinner Clamp</v>
          </cell>
          <cell r="D556" t="str">
            <v>GWN NA</v>
          </cell>
          <cell r="E556" t="str">
            <v>Excavator Attachments</v>
          </cell>
          <cell r="F556" t="str">
            <v>Clamp</v>
          </cell>
          <cell r="G556">
            <v>7269968</v>
          </cell>
          <cell r="H556" t="str">
            <v>KIT HYD CLAMP EXT E55</v>
          </cell>
        </row>
        <row r="557">
          <cell r="A557">
            <v>7269969</v>
          </cell>
          <cell r="B557" t="str">
            <v>Gwinner</v>
          </cell>
          <cell r="C557" t="str">
            <v>Gwinner Clamp</v>
          </cell>
          <cell r="D557" t="str">
            <v>GWN NA</v>
          </cell>
          <cell r="E557" t="str">
            <v>Excavator Attachments</v>
          </cell>
          <cell r="F557" t="str">
            <v>Clamp</v>
          </cell>
          <cell r="G557">
            <v>7269969</v>
          </cell>
          <cell r="H557" t="str">
            <v>KIT HYD CLAMP EXT E42/45</v>
          </cell>
        </row>
        <row r="558">
          <cell r="A558">
            <v>7272678</v>
          </cell>
          <cell r="B558" t="str">
            <v>Bismarck Att</v>
          </cell>
          <cell r="C558" t="str">
            <v>BMK New Prod</v>
          </cell>
          <cell r="D558" t="str">
            <v>BMK NA</v>
          </cell>
          <cell r="E558" t="str">
            <v>Loader Buckets</v>
          </cell>
          <cell r="F558" t="str">
            <v>Bucket Rational</v>
          </cell>
          <cell r="G558">
            <v>7272678</v>
          </cell>
          <cell r="H558" t="str">
            <v>MI BUCKET 62 HEAVY</v>
          </cell>
        </row>
        <row r="559">
          <cell r="A559">
            <v>7272679</v>
          </cell>
          <cell r="B559" t="str">
            <v>Bismarck Att</v>
          </cell>
          <cell r="C559" t="str">
            <v>BMK New Prod</v>
          </cell>
          <cell r="D559" t="str">
            <v>BMK NA</v>
          </cell>
          <cell r="E559" t="str">
            <v>Loader Buckets</v>
          </cell>
          <cell r="F559" t="str">
            <v>Bucket Rational</v>
          </cell>
          <cell r="G559">
            <v>7272679</v>
          </cell>
          <cell r="H559" t="str">
            <v>MI BUCKET 68 HEAVY</v>
          </cell>
        </row>
        <row r="560">
          <cell r="A560">
            <v>7272680</v>
          </cell>
          <cell r="B560" t="str">
            <v>Bismarck Att</v>
          </cell>
          <cell r="C560" t="str">
            <v>BMK New Prod</v>
          </cell>
          <cell r="D560" t="str">
            <v>BMK NA</v>
          </cell>
          <cell r="E560" t="str">
            <v>Loader Buckets</v>
          </cell>
          <cell r="F560" t="str">
            <v>Bucket Rational</v>
          </cell>
          <cell r="G560">
            <v>7272680</v>
          </cell>
          <cell r="H560" t="str">
            <v>MI BUCKET 74 HEAVY</v>
          </cell>
        </row>
        <row r="561">
          <cell r="A561">
            <v>7272681</v>
          </cell>
          <cell r="B561" t="str">
            <v>Bismarck Att</v>
          </cell>
          <cell r="C561" t="str">
            <v>BMK New Prod</v>
          </cell>
          <cell r="D561" t="str">
            <v>BMK NA</v>
          </cell>
          <cell r="E561" t="str">
            <v>Loader Buckets</v>
          </cell>
          <cell r="F561" t="str">
            <v>Bucket Rational</v>
          </cell>
          <cell r="G561">
            <v>7272681</v>
          </cell>
          <cell r="H561" t="str">
            <v>MI BUCKET 80 HEAVY</v>
          </cell>
        </row>
        <row r="562">
          <cell r="A562">
            <v>7272768</v>
          </cell>
          <cell r="B562" t="str">
            <v>Bismarck Att</v>
          </cell>
          <cell r="C562" t="str">
            <v>BMK New Prod</v>
          </cell>
          <cell r="D562" t="str">
            <v>BMK NA</v>
          </cell>
          <cell r="E562" t="str">
            <v>Loader Buckets</v>
          </cell>
          <cell r="F562" t="str">
            <v>Bucket Rational</v>
          </cell>
          <cell r="G562">
            <v>7272768</v>
          </cell>
          <cell r="H562" t="str">
            <v>MI BUCKET 74 STANDARD</v>
          </cell>
        </row>
        <row r="563">
          <cell r="A563">
            <v>7272769</v>
          </cell>
          <cell r="B563" t="str">
            <v>Bismarck Att</v>
          </cell>
          <cell r="C563" t="str">
            <v>BMK New Prod</v>
          </cell>
          <cell r="D563" t="str">
            <v>BMK NA</v>
          </cell>
          <cell r="E563" t="str">
            <v>Loader Buckets</v>
          </cell>
          <cell r="F563" t="str">
            <v>Bucket Rational</v>
          </cell>
          <cell r="G563">
            <v>7272769</v>
          </cell>
          <cell r="H563" t="str">
            <v>MI BUCKET 62 STANDARD</v>
          </cell>
        </row>
        <row r="564">
          <cell r="A564">
            <v>7272770</v>
          </cell>
          <cell r="B564" t="str">
            <v>Bismarck Att</v>
          </cell>
          <cell r="C564" t="str">
            <v>BMK New Prod</v>
          </cell>
          <cell r="D564" t="str">
            <v>BMK NA</v>
          </cell>
          <cell r="E564" t="str">
            <v>Loader Buckets</v>
          </cell>
          <cell r="F564" t="str">
            <v>Bucket Rational</v>
          </cell>
          <cell r="G564">
            <v>7272770</v>
          </cell>
          <cell r="H564" t="str">
            <v>MI BUCKET 56 STANDARD</v>
          </cell>
        </row>
        <row r="565">
          <cell r="A565">
            <v>7272771</v>
          </cell>
          <cell r="B565" t="str">
            <v>Bismarck Att</v>
          </cell>
          <cell r="C565" t="str">
            <v>BMK New Prod</v>
          </cell>
          <cell r="D565" t="str">
            <v>BMK NA</v>
          </cell>
          <cell r="E565" t="str">
            <v>Loader Buckets</v>
          </cell>
          <cell r="F565" t="str">
            <v>Bucket Rational</v>
          </cell>
          <cell r="G565">
            <v>7272771</v>
          </cell>
          <cell r="H565" t="str">
            <v>MI BUCKET 68 STANDARD</v>
          </cell>
        </row>
        <row r="566">
          <cell r="A566">
            <v>7272912</v>
          </cell>
          <cell r="B566" t="str">
            <v>Bismarck Att</v>
          </cell>
          <cell r="C566" t="str">
            <v>Bismarck Stall</v>
          </cell>
          <cell r="D566" t="str">
            <v>BMK GP</v>
          </cell>
          <cell r="E566" t="str">
            <v>Loader Buckets</v>
          </cell>
          <cell r="F566" t="str">
            <v>General Purpose (G/P) Bucket</v>
          </cell>
          <cell r="G566">
            <v>7272912</v>
          </cell>
          <cell r="H566" t="str">
            <v>MI BUCKET 36 GP CII</v>
          </cell>
        </row>
        <row r="567">
          <cell r="A567">
            <v>7272919</v>
          </cell>
          <cell r="B567" t="str">
            <v>Bismarck Att</v>
          </cell>
          <cell r="C567" t="str">
            <v>Bismarck Stall</v>
          </cell>
          <cell r="D567" t="str">
            <v>BMK GP</v>
          </cell>
          <cell r="E567" t="str">
            <v>Loader Buckets</v>
          </cell>
          <cell r="F567" t="str">
            <v>General Purpose (G/P) Bucket</v>
          </cell>
          <cell r="G567">
            <v>7272919</v>
          </cell>
          <cell r="H567" t="str">
            <v>MI BUCKET 44 GP CII</v>
          </cell>
        </row>
        <row r="568">
          <cell r="A568">
            <v>7272933</v>
          </cell>
          <cell r="B568" t="str">
            <v>Bismarck Att</v>
          </cell>
          <cell r="C568" t="str">
            <v>Auger (Backs)</v>
          </cell>
          <cell r="D568" t="str">
            <v>BMK Auger</v>
          </cell>
          <cell r="E568" t="str">
            <v>Augers &amp; Frames</v>
          </cell>
          <cell r="F568" t="str">
            <v>Auger Bracket</v>
          </cell>
          <cell r="G568">
            <v>7272933</v>
          </cell>
          <cell r="H568" t="str">
            <v>BRACKET AUGER MOUNT AUG10 CII</v>
          </cell>
        </row>
        <row r="569">
          <cell r="A569">
            <v>7272954</v>
          </cell>
          <cell r="B569" t="str">
            <v>Lake City</v>
          </cell>
          <cell r="C569" t="str">
            <v>Breaker Caps</v>
          </cell>
          <cell r="D569" t="str">
            <v>LKC NA</v>
          </cell>
          <cell r="E569" t="str">
            <v>Breakers, Misc</v>
          </cell>
          <cell r="F569" t="str">
            <v>Cap</v>
          </cell>
          <cell r="G569">
            <v>7272954</v>
          </cell>
          <cell r="H569" t="str">
            <v>MI FRAME LDR CAP (680) CII</v>
          </cell>
        </row>
        <row r="570">
          <cell r="A570">
            <v>7273013</v>
          </cell>
          <cell r="B570" t="str">
            <v>Bismarck Att</v>
          </cell>
          <cell r="C570" t="str">
            <v>BMK New Prod</v>
          </cell>
          <cell r="D570" t="str">
            <v>BMK NA</v>
          </cell>
          <cell r="E570" t="str">
            <v>Loader Buckets</v>
          </cell>
          <cell r="F570" t="str">
            <v>Bucket Rational</v>
          </cell>
          <cell r="G570">
            <v>7273013</v>
          </cell>
          <cell r="H570" t="str">
            <v>MI BUCKET 74 SEVERE</v>
          </cell>
        </row>
        <row r="571">
          <cell r="A571">
            <v>7273014</v>
          </cell>
          <cell r="B571" t="str">
            <v>Bismarck Att</v>
          </cell>
          <cell r="C571" t="str">
            <v>BMK New Prod</v>
          </cell>
          <cell r="D571" t="str">
            <v>BMK NA</v>
          </cell>
          <cell r="E571" t="str">
            <v>Loader Buckets</v>
          </cell>
          <cell r="F571" t="str">
            <v>Bucket Rational</v>
          </cell>
          <cell r="G571">
            <v>7273014</v>
          </cell>
          <cell r="H571" t="str">
            <v>MI BUCKET 80 SEVERE</v>
          </cell>
        </row>
        <row r="572">
          <cell r="A572">
            <v>7273015</v>
          </cell>
          <cell r="B572" t="str">
            <v>Bismarck Att</v>
          </cell>
          <cell r="C572" t="str">
            <v>BMK New Prod</v>
          </cell>
          <cell r="D572" t="str">
            <v>BMK NA</v>
          </cell>
          <cell r="E572" t="str">
            <v>Loader Buckets</v>
          </cell>
          <cell r="F572" t="str">
            <v>Bucket Rational</v>
          </cell>
          <cell r="G572">
            <v>7273015</v>
          </cell>
          <cell r="H572" t="str">
            <v>MI BUCKET 86 SEVERE</v>
          </cell>
        </row>
        <row r="573">
          <cell r="A573">
            <v>7273016</v>
          </cell>
          <cell r="B573" t="str">
            <v>Bismarck Att</v>
          </cell>
          <cell r="C573" t="str">
            <v>BMK New Prod</v>
          </cell>
          <cell r="D573" t="str">
            <v>BMK NA</v>
          </cell>
          <cell r="E573" t="str">
            <v>Loader Buckets</v>
          </cell>
          <cell r="F573" t="str">
            <v>Bucket Rational</v>
          </cell>
          <cell r="G573">
            <v>7273016</v>
          </cell>
          <cell r="H573" t="str">
            <v>MI BUCKET 92 SEVERE</v>
          </cell>
        </row>
        <row r="574">
          <cell r="A574">
            <v>7273713</v>
          </cell>
          <cell r="B574" t="str">
            <v>Attachment OEM</v>
          </cell>
          <cell r="C574" t="str">
            <v>TARTER</v>
          </cell>
          <cell r="D574" t="str">
            <v>OEM NA</v>
          </cell>
          <cell r="E574" t="str">
            <v>Snow Blowers</v>
          </cell>
          <cell r="F574" t="str">
            <v>Snowblower</v>
          </cell>
          <cell r="G574">
            <v>7273713</v>
          </cell>
          <cell r="H574" t="str">
            <v>MI BLOWER FMSB 62IN BCT</v>
          </cell>
        </row>
        <row r="575">
          <cell r="A575">
            <v>7274196</v>
          </cell>
          <cell r="B575" t="str">
            <v>Attachment OEM</v>
          </cell>
          <cell r="C575" t="str">
            <v>TARTER</v>
          </cell>
          <cell r="D575" t="str">
            <v>OEM NA</v>
          </cell>
          <cell r="E575" t="str">
            <v>Misc Attachments</v>
          </cell>
          <cell r="F575" t="str">
            <v>Landplane</v>
          </cell>
          <cell r="G575">
            <v>7274196</v>
          </cell>
          <cell r="H575" t="str">
            <v>MI LANDPLANE UTV</v>
          </cell>
        </row>
        <row r="576">
          <cell r="A576">
            <v>7274348</v>
          </cell>
          <cell r="B576" t="str">
            <v>Bismarck Att</v>
          </cell>
          <cell r="C576" t="str">
            <v>Bismarck Kit</v>
          </cell>
          <cell r="D576" t="str">
            <v>BMK NA</v>
          </cell>
          <cell r="E576" t="str">
            <v>Trenchers</v>
          </cell>
          <cell r="F576" t="str">
            <v>Trencher</v>
          </cell>
          <cell r="G576">
            <v>7274348</v>
          </cell>
          <cell r="H576" t="str">
            <v>KIT HYD SIDE SHIFT</v>
          </cell>
        </row>
        <row r="577">
          <cell r="A577">
            <v>7275231</v>
          </cell>
          <cell r="B577" t="str">
            <v>Attachment OEM</v>
          </cell>
          <cell r="C577" t="str">
            <v>TRIMBLE</v>
          </cell>
          <cell r="D577" t="str">
            <v>OEM NA</v>
          </cell>
          <cell r="E577" t="str">
            <v>Box Blade, Grader, Laser Equipment</v>
          </cell>
          <cell r="F577" t="str">
            <v>Laser</v>
          </cell>
          <cell r="G577">
            <v>7275231</v>
          </cell>
          <cell r="H577" t="str">
            <v>GL412N SINGLE SLOPE LASER</v>
          </cell>
        </row>
        <row r="578">
          <cell r="A578">
            <v>7275232</v>
          </cell>
          <cell r="B578" t="str">
            <v>Attachment OEM</v>
          </cell>
          <cell r="C578" t="str">
            <v>TRIMBLE</v>
          </cell>
          <cell r="D578" t="str">
            <v>OEM NA</v>
          </cell>
          <cell r="E578" t="str">
            <v>Box Blade, Grader, Laser Equipment</v>
          </cell>
          <cell r="F578" t="str">
            <v>Laser</v>
          </cell>
          <cell r="G578">
            <v>7275232</v>
          </cell>
          <cell r="H578" t="str">
            <v>GL422N-14 DUAL SLOPE LASER</v>
          </cell>
        </row>
        <row r="579">
          <cell r="A579">
            <v>7275315</v>
          </cell>
          <cell r="B579" t="str">
            <v>Attachment OEM</v>
          </cell>
          <cell r="C579" t="str">
            <v>TARTER</v>
          </cell>
          <cell r="D579" t="str">
            <v>OEM NA</v>
          </cell>
          <cell r="E579" t="str">
            <v>Misc Attachments</v>
          </cell>
          <cell r="F579" t="str">
            <v>Landplane</v>
          </cell>
          <cell r="G579">
            <v>7275315</v>
          </cell>
          <cell r="H579" t="str">
            <v>KIT SCARIFIER, DEALER INSTL</v>
          </cell>
        </row>
        <row r="580">
          <cell r="A580">
            <v>7275316</v>
          </cell>
          <cell r="B580" t="str">
            <v>Attachment OEM</v>
          </cell>
          <cell r="C580" t="str">
            <v>TARTER</v>
          </cell>
          <cell r="D580" t="str">
            <v>OEM NA</v>
          </cell>
          <cell r="E580" t="str">
            <v>Misc Attachments</v>
          </cell>
          <cell r="F580" t="str">
            <v>Landplane</v>
          </cell>
          <cell r="G580">
            <v>7275316</v>
          </cell>
          <cell r="H580" t="str">
            <v>KIT GRATE, DEALER INSTL</v>
          </cell>
        </row>
        <row r="581">
          <cell r="A581">
            <v>7276448</v>
          </cell>
          <cell r="B581" t="str">
            <v>Attachment OEM</v>
          </cell>
          <cell r="C581" t="str">
            <v>STEFFES</v>
          </cell>
          <cell r="D581" t="str">
            <v>OEM NA</v>
          </cell>
          <cell r="E581" t="str">
            <v>Pallet Forks</v>
          </cell>
          <cell r="F581" t="str">
            <v>Pallet Fork Frame</v>
          </cell>
          <cell r="G581">
            <v>7276448</v>
          </cell>
          <cell r="H581" t="str">
            <v>MI PALLET FORK CII</v>
          </cell>
        </row>
        <row r="582">
          <cell r="A582">
            <v>7276540</v>
          </cell>
          <cell r="B582" t="str">
            <v>Attachment OEM</v>
          </cell>
          <cell r="C582" t="str">
            <v>TRIMBLE</v>
          </cell>
          <cell r="D582" t="str">
            <v>OEM NA</v>
          </cell>
          <cell r="E582" t="str">
            <v>Box Blade, Grader, Laser Equipment</v>
          </cell>
          <cell r="F582" t="str">
            <v>Kit</v>
          </cell>
          <cell r="G582">
            <v>7276540</v>
          </cell>
          <cell r="H582" t="str">
            <v>KIT 3D READY SENSOR</v>
          </cell>
        </row>
        <row r="583">
          <cell r="A583">
            <v>7276541</v>
          </cell>
          <cell r="B583" t="str">
            <v>Attachment OEM</v>
          </cell>
          <cell r="C583" t="str">
            <v>TRIMBLE</v>
          </cell>
          <cell r="D583" t="str">
            <v>OEM NA</v>
          </cell>
          <cell r="E583" t="str">
            <v>Box Blade, Grader, Laser Equipment</v>
          </cell>
          <cell r="F583" t="str">
            <v>Kit</v>
          </cell>
          <cell r="G583">
            <v>7276541</v>
          </cell>
          <cell r="H583" t="str">
            <v>KIT 3D READY HARNESS</v>
          </cell>
        </row>
        <row r="584">
          <cell r="A584">
            <v>7279100</v>
          </cell>
          <cell r="B584" t="str">
            <v>Bismarck Att</v>
          </cell>
          <cell r="C584" t="str">
            <v>BMK New Prod</v>
          </cell>
          <cell r="D584" t="str">
            <v>BMK NA</v>
          </cell>
          <cell r="E584" t="str">
            <v>Loader Buckets</v>
          </cell>
          <cell r="F584" t="str">
            <v>Bucket Rational</v>
          </cell>
          <cell r="G584">
            <v>7279100</v>
          </cell>
          <cell r="H584" t="str">
            <v>MI BUCKET 68 LIGHT MATL</v>
          </cell>
        </row>
        <row r="585">
          <cell r="A585">
            <v>7279101</v>
          </cell>
          <cell r="B585" t="str">
            <v>Bismarck Att</v>
          </cell>
          <cell r="C585" t="str">
            <v>BMK New Prod</v>
          </cell>
          <cell r="D585" t="str">
            <v>BMK NA</v>
          </cell>
          <cell r="E585" t="str">
            <v>Loader Buckets</v>
          </cell>
          <cell r="F585" t="str">
            <v>Bucket Rational</v>
          </cell>
          <cell r="G585">
            <v>7279101</v>
          </cell>
          <cell r="H585" t="str">
            <v>MI BUCKET 74 LIGHT MATL</v>
          </cell>
        </row>
        <row r="586">
          <cell r="A586">
            <v>7279102</v>
          </cell>
          <cell r="B586" t="str">
            <v>Bismarck Att</v>
          </cell>
          <cell r="C586" t="str">
            <v>BMK New Prod</v>
          </cell>
          <cell r="D586" t="str">
            <v>BMK NA</v>
          </cell>
          <cell r="E586" t="str">
            <v>Loader Buckets</v>
          </cell>
          <cell r="F586" t="str">
            <v>Bucket Rational</v>
          </cell>
          <cell r="G586">
            <v>7279102</v>
          </cell>
          <cell r="H586" t="str">
            <v>MI BUCKET 80 LIGHT MATL</v>
          </cell>
        </row>
        <row r="587">
          <cell r="A587">
            <v>7279103</v>
          </cell>
          <cell r="B587" t="str">
            <v>Bismarck Att</v>
          </cell>
          <cell r="C587" t="str">
            <v>BMK New Prod</v>
          </cell>
          <cell r="D587" t="str">
            <v>BMK NA</v>
          </cell>
          <cell r="E587" t="str">
            <v>Loader Buckets</v>
          </cell>
          <cell r="F587" t="str">
            <v>Bucket Rational</v>
          </cell>
          <cell r="G587">
            <v>7279103</v>
          </cell>
          <cell r="H587" t="str">
            <v>MI BUCKET 86 LIGHT MATL</v>
          </cell>
        </row>
        <row r="588">
          <cell r="A588">
            <v>7279104</v>
          </cell>
          <cell r="B588" t="str">
            <v>Bismarck Att</v>
          </cell>
          <cell r="C588" t="str">
            <v>BMK New Prod</v>
          </cell>
          <cell r="D588" t="str">
            <v>BMK NA</v>
          </cell>
          <cell r="E588" t="str">
            <v>Loader Buckets</v>
          </cell>
          <cell r="F588" t="str">
            <v>Bucket Rational</v>
          </cell>
          <cell r="G588">
            <v>7279104</v>
          </cell>
          <cell r="H588" t="str">
            <v>MI BUCKET 92 LIGHT MATL</v>
          </cell>
        </row>
        <row r="589">
          <cell r="A589">
            <v>7279105</v>
          </cell>
          <cell r="B589" t="str">
            <v>Bismarck Att</v>
          </cell>
          <cell r="C589" t="str">
            <v>BMK New Prod</v>
          </cell>
          <cell r="D589" t="str">
            <v>BMK NA</v>
          </cell>
          <cell r="E589" t="str">
            <v>Loader Buckets</v>
          </cell>
          <cell r="F589" t="str">
            <v>Bucket Rational</v>
          </cell>
          <cell r="G589">
            <v>7279105</v>
          </cell>
          <cell r="H589" t="str">
            <v>MI BUCKET 98 LIGHT MATL</v>
          </cell>
        </row>
        <row r="590">
          <cell r="A590" t="str">
            <v>6731403BOE</v>
          </cell>
          <cell r="B590" t="str">
            <v>Gwinner</v>
          </cell>
          <cell r="C590" t="str">
            <v>Gwinner Bucket</v>
          </cell>
          <cell r="D590" t="str">
            <v>GWN Weld Bkt</v>
          </cell>
          <cell r="E590" t="str">
            <v>Loader Buckets</v>
          </cell>
          <cell r="F590" t="str">
            <v>C/I BOE/Teeth</v>
          </cell>
          <cell r="G590" t="str">
            <v>6731403BOE</v>
          </cell>
          <cell r="H590" t="str">
            <v>BUCKET 62 C/I+BOLT-ON CUTTING EDGE</v>
          </cell>
        </row>
        <row r="591">
          <cell r="A591" t="str">
            <v>6731403-TEETH</v>
          </cell>
          <cell r="B591" t="str">
            <v>Gwinner</v>
          </cell>
          <cell r="C591" t="str">
            <v>Gwinner Bucket</v>
          </cell>
          <cell r="D591" t="str">
            <v>GWN Weld Bkt</v>
          </cell>
          <cell r="E591" t="str">
            <v>Loader Buckets</v>
          </cell>
          <cell r="F591" t="str">
            <v>C/I BOE/Teeth</v>
          </cell>
          <cell r="G591" t="str">
            <v>6731403-TEETH</v>
          </cell>
          <cell r="H591" t="str">
            <v>BUCKET 62 C/I+BOLT ON TEETH</v>
          </cell>
        </row>
        <row r="592">
          <cell r="A592" t="str">
            <v>6731406BOE</v>
          </cell>
          <cell r="B592" t="str">
            <v>Gwinner</v>
          </cell>
          <cell r="C592" t="str">
            <v>Gwinner Bucket</v>
          </cell>
          <cell r="D592" t="str">
            <v>GWN Weld Bkt</v>
          </cell>
          <cell r="E592" t="str">
            <v>Loader Buckets</v>
          </cell>
          <cell r="F592" t="str">
            <v>C/I BOE/Teeth</v>
          </cell>
          <cell r="G592" t="str">
            <v>6731406BOE</v>
          </cell>
          <cell r="H592" t="str">
            <v>BUCKET 68 C/I+BOLT-ON CUTTING EDGE</v>
          </cell>
        </row>
        <row r="593">
          <cell r="A593" t="str">
            <v>6731406-TEETH</v>
          </cell>
          <cell r="B593" t="str">
            <v>Gwinner</v>
          </cell>
          <cell r="C593" t="str">
            <v>Gwinner Bucket</v>
          </cell>
          <cell r="D593" t="str">
            <v>GWN Weld Bkt</v>
          </cell>
          <cell r="E593" t="str">
            <v>Loader Buckets</v>
          </cell>
          <cell r="F593" t="str">
            <v>C/I BOE/Teeth</v>
          </cell>
          <cell r="G593" t="str">
            <v>6731406-TEETH</v>
          </cell>
          <cell r="H593" t="str">
            <v>BUCKET 68 C/I+BOLT ON TEETH</v>
          </cell>
        </row>
        <row r="594">
          <cell r="A594" t="str">
            <v>6731409BOE</v>
          </cell>
          <cell r="B594" t="str">
            <v>Gwinner</v>
          </cell>
          <cell r="C594" t="str">
            <v>Gwinner Bucket</v>
          </cell>
          <cell r="D594" t="str">
            <v>GWN Weld Bkt</v>
          </cell>
          <cell r="E594" t="str">
            <v>Loader Buckets</v>
          </cell>
          <cell r="F594" t="str">
            <v>C/I BOE/Teeth</v>
          </cell>
          <cell r="G594" t="str">
            <v>6731409BOE</v>
          </cell>
          <cell r="H594" t="str">
            <v>BUCKET 74 C/I+BOLT-ON CUTTING EDGE</v>
          </cell>
        </row>
        <row r="595">
          <cell r="A595" t="str">
            <v>6731409-TEETH</v>
          </cell>
          <cell r="B595" t="str">
            <v>Gwinner</v>
          </cell>
          <cell r="C595" t="str">
            <v>Gwinner Bucket</v>
          </cell>
          <cell r="D595" t="str">
            <v>GWN Weld Bkt</v>
          </cell>
          <cell r="E595" t="str">
            <v>Loader Buckets</v>
          </cell>
          <cell r="F595" t="str">
            <v>C/I BOE/Teeth</v>
          </cell>
          <cell r="G595" t="str">
            <v>6731409-TEETH</v>
          </cell>
          <cell r="H595" t="str">
            <v>BUCKET 74 C/I+BOLT ON TEETH</v>
          </cell>
        </row>
        <row r="596">
          <cell r="A596" t="str">
            <v>6731412BOE</v>
          </cell>
          <cell r="B596" t="str">
            <v>Gwinner</v>
          </cell>
          <cell r="C596" t="str">
            <v>Gwinner Bucket</v>
          </cell>
          <cell r="D596" t="str">
            <v>GWN Weld Bkt</v>
          </cell>
          <cell r="E596" t="str">
            <v>Loader Buckets</v>
          </cell>
          <cell r="F596" t="str">
            <v>C/I BOE/Teeth</v>
          </cell>
          <cell r="G596" t="str">
            <v>6731412BOE</v>
          </cell>
          <cell r="H596" t="str">
            <v>BUCKET 80 C/I+BOLT-ON CUTTING EDGE</v>
          </cell>
        </row>
        <row r="597">
          <cell r="A597" t="str">
            <v>6731412-TEETH</v>
          </cell>
          <cell r="B597" t="str">
            <v>Gwinner</v>
          </cell>
          <cell r="C597" t="str">
            <v>Gwinner Bucket</v>
          </cell>
          <cell r="D597" t="str">
            <v>GWN Weld Bkt</v>
          </cell>
          <cell r="E597" t="str">
            <v>Loader Buckets</v>
          </cell>
          <cell r="F597" t="str">
            <v>C/I BOE/Teeth</v>
          </cell>
          <cell r="G597" t="str">
            <v>6731412-TEETH</v>
          </cell>
          <cell r="H597" t="str">
            <v>BUCKET 80 C/I+BOLT ON TEETH</v>
          </cell>
        </row>
        <row r="598">
          <cell r="A598" t="str">
            <v>6731415BOE</v>
          </cell>
          <cell r="B598" t="str">
            <v>Gwinner</v>
          </cell>
          <cell r="C598" t="str">
            <v>Gwinner Bucket</v>
          </cell>
          <cell r="D598" t="str">
            <v>GWN Weld Bkt</v>
          </cell>
          <cell r="E598" t="str">
            <v>Loader Buckets</v>
          </cell>
          <cell r="F598" t="str">
            <v>L/P BOE/Teeth</v>
          </cell>
          <cell r="G598" t="str">
            <v>6731415BOE</v>
          </cell>
          <cell r="H598" t="str">
            <v>BUCKET 62 L/P+BOLT-ON CUTTING EDGE</v>
          </cell>
        </row>
        <row r="599">
          <cell r="A599" t="str">
            <v>6731415-TEETH</v>
          </cell>
          <cell r="B599" t="str">
            <v>Gwinner</v>
          </cell>
          <cell r="C599" t="str">
            <v>Gwinner Bucket</v>
          </cell>
          <cell r="D599" t="str">
            <v>GWN Weld Bkt</v>
          </cell>
          <cell r="E599" t="str">
            <v>Loader Buckets</v>
          </cell>
          <cell r="F599" t="str">
            <v>L/P BOE/Teeth</v>
          </cell>
          <cell r="G599" t="str">
            <v>6731415-TEETH</v>
          </cell>
          <cell r="H599" t="str">
            <v>BUCKET 62 LP+BOLT ON TEETH</v>
          </cell>
        </row>
        <row r="600">
          <cell r="A600" t="str">
            <v>6731418BOE</v>
          </cell>
          <cell r="B600" t="str">
            <v>Gwinner</v>
          </cell>
          <cell r="C600" t="str">
            <v>Gwinner Bucket</v>
          </cell>
          <cell r="D600" t="str">
            <v>GWN Weld Bkt</v>
          </cell>
          <cell r="E600" t="str">
            <v>Loader Buckets</v>
          </cell>
          <cell r="F600" t="str">
            <v>L/P BOE/Teeth</v>
          </cell>
          <cell r="G600" t="str">
            <v>6731418BOE</v>
          </cell>
          <cell r="H600" t="str">
            <v>BUCKET 68 L/P+BOLT-ON CUTTING EDGE</v>
          </cell>
        </row>
        <row r="601">
          <cell r="A601" t="str">
            <v>6731418-TEETH</v>
          </cell>
          <cell r="B601" t="str">
            <v>Gwinner</v>
          </cell>
          <cell r="C601" t="str">
            <v>Gwinner Bucket</v>
          </cell>
          <cell r="D601" t="str">
            <v>GWN Weld Bkt</v>
          </cell>
          <cell r="E601" t="str">
            <v>Loader Buckets</v>
          </cell>
          <cell r="F601" t="str">
            <v>L/P BOE/Teeth</v>
          </cell>
          <cell r="G601" t="str">
            <v>6731418-TEETH</v>
          </cell>
          <cell r="H601" t="str">
            <v>BUCKET 68 LP+BOLT ON TEETH</v>
          </cell>
        </row>
        <row r="602">
          <cell r="A602" t="str">
            <v>6731421BOE</v>
          </cell>
          <cell r="B602" t="str">
            <v>Gwinner</v>
          </cell>
          <cell r="C602" t="str">
            <v>Gwinner Bucket</v>
          </cell>
          <cell r="D602" t="str">
            <v>GWN Weld Bkt</v>
          </cell>
          <cell r="E602" t="str">
            <v>Loader Buckets</v>
          </cell>
          <cell r="F602" t="str">
            <v>L/P BOE/Teeth</v>
          </cell>
          <cell r="G602" t="str">
            <v>6731421BOE</v>
          </cell>
          <cell r="H602" t="str">
            <v>BUCKET 74 L/P+BOLT-ON CUTTING EDGE</v>
          </cell>
        </row>
        <row r="603">
          <cell r="A603" t="str">
            <v>6731421-TEETH</v>
          </cell>
          <cell r="B603" t="str">
            <v>Gwinner</v>
          </cell>
          <cell r="C603" t="str">
            <v>Gwinner Bucket</v>
          </cell>
          <cell r="D603" t="str">
            <v>GWN Weld Bkt</v>
          </cell>
          <cell r="E603" t="str">
            <v>Loader Buckets</v>
          </cell>
          <cell r="F603" t="str">
            <v>L/P BOE/Teeth</v>
          </cell>
          <cell r="G603" t="str">
            <v>6731421-TEETH</v>
          </cell>
          <cell r="H603" t="str">
            <v>BUCKET 74 LP+BOLT ON TEETH</v>
          </cell>
        </row>
        <row r="604">
          <cell r="A604" t="str">
            <v>6731424BOE</v>
          </cell>
          <cell r="B604" t="str">
            <v>Gwinner</v>
          </cell>
          <cell r="C604" t="str">
            <v>Gwinner Bucket</v>
          </cell>
          <cell r="D604" t="str">
            <v>GWN Weld Bkt</v>
          </cell>
          <cell r="E604" t="str">
            <v>Loader Buckets</v>
          </cell>
          <cell r="F604" t="str">
            <v>L/P BOE/Teeth</v>
          </cell>
          <cell r="G604" t="str">
            <v>6731424BOE</v>
          </cell>
          <cell r="H604" t="str">
            <v>BUCKET 80 L/P+BOLT-ON CUTTING EDGE</v>
          </cell>
        </row>
        <row r="605">
          <cell r="A605" t="str">
            <v>6731424-TEETH</v>
          </cell>
          <cell r="B605" t="str">
            <v>Gwinner</v>
          </cell>
          <cell r="C605" t="str">
            <v>Gwinner Bucket</v>
          </cell>
          <cell r="D605" t="str">
            <v>GWN Weld Bkt</v>
          </cell>
          <cell r="E605" t="str">
            <v>Loader Buckets</v>
          </cell>
          <cell r="F605" t="str">
            <v>L/P BOE/Teeth</v>
          </cell>
          <cell r="G605" t="str">
            <v>6731424-TEETH</v>
          </cell>
          <cell r="H605" t="str">
            <v>BUCKET 80 LP+BOLT ON TEETH</v>
          </cell>
        </row>
        <row r="606">
          <cell r="A606" t="str">
            <v>7120326IR</v>
          </cell>
          <cell r="B606" t="str">
            <v>Attachment OEM</v>
          </cell>
          <cell r="C606" t="str">
            <v>STEFFES</v>
          </cell>
          <cell r="D606" t="str">
            <v>OEM NA</v>
          </cell>
          <cell r="E606" t="str">
            <v>Loader Buckets</v>
          </cell>
          <cell r="F606" t="str">
            <v>Lightweight Bucket</v>
          </cell>
          <cell r="G606" t="str">
            <v>7120326IR</v>
          </cell>
          <cell r="H606" t="str">
            <v>ACE BKT LTWT 60 IR</v>
          </cell>
        </row>
        <row r="607">
          <cell r="A607" t="str">
            <v>7120346IR</v>
          </cell>
          <cell r="B607" t="str">
            <v>Attachment OEM</v>
          </cell>
          <cell r="C607" t="str">
            <v>STEFFES</v>
          </cell>
          <cell r="D607" t="str">
            <v>OEM NA</v>
          </cell>
          <cell r="E607" t="str">
            <v>Pallet Forks</v>
          </cell>
          <cell r="F607" t="str">
            <v>Utility Vehichle Pallet Fork</v>
          </cell>
          <cell r="G607" t="str">
            <v>7120346IR</v>
          </cell>
          <cell r="H607" t="str">
            <v>ACE PALLET FRK IR</v>
          </cell>
        </row>
        <row r="608">
          <cell r="A608" t="str">
            <v>7155725D</v>
          </cell>
          <cell r="B608" t="str">
            <v>Attachment OEM</v>
          </cell>
          <cell r="C608" t="str">
            <v>TAG MFG</v>
          </cell>
          <cell r="D608" t="str">
            <v>OEM NA</v>
          </cell>
          <cell r="E608" t="str">
            <v>Excavator Attachments</v>
          </cell>
          <cell r="F608" t="str">
            <v>Coupler</v>
          </cell>
          <cell r="G608" t="str">
            <v>7155725D</v>
          </cell>
          <cell r="H608" t="str">
            <v>12" TAG BKT &amp; COUPLER 323J-DLR</v>
          </cell>
        </row>
        <row r="609">
          <cell r="A609" t="str">
            <v>7155726D</v>
          </cell>
          <cell r="B609" t="str">
            <v>Attachment OEM</v>
          </cell>
          <cell r="C609" t="str">
            <v>TAG MFG</v>
          </cell>
          <cell r="D609" t="str">
            <v>OEM NA</v>
          </cell>
          <cell r="E609" t="str">
            <v>Excavator Attachments</v>
          </cell>
          <cell r="F609" t="str">
            <v>Coupler</v>
          </cell>
          <cell r="G609" t="str">
            <v>7155726D</v>
          </cell>
          <cell r="H609" t="str">
            <v>18" TAG BKT &amp; COUPLER 325/425-DLR</v>
          </cell>
        </row>
        <row r="610">
          <cell r="A610" t="str">
            <v>7155727D</v>
          </cell>
          <cell r="B610" t="str">
            <v>Attachment OEM</v>
          </cell>
          <cell r="C610" t="str">
            <v>TAG MFG</v>
          </cell>
          <cell r="D610" t="str">
            <v>OEM NA</v>
          </cell>
          <cell r="E610" t="str">
            <v>Excavator Attachments</v>
          </cell>
          <cell r="F610" t="str">
            <v>Coupler</v>
          </cell>
          <cell r="G610" t="str">
            <v>7155727D</v>
          </cell>
          <cell r="H610" t="str">
            <v>24" TAG BKT &amp; COUPLER 329/331/430-DLR</v>
          </cell>
        </row>
        <row r="611">
          <cell r="A611" t="str">
            <v>7155728D</v>
          </cell>
          <cell r="B611" t="str">
            <v>Attachment OEM</v>
          </cell>
          <cell r="C611" t="str">
            <v>TAG MFG</v>
          </cell>
          <cell r="D611" t="str">
            <v>OEM NA</v>
          </cell>
          <cell r="E611" t="str">
            <v>Excavator Attachments</v>
          </cell>
          <cell r="F611" t="str">
            <v>Coupler</v>
          </cell>
          <cell r="G611" t="str">
            <v>7155728D</v>
          </cell>
          <cell r="H611" t="str">
            <v>24" TAG BKT &amp; COUPLER 335/337/435-DLR</v>
          </cell>
        </row>
        <row r="612">
          <cell r="A612" t="str">
            <v>7155729D</v>
          </cell>
          <cell r="B612" t="str">
            <v>Attachment OEM</v>
          </cell>
          <cell r="C612" t="str">
            <v>TAG MFG</v>
          </cell>
          <cell r="D612" t="str">
            <v>OEM NA</v>
          </cell>
          <cell r="E612" t="str">
            <v>Excavator Attachments</v>
          </cell>
          <cell r="F612" t="str">
            <v>Coupler</v>
          </cell>
          <cell r="G612" t="str">
            <v>7155729D</v>
          </cell>
          <cell r="H612" t="str">
            <v>24" TAG BKT &amp; COUPLER E60-DLR</v>
          </cell>
        </row>
        <row r="613">
          <cell r="A613" t="str">
            <v>7155730D</v>
          </cell>
          <cell r="B613" t="str">
            <v>Attachment OEM</v>
          </cell>
          <cell r="C613" t="str">
            <v>TAG MFG</v>
          </cell>
          <cell r="D613" t="str">
            <v>OEM NA</v>
          </cell>
          <cell r="E613" t="str">
            <v>Excavator Attachments</v>
          </cell>
          <cell r="F613" t="str">
            <v>Coupler</v>
          </cell>
          <cell r="G613" t="str">
            <v>7155730D</v>
          </cell>
          <cell r="H613" t="str">
            <v>24" TAG BKT &amp; COUPLER E80-DLR</v>
          </cell>
        </row>
        <row r="614">
          <cell r="A614" t="str">
            <v>M7001</v>
          </cell>
          <cell r="B614" t="str">
            <v>Bismarck Att</v>
          </cell>
          <cell r="C614" t="str">
            <v>Main Assembly</v>
          </cell>
          <cell r="D614" t="str">
            <v>BMK Weld 1</v>
          </cell>
          <cell r="E614" t="str">
            <v>Snow Blowers</v>
          </cell>
          <cell r="F614" t="str">
            <v>Snowblower</v>
          </cell>
          <cell r="G614" t="str">
            <v>M7001</v>
          </cell>
          <cell r="H614" t="str">
            <v>SNOWBLOWER 200 X 60</v>
          </cell>
        </row>
        <row r="615">
          <cell r="A615" t="str">
            <v>M7002</v>
          </cell>
          <cell r="B615" t="str">
            <v>Bismarck Att</v>
          </cell>
          <cell r="C615" t="str">
            <v>Main Assembly</v>
          </cell>
          <cell r="D615" t="str">
            <v>BMK Weld 1</v>
          </cell>
          <cell r="E615" t="str">
            <v>Snow Blowers</v>
          </cell>
          <cell r="F615" t="str">
            <v>Snowblower</v>
          </cell>
          <cell r="G615" t="str">
            <v>M7002</v>
          </cell>
          <cell r="H615" t="str">
            <v>SNOWBLOWER 200 X 66</v>
          </cell>
        </row>
        <row r="616">
          <cell r="A616" t="str">
            <v>M7003</v>
          </cell>
          <cell r="B616" t="str">
            <v>Bismarck Att</v>
          </cell>
          <cell r="C616" t="str">
            <v>Main Assembly</v>
          </cell>
          <cell r="D616" t="str">
            <v>BMK Weld 1</v>
          </cell>
          <cell r="E616" t="str">
            <v>Snow Blowers</v>
          </cell>
          <cell r="F616" t="str">
            <v>Snowblower</v>
          </cell>
          <cell r="G616" t="str">
            <v>M7003</v>
          </cell>
          <cell r="H616" t="str">
            <v>SNOWBLOWER 200 X 72</v>
          </cell>
        </row>
        <row r="617">
          <cell r="A617" t="str">
            <v>M7004</v>
          </cell>
          <cell r="B617" t="str">
            <v>Bismarck Att</v>
          </cell>
          <cell r="C617" t="str">
            <v>Main Assembly</v>
          </cell>
          <cell r="D617" t="str">
            <v>BMK Weld 1</v>
          </cell>
          <cell r="E617" t="str">
            <v>Snow Blowers</v>
          </cell>
          <cell r="F617" t="str">
            <v>Snowblower</v>
          </cell>
          <cell r="G617" t="str">
            <v>M7004</v>
          </cell>
          <cell r="H617" t="str">
            <v>SNOWBLOWER 200 X 78</v>
          </cell>
        </row>
        <row r="618">
          <cell r="A618" t="str">
            <v>M7005</v>
          </cell>
          <cell r="B618" t="str">
            <v>Bismarck Att</v>
          </cell>
          <cell r="C618" t="str">
            <v>Main Assembly</v>
          </cell>
          <cell r="D618" t="str">
            <v>BMK Weld 1</v>
          </cell>
          <cell r="E618" t="str">
            <v>Snow Blowers</v>
          </cell>
          <cell r="F618" t="str">
            <v>Snowblower</v>
          </cell>
          <cell r="G618" t="str">
            <v>M7005</v>
          </cell>
          <cell r="H618" t="str">
            <v>SNOWBLOWER 240 X 72</v>
          </cell>
        </row>
        <row r="619">
          <cell r="A619" t="str">
            <v>M7006</v>
          </cell>
          <cell r="B619" t="str">
            <v>Bismarck Att</v>
          </cell>
          <cell r="C619" t="str">
            <v>Main Assembly</v>
          </cell>
          <cell r="D619" t="str">
            <v>BMK Weld 1</v>
          </cell>
          <cell r="E619" t="str">
            <v>Snow Blowers</v>
          </cell>
          <cell r="F619" t="str">
            <v>Snowblower</v>
          </cell>
          <cell r="G619" t="str">
            <v>M7006</v>
          </cell>
          <cell r="H619" t="str">
            <v>SNOWBLOWER 240 X 84</v>
          </cell>
        </row>
        <row r="620">
          <cell r="A620" t="str">
            <v>M7007</v>
          </cell>
          <cell r="B620" t="str">
            <v>Bismarck Att</v>
          </cell>
          <cell r="C620" t="str">
            <v>Main Assembly</v>
          </cell>
          <cell r="D620" t="str">
            <v>BMK Weld 1</v>
          </cell>
          <cell r="E620" t="str">
            <v>Snow Blowers</v>
          </cell>
          <cell r="F620" t="str">
            <v>Snowblower</v>
          </cell>
          <cell r="G620" t="str">
            <v>M7007</v>
          </cell>
          <cell r="H620" t="str">
            <v>SNOWBLOWER 150 X 36</v>
          </cell>
        </row>
        <row r="621">
          <cell r="A621" t="str">
            <v>M7008</v>
          </cell>
          <cell r="B621" t="str">
            <v>Bismarck Att</v>
          </cell>
          <cell r="C621" t="str">
            <v>Main Assembly</v>
          </cell>
          <cell r="D621" t="str">
            <v>BMK Weld 1</v>
          </cell>
          <cell r="E621" t="str">
            <v>Snow Blowers</v>
          </cell>
          <cell r="F621" t="str">
            <v>Snowblower</v>
          </cell>
          <cell r="G621" t="str">
            <v>M7008</v>
          </cell>
          <cell r="H621" t="str">
            <v>SNOWBLOWER 150 X 48</v>
          </cell>
        </row>
        <row r="622">
          <cell r="A622" t="str">
            <v>M7009</v>
          </cell>
          <cell r="B622" t="str">
            <v>Bismarck Att</v>
          </cell>
          <cell r="C622" t="str">
            <v>Main Assembly</v>
          </cell>
          <cell r="D622" t="str">
            <v>BMK Weld 1</v>
          </cell>
          <cell r="E622" t="str">
            <v>Snow Blowers</v>
          </cell>
          <cell r="F622" t="str">
            <v>Snowblower</v>
          </cell>
          <cell r="G622" t="str">
            <v>M7009</v>
          </cell>
          <cell r="H622" t="str">
            <v>SNOWBLOWER SBX240 X72</v>
          </cell>
        </row>
        <row r="623">
          <cell r="A623" t="str">
            <v>M7010</v>
          </cell>
          <cell r="B623" t="str">
            <v>Bismarck Att</v>
          </cell>
          <cell r="C623" t="str">
            <v>Main Assembly</v>
          </cell>
          <cell r="D623" t="str">
            <v>BMK Weld 1</v>
          </cell>
          <cell r="E623" t="str">
            <v>Snow Blowers</v>
          </cell>
          <cell r="F623" t="str">
            <v>Snowblower</v>
          </cell>
          <cell r="G623" t="str">
            <v>M7010</v>
          </cell>
          <cell r="H623" t="str">
            <v>SNOWBLOWER SBX240 X 84</v>
          </cell>
        </row>
        <row r="624">
          <cell r="A624" t="str">
            <v>M7011</v>
          </cell>
          <cell r="B624" t="str">
            <v>Bismarck Att</v>
          </cell>
          <cell r="C624" t="str">
            <v>Main Assembly</v>
          </cell>
          <cell r="D624" t="str">
            <v>BMK Weld 1</v>
          </cell>
          <cell r="E624" t="str">
            <v>Trenchers</v>
          </cell>
          <cell r="F624" t="str">
            <v>Trencher</v>
          </cell>
          <cell r="G624" t="str">
            <v>M7011</v>
          </cell>
          <cell r="H624" t="str">
            <v>Trencher LT112</v>
          </cell>
        </row>
        <row r="625">
          <cell r="A625" t="str">
            <v>M7011</v>
          </cell>
          <cell r="B625" t="str">
            <v>Attachment OEM</v>
          </cell>
          <cell r="C625" t="str">
            <v>STEFFES</v>
          </cell>
          <cell r="D625" t="str">
            <v>OEM NA</v>
          </cell>
          <cell r="E625" t="str">
            <v>Trenchers</v>
          </cell>
          <cell r="F625" t="str">
            <v>Trencher</v>
          </cell>
          <cell r="G625" t="str">
            <v>M7011</v>
          </cell>
          <cell r="H625" t="str">
            <v>Trencher LT112</v>
          </cell>
        </row>
        <row r="626">
          <cell r="A626" t="str">
            <v>M7012</v>
          </cell>
          <cell r="B626" t="str">
            <v>Bismarck Att</v>
          </cell>
          <cell r="C626" t="str">
            <v>Main Assembly</v>
          </cell>
          <cell r="D626" t="str">
            <v>BMK Weld 1</v>
          </cell>
          <cell r="E626" t="str">
            <v>Trenchers</v>
          </cell>
          <cell r="F626" t="str">
            <v>Trencher</v>
          </cell>
          <cell r="G626" t="str">
            <v>M7012</v>
          </cell>
          <cell r="H626" t="str">
            <v>Trencher MX112</v>
          </cell>
        </row>
        <row r="627">
          <cell r="A627" t="str">
            <v>M7012</v>
          </cell>
          <cell r="B627" t="str">
            <v>Attachment OEM</v>
          </cell>
          <cell r="C627" t="str">
            <v>STEFFES</v>
          </cell>
          <cell r="D627" t="str">
            <v>OEM NA</v>
          </cell>
          <cell r="E627" t="str">
            <v>Trenchers</v>
          </cell>
          <cell r="F627" t="str">
            <v>Trencher</v>
          </cell>
          <cell r="G627" t="str">
            <v>M7012</v>
          </cell>
          <cell r="H627" t="str">
            <v>Trencher MX112</v>
          </cell>
        </row>
        <row r="628">
          <cell r="A628" t="str">
            <v>M7013</v>
          </cell>
          <cell r="B628" t="str">
            <v>Bismarck Att</v>
          </cell>
          <cell r="C628" t="str">
            <v>Main Assembly</v>
          </cell>
          <cell r="D628" t="str">
            <v>BMK Weld 1</v>
          </cell>
          <cell r="E628" t="str">
            <v>Trenchers</v>
          </cell>
          <cell r="F628" t="str">
            <v>Trencher</v>
          </cell>
          <cell r="G628" t="str">
            <v>M7013</v>
          </cell>
          <cell r="H628" t="str">
            <v>Trencher LT213</v>
          </cell>
        </row>
        <row r="629">
          <cell r="A629" t="str">
            <v>M7013</v>
          </cell>
          <cell r="B629" t="str">
            <v>Attachment OEM</v>
          </cell>
          <cell r="C629" t="str">
            <v>STEFFES</v>
          </cell>
          <cell r="D629" t="str">
            <v>OEM NA</v>
          </cell>
          <cell r="E629" t="str">
            <v>Trenchers</v>
          </cell>
          <cell r="F629" t="str">
            <v>Trencher</v>
          </cell>
          <cell r="G629" t="str">
            <v>M7013</v>
          </cell>
          <cell r="H629" t="str">
            <v>Trencher LT213</v>
          </cell>
        </row>
        <row r="630">
          <cell r="A630" t="str">
            <v>M7014</v>
          </cell>
          <cell r="B630" t="str">
            <v>Bismarck Att</v>
          </cell>
          <cell r="C630" t="str">
            <v>Main Assembly</v>
          </cell>
          <cell r="D630" t="str">
            <v>BMK Weld 1</v>
          </cell>
          <cell r="E630" t="str">
            <v>Trenchers</v>
          </cell>
          <cell r="F630" t="str">
            <v>Trencher</v>
          </cell>
          <cell r="G630" t="str">
            <v>M7014</v>
          </cell>
          <cell r="H630" t="str">
            <v>Trencher LT113</v>
          </cell>
        </row>
        <row r="631">
          <cell r="A631" t="str">
            <v>M7014</v>
          </cell>
          <cell r="B631" t="str">
            <v>Attachment OEM</v>
          </cell>
          <cell r="C631" t="str">
            <v>STEFFES</v>
          </cell>
          <cell r="D631" t="str">
            <v>OEM NA</v>
          </cell>
          <cell r="E631" t="str">
            <v>Trenchers</v>
          </cell>
          <cell r="F631" t="str">
            <v>Trencher</v>
          </cell>
          <cell r="G631" t="str">
            <v>M7014</v>
          </cell>
          <cell r="H631" t="str">
            <v>Trencher LT113</v>
          </cell>
        </row>
        <row r="632">
          <cell r="A632" t="str">
            <v>M7015</v>
          </cell>
          <cell r="B632" t="str">
            <v>Bismarck Att</v>
          </cell>
          <cell r="C632" t="str">
            <v>Main Assembly</v>
          </cell>
          <cell r="D632" t="str">
            <v>BMK Weld 1</v>
          </cell>
          <cell r="E632" t="str">
            <v>Trenchers</v>
          </cell>
          <cell r="F632" t="str">
            <v>Trencher</v>
          </cell>
          <cell r="G632" t="str">
            <v>M7015</v>
          </cell>
          <cell r="H632" t="str">
            <v>Trencher LT313</v>
          </cell>
        </row>
        <row r="633">
          <cell r="A633" t="str">
            <v>M7015</v>
          </cell>
          <cell r="B633" t="str">
            <v>Attachment OEM</v>
          </cell>
          <cell r="C633" t="str">
            <v>STEFFES</v>
          </cell>
          <cell r="D633" t="str">
            <v>OEM NA</v>
          </cell>
          <cell r="E633" t="str">
            <v>Trenchers</v>
          </cell>
          <cell r="F633" t="str">
            <v>Trencher</v>
          </cell>
          <cell r="G633" t="str">
            <v>M7015</v>
          </cell>
          <cell r="H633" t="str">
            <v>Trencher LT313</v>
          </cell>
        </row>
        <row r="634">
          <cell r="A634" t="str">
            <v>M7016</v>
          </cell>
          <cell r="B634" t="str">
            <v>Bismarck Att</v>
          </cell>
          <cell r="C634" t="str">
            <v>Main Assembly</v>
          </cell>
          <cell r="D634" t="str">
            <v>BMK Weld 1</v>
          </cell>
          <cell r="E634" t="str">
            <v>Trenchers</v>
          </cell>
          <cell r="F634" t="str">
            <v>Trencher</v>
          </cell>
          <cell r="G634" t="str">
            <v>M7016</v>
          </cell>
          <cell r="H634" t="str">
            <v>Trencher LT414</v>
          </cell>
        </row>
        <row r="635">
          <cell r="A635" t="str">
            <v>M7016</v>
          </cell>
          <cell r="B635" t="str">
            <v>Attachment OEM</v>
          </cell>
          <cell r="C635" t="str">
            <v>STEFFES</v>
          </cell>
          <cell r="D635" t="str">
            <v>OEM NA</v>
          </cell>
          <cell r="E635" t="str">
            <v>Trenchers</v>
          </cell>
          <cell r="F635" t="str">
            <v>Trencher</v>
          </cell>
          <cell r="G635" t="str">
            <v>M7016</v>
          </cell>
          <cell r="H635" t="str">
            <v>Trencher LT414</v>
          </cell>
        </row>
        <row r="636">
          <cell r="A636" t="str">
            <v>M7017</v>
          </cell>
          <cell r="B636" t="str">
            <v>Bismarck Att</v>
          </cell>
          <cell r="C636" t="str">
            <v>Main Assembly</v>
          </cell>
          <cell r="D636" t="str">
            <v>BMK Weld 4</v>
          </cell>
          <cell r="E636" t="str">
            <v>Planers</v>
          </cell>
          <cell r="F636" t="str">
            <v>Planer</v>
          </cell>
          <cell r="G636" t="str">
            <v>M7017</v>
          </cell>
          <cell r="H636" t="str">
            <v>Planer 24Pla</v>
          </cell>
        </row>
        <row r="637">
          <cell r="A637" t="str">
            <v>M7018</v>
          </cell>
          <cell r="B637" t="str">
            <v>Bismarck Att</v>
          </cell>
          <cell r="C637" t="str">
            <v>Main Assembly</v>
          </cell>
          <cell r="D637" t="str">
            <v>BMK Weld 4</v>
          </cell>
          <cell r="E637" t="str">
            <v>Planers</v>
          </cell>
          <cell r="F637" t="str">
            <v>Planer</v>
          </cell>
          <cell r="G637" t="str">
            <v>M7018</v>
          </cell>
          <cell r="H637" t="str">
            <v>Planer 18Pla</v>
          </cell>
        </row>
        <row r="638">
          <cell r="A638" t="str">
            <v>M7019</v>
          </cell>
          <cell r="B638" t="str">
            <v>Bismarck Att</v>
          </cell>
          <cell r="C638" t="str">
            <v>Main Assembly</v>
          </cell>
          <cell r="D638" t="str">
            <v>BMK Weld 4</v>
          </cell>
          <cell r="E638" t="str">
            <v>Planers</v>
          </cell>
          <cell r="F638" t="str">
            <v>Planer</v>
          </cell>
          <cell r="G638" t="str">
            <v>M7019</v>
          </cell>
          <cell r="H638" t="str">
            <v>Planer Pnsfl</v>
          </cell>
        </row>
        <row r="639">
          <cell r="A639" t="str">
            <v>M7020</v>
          </cell>
          <cell r="B639" t="str">
            <v>Litchfield</v>
          </cell>
          <cell r="C639" t="str">
            <v>LFD Bobcat Attach Line</v>
          </cell>
          <cell r="D639" t="str">
            <v>Bobcat MX Line</v>
          </cell>
          <cell r="E639" t="str">
            <v>Excavator &amp; Backhoe Buckets</v>
          </cell>
          <cell r="F639" t="str">
            <v>Trenching Bucket</v>
          </cell>
          <cell r="G639" t="str">
            <v>M7020</v>
          </cell>
          <cell r="H639" t="str">
            <v>BKT MX 36IN CL4</v>
          </cell>
        </row>
        <row r="640">
          <cell r="A640" t="str">
            <v>M7021</v>
          </cell>
          <cell r="B640" t="str">
            <v>Litchfield</v>
          </cell>
          <cell r="C640" t="str">
            <v>LFD Bobcat Attach Line</v>
          </cell>
          <cell r="D640" t="str">
            <v>Bobcat MX Line</v>
          </cell>
          <cell r="E640" t="str">
            <v>Excavator &amp; Backhoe Buckets</v>
          </cell>
          <cell r="F640" t="str">
            <v>Trenching Bucket</v>
          </cell>
          <cell r="G640" t="str">
            <v>M7021</v>
          </cell>
          <cell r="H640" t="str">
            <v>BKT MX 24IN CL3</v>
          </cell>
        </row>
        <row r="641">
          <cell r="A641" t="str">
            <v>M7022</v>
          </cell>
          <cell r="B641" t="str">
            <v>Litchfield</v>
          </cell>
          <cell r="C641" t="str">
            <v>LFD Bobcat Attach Line</v>
          </cell>
          <cell r="D641" t="str">
            <v>Bobcat MX Line</v>
          </cell>
          <cell r="E641" t="str">
            <v>Excavator &amp; Backhoe Buckets</v>
          </cell>
          <cell r="F641" t="str">
            <v>Trenching Bucket</v>
          </cell>
          <cell r="G641" t="str">
            <v>M7022</v>
          </cell>
          <cell r="H641" t="str">
            <v>BKT MX 24IN CL4</v>
          </cell>
        </row>
        <row r="642">
          <cell r="A642" t="str">
            <v>M7023</v>
          </cell>
          <cell r="B642" t="str">
            <v>Litchfield</v>
          </cell>
          <cell r="C642" t="str">
            <v>LFD Bobcat Attach Line</v>
          </cell>
          <cell r="D642" t="str">
            <v>Bobcat MX Line</v>
          </cell>
          <cell r="E642" t="str">
            <v>Excavator &amp; Backhoe Buckets</v>
          </cell>
          <cell r="F642" t="str">
            <v>Trenching Bucket</v>
          </cell>
          <cell r="G642" t="str">
            <v>M7023</v>
          </cell>
          <cell r="H642" t="str">
            <v>BKT MX 18IN CL3</v>
          </cell>
        </row>
        <row r="643">
          <cell r="A643" t="str">
            <v>M7024</v>
          </cell>
          <cell r="B643" t="str">
            <v>Litchfield</v>
          </cell>
          <cell r="C643" t="str">
            <v>LFD Bobcat Attach Line</v>
          </cell>
          <cell r="D643" t="str">
            <v>Bobcat MX Line</v>
          </cell>
          <cell r="E643" t="str">
            <v>Excavator &amp; Backhoe Buckets</v>
          </cell>
          <cell r="F643" t="str">
            <v>Trenching Bucket</v>
          </cell>
          <cell r="G643" t="str">
            <v>M7024</v>
          </cell>
          <cell r="H643" t="str">
            <v>BKT MX 12IN CL3</v>
          </cell>
        </row>
        <row r="644">
          <cell r="A644" t="str">
            <v>M7025</v>
          </cell>
          <cell r="B644" t="str">
            <v>Litchfield</v>
          </cell>
          <cell r="C644" t="str">
            <v>LFD Bobcat Attach Line</v>
          </cell>
          <cell r="D644" t="str">
            <v>Bobcat MX Line</v>
          </cell>
          <cell r="E644" t="str">
            <v>Excavator &amp; Backhoe Buckets</v>
          </cell>
          <cell r="F644" t="str">
            <v>Trenching Bucket</v>
          </cell>
          <cell r="G644" t="str">
            <v>M7025</v>
          </cell>
          <cell r="H644" t="str">
            <v>BKT MX 12IN CL4</v>
          </cell>
        </row>
        <row r="645">
          <cell r="A645" t="str">
            <v>M7026</v>
          </cell>
          <cell r="B645" t="str">
            <v>Litchfield</v>
          </cell>
          <cell r="C645" t="str">
            <v>LFD Bobcat Attach Line</v>
          </cell>
          <cell r="D645" t="str">
            <v>Bobcat MX Line</v>
          </cell>
          <cell r="E645" t="str">
            <v>Excavator &amp; Backhoe Buckets</v>
          </cell>
          <cell r="F645" t="str">
            <v>Trenching Bucket</v>
          </cell>
          <cell r="G645" t="str">
            <v>M7026</v>
          </cell>
          <cell r="H645" t="str">
            <v>BKT MX 30IN CL4</v>
          </cell>
        </row>
        <row r="646">
          <cell r="A646" t="str">
            <v>M7027</v>
          </cell>
          <cell r="B646" t="str">
            <v>Litchfield</v>
          </cell>
          <cell r="C646" t="str">
            <v>LFD Bobcat Attach Line</v>
          </cell>
          <cell r="D646" t="str">
            <v>Bobcat MX Line</v>
          </cell>
          <cell r="E646" t="str">
            <v>Excavator &amp; Backhoe Buckets</v>
          </cell>
          <cell r="F646" t="str">
            <v>Trenching Bucket</v>
          </cell>
          <cell r="G646" t="str">
            <v>M7027</v>
          </cell>
          <cell r="H646" t="str">
            <v>BKT MX 20IN CL3</v>
          </cell>
        </row>
        <row r="647">
          <cell r="A647" t="str">
            <v>M7028</v>
          </cell>
          <cell r="B647" t="str">
            <v>Litchfield</v>
          </cell>
          <cell r="C647" t="str">
            <v>LFD Bobcat Attach Line</v>
          </cell>
          <cell r="D647" t="str">
            <v>Bobcat MX Line</v>
          </cell>
          <cell r="E647" t="str">
            <v>Excavator &amp; Backhoe Buckets</v>
          </cell>
          <cell r="F647" t="str">
            <v>Trenching Bucket</v>
          </cell>
          <cell r="G647" t="str">
            <v>M7028</v>
          </cell>
          <cell r="H647" t="str">
            <v>BKT MX 30IN CL3</v>
          </cell>
        </row>
        <row r="648">
          <cell r="A648" t="str">
            <v>M7029</v>
          </cell>
          <cell r="B648" t="str">
            <v>Litchfield</v>
          </cell>
          <cell r="C648" t="str">
            <v>LFD Bobcat Attach Line</v>
          </cell>
          <cell r="D648" t="str">
            <v>Bobcat MX Line</v>
          </cell>
          <cell r="E648" t="str">
            <v>Excavator &amp; Backhoe Buckets</v>
          </cell>
          <cell r="F648" t="str">
            <v>Trenching Bucket</v>
          </cell>
          <cell r="G648" t="str">
            <v>M7029</v>
          </cell>
          <cell r="H648" t="str">
            <v>BKT MX 36IN CL3</v>
          </cell>
        </row>
        <row r="649">
          <cell r="A649" t="str">
            <v>M7030</v>
          </cell>
          <cell r="B649" t="str">
            <v>Litchfield</v>
          </cell>
          <cell r="C649" t="str">
            <v>LFD Bobcat Attach Line</v>
          </cell>
          <cell r="D649" t="str">
            <v>Bobcat MX Line</v>
          </cell>
          <cell r="E649" t="str">
            <v>Excavator &amp; Backhoe Buckets</v>
          </cell>
          <cell r="F649" t="str">
            <v>Trenching Bucket</v>
          </cell>
          <cell r="G649" t="str">
            <v>M7030</v>
          </cell>
          <cell r="H649" t="str">
            <v>BKT MX 18IN CL4</v>
          </cell>
        </row>
        <row r="650">
          <cell r="A650" t="str">
            <v>M7031</v>
          </cell>
          <cell r="B650" t="str">
            <v>Litchfield</v>
          </cell>
          <cell r="C650" t="str">
            <v>LFD Bobcat Attach Line</v>
          </cell>
          <cell r="D650" t="str">
            <v>Bobcat MX Line</v>
          </cell>
          <cell r="E650" t="str">
            <v>Excavator &amp; Backhoe Buckets</v>
          </cell>
          <cell r="F650" t="str">
            <v>Trenching Bucket</v>
          </cell>
          <cell r="G650" t="str">
            <v>M7031</v>
          </cell>
          <cell r="H650" t="str">
            <v>BKT MX 16IN CL3</v>
          </cell>
        </row>
        <row r="651">
          <cell r="A651" t="str">
            <v>M7040</v>
          </cell>
          <cell r="B651" t="str">
            <v>Bismarck Att</v>
          </cell>
          <cell r="C651" t="str">
            <v>Main Assembly</v>
          </cell>
          <cell r="D651" t="str">
            <v>BMK Weld 1</v>
          </cell>
          <cell r="E651" t="str">
            <v>Trenchers</v>
          </cell>
          <cell r="F651" t="str">
            <v>Trencher</v>
          </cell>
          <cell r="G651" t="str">
            <v>M7040</v>
          </cell>
          <cell r="H651" t="str">
            <v>Trencher LT113 CII</v>
          </cell>
        </row>
        <row r="652">
          <cell r="A652" t="str">
            <v>ZBRK880</v>
          </cell>
          <cell r="B652" t="str">
            <v>Lake City</v>
          </cell>
          <cell r="C652" t="str">
            <v>Breakers</v>
          </cell>
          <cell r="D652" t="str">
            <v>LKC NA</v>
          </cell>
          <cell r="E652" t="str">
            <v>Breakers</v>
          </cell>
          <cell r="F652" t="str">
            <v>Breaker</v>
          </cell>
          <cell r="G652" t="str">
            <v>ZBRK880</v>
          </cell>
          <cell r="H652" t="str">
            <v>Breaker 880</v>
          </cell>
        </row>
        <row r="653">
          <cell r="A653" t="str">
            <v>ZBRK890</v>
          </cell>
          <cell r="B653" t="str">
            <v>Lake City</v>
          </cell>
          <cell r="C653" t="str">
            <v>Breakers</v>
          </cell>
          <cell r="D653" t="str">
            <v>LKC NA</v>
          </cell>
          <cell r="E653" t="str">
            <v>Breakers</v>
          </cell>
          <cell r="F653" t="str">
            <v>Breaker</v>
          </cell>
          <cell r="G653" t="str">
            <v>ZBRK890</v>
          </cell>
          <cell r="H653" t="str">
            <v>Breaker 890</v>
          </cell>
        </row>
        <row r="654">
          <cell r="A654" t="str">
            <v>ZLDBK01</v>
          </cell>
          <cell r="B654" t="str">
            <v>Bismarck Att</v>
          </cell>
          <cell r="C654" t="str">
            <v>BMK New Prod</v>
          </cell>
          <cell r="D654" t="str">
            <v>BMK NA</v>
          </cell>
          <cell r="E654" t="str">
            <v>Loader Buckets</v>
          </cell>
          <cell r="F654" t="str">
            <v>Bucket Rational</v>
          </cell>
          <cell r="G654" t="str">
            <v>ZLDBK01</v>
          </cell>
          <cell r="H654" t="str">
            <v>50" Standard Duty</v>
          </cell>
        </row>
        <row r="655">
          <cell r="A655" t="str">
            <v>ZLDBK06</v>
          </cell>
          <cell r="B655" t="str">
            <v>Bismarck Att</v>
          </cell>
          <cell r="C655" t="str">
            <v>BMK New Prod</v>
          </cell>
          <cell r="D655" t="str">
            <v>BMK NA</v>
          </cell>
          <cell r="E655" t="str">
            <v>Loader Buckets</v>
          </cell>
          <cell r="F655" t="str">
            <v>Bucket Rational</v>
          </cell>
          <cell r="G655" t="str">
            <v>ZLDBK06</v>
          </cell>
          <cell r="H655" t="str">
            <v>56" Heavy Duty</v>
          </cell>
        </row>
        <row r="656">
          <cell r="G656"/>
        </row>
        <row r="657">
          <cell r="G657"/>
        </row>
        <row r="658">
          <cell r="G658"/>
        </row>
        <row r="659">
          <cell r="G659"/>
        </row>
        <row r="660">
          <cell r="G660"/>
        </row>
        <row r="661">
          <cell r="G661"/>
        </row>
        <row r="662">
          <cell r="G662"/>
        </row>
        <row r="663">
          <cell r="G663"/>
        </row>
        <row r="664">
          <cell r="G664"/>
        </row>
        <row r="665">
          <cell r="G665"/>
        </row>
        <row r="666">
          <cell r="G666"/>
        </row>
        <row r="667">
          <cell r="G667"/>
        </row>
        <row r="668">
          <cell r="G668"/>
        </row>
        <row r="669">
          <cell r="G669"/>
        </row>
        <row r="670">
          <cell r="G670"/>
        </row>
        <row r="671">
          <cell r="G671"/>
        </row>
        <row r="672">
          <cell r="G672"/>
        </row>
        <row r="673">
          <cell r="G673"/>
        </row>
        <row r="674">
          <cell r="G674"/>
        </row>
        <row r="675">
          <cell r="G675"/>
        </row>
        <row r="676">
          <cell r="G676"/>
        </row>
        <row r="677">
          <cell r="G677"/>
        </row>
        <row r="678">
          <cell r="G678"/>
        </row>
        <row r="679">
          <cell r="G679"/>
        </row>
        <row r="680">
          <cell r="G680"/>
        </row>
        <row r="681">
          <cell r="G681"/>
        </row>
        <row r="682">
          <cell r="G682"/>
        </row>
        <row r="683">
          <cell r="G683"/>
        </row>
        <row r="684">
          <cell r="G684"/>
        </row>
        <row r="685">
          <cell r="G685"/>
        </row>
        <row r="686">
          <cell r="G686"/>
        </row>
        <row r="687">
          <cell r="G687"/>
        </row>
        <row r="688">
          <cell r="G688"/>
        </row>
        <row r="689">
          <cell r="G689"/>
        </row>
        <row r="690">
          <cell r="G690"/>
        </row>
        <row r="691">
          <cell r="G691"/>
        </row>
        <row r="692">
          <cell r="G692"/>
        </row>
        <row r="693">
          <cell r="G693"/>
        </row>
        <row r="694">
          <cell r="G694"/>
        </row>
        <row r="695">
          <cell r="G695"/>
        </row>
        <row r="696">
          <cell r="G696"/>
        </row>
        <row r="697">
          <cell r="G697"/>
        </row>
        <row r="698">
          <cell r="G698"/>
        </row>
        <row r="699">
          <cell r="G699"/>
        </row>
        <row r="700">
          <cell r="G700"/>
        </row>
        <row r="701">
          <cell r="G701"/>
        </row>
        <row r="702">
          <cell r="G702"/>
        </row>
        <row r="703">
          <cell r="G703"/>
        </row>
        <row r="704">
          <cell r="G704"/>
        </row>
        <row r="705">
          <cell r="G705"/>
        </row>
        <row r="706">
          <cell r="G706"/>
        </row>
        <row r="707">
          <cell r="G707"/>
        </row>
        <row r="708">
          <cell r="G708"/>
        </row>
        <row r="709">
          <cell r="G709"/>
        </row>
        <row r="710">
          <cell r="G710"/>
        </row>
        <row r="711">
          <cell r="G711"/>
        </row>
        <row r="712">
          <cell r="G712"/>
        </row>
        <row r="713">
          <cell r="G713"/>
        </row>
        <row r="714">
          <cell r="G714"/>
        </row>
        <row r="715">
          <cell r="G715"/>
        </row>
        <row r="716">
          <cell r="G716"/>
        </row>
        <row r="717">
          <cell r="G717"/>
        </row>
        <row r="718">
          <cell r="G718"/>
        </row>
        <row r="719">
          <cell r="G719"/>
        </row>
        <row r="720">
          <cell r="G720"/>
        </row>
        <row r="721">
          <cell r="G721"/>
        </row>
        <row r="722">
          <cell r="G722"/>
        </row>
        <row r="723">
          <cell r="G723"/>
        </row>
        <row r="724">
          <cell r="G724"/>
        </row>
        <row r="725">
          <cell r="G725"/>
        </row>
        <row r="726">
          <cell r="G726"/>
        </row>
        <row r="727">
          <cell r="G727"/>
        </row>
        <row r="728">
          <cell r="G728"/>
        </row>
        <row r="729">
          <cell r="G729"/>
        </row>
        <row r="730">
          <cell r="G730"/>
        </row>
        <row r="731">
          <cell r="G731"/>
        </row>
        <row r="732">
          <cell r="G732"/>
        </row>
        <row r="733">
          <cell r="G733"/>
        </row>
        <row r="734">
          <cell r="G734"/>
        </row>
        <row r="735">
          <cell r="G735"/>
        </row>
        <row r="736">
          <cell r="G736"/>
        </row>
        <row r="737">
          <cell r="G737"/>
        </row>
        <row r="738">
          <cell r="G738"/>
        </row>
        <row r="739">
          <cell r="G739"/>
        </row>
        <row r="740">
          <cell r="G740"/>
        </row>
        <row r="741">
          <cell r="G741"/>
        </row>
        <row r="742">
          <cell r="G742"/>
        </row>
        <row r="743">
          <cell r="G743"/>
        </row>
        <row r="744">
          <cell r="G744"/>
        </row>
        <row r="745">
          <cell r="G745"/>
        </row>
        <row r="746">
          <cell r="G746"/>
        </row>
        <row r="747">
          <cell r="G747"/>
        </row>
        <row r="748">
          <cell r="G748"/>
        </row>
        <row r="749">
          <cell r="G749"/>
        </row>
        <row r="750">
          <cell r="G750"/>
        </row>
        <row r="751">
          <cell r="G751"/>
        </row>
        <row r="752">
          <cell r="G752"/>
        </row>
        <row r="753">
          <cell r="G753"/>
        </row>
        <row r="754">
          <cell r="G754"/>
        </row>
        <row r="755">
          <cell r="G755"/>
        </row>
        <row r="756">
          <cell r="G756"/>
        </row>
        <row r="757">
          <cell r="G757"/>
        </row>
        <row r="758">
          <cell r="G758"/>
        </row>
        <row r="759">
          <cell r="G759"/>
        </row>
        <row r="760">
          <cell r="G760"/>
        </row>
        <row r="761">
          <cell r="G761"/>
        </row>
        <row r="762">
          <cell r="G762"/>
        </row>
        <row r="763">
          <cell r="G763"/>
        </row>
        <row r="764">
          <cell r="G764"/>
        </row>
        <row r="765">
          <cell r="G765"/>
        </row>
        <row r="766">
          <cell r="G766"/>
        </row>
        <row r="767">
          <cell r="G767"/>
        </row>
        <row r="768">
          <cell r="G768"/>
        </row>
        <row r="769">
          <cell r="G769"/>
        </row>
        <row r="770">
          <cell r="G770"/>
        </row>
        <row r="771">
          <cell r="G771"/>
        </row>
        <row r="772">
          <cell r="G772"/>
        </row>
        <row r="773">
          <cell r="G773"/>
        </row>
        <row r="774">
          <cell r="G774"/>
        </row>
        <row r="775">
          <cell r="G775"/>
        </row>
        <row r="776">
          <cell r="G776"/>
        </row>
        <row r="777">
          <cell r="G777"/>
        </row>
        <row r="778">
          <cell r="G778"/>
        </row>
        <row r="779">
          <cell r="G779"/>
        </row>
        <row r="780">
          <cell r="G780"/>
        </row>
        <row r="781">
          <cell r="G781"/>
        </row>
        <row r="782">
          <cell r="G782"/>
        </row>
        <row r="783">
          <cell r="G783"/>
        </row>
        <row r="784">
          <cell r="G784"/>
        </row>
        <row r="785">
          <cell r="G785"/>
        </row>
        <row r="786">
          <cell r="G786"/>
        </row>
        <row r="787">
          <cell r="G787"/>
        </row>
        <row r="788">
          <cell r="G788"/>
        </row>
        <row r="789">
          <cell r="G789"/>
        </row>
        <row r="790">
          <cell r="G790"/>
        </row>
        <row r="791">
          <cell r="G791"/>
        </row>
        <row r="792">
          <cell r="G792"/>
        </row>
        <row r="793">
          <cell r="G793"/>
        </row>
        <row r="794">
          <cell r="G794"/>
        </row>
        <row r="795">
          <cell r="G795"/>
        </row>
        <row r="796">
          <cell r="G796"/>
        </row>
        <row r="797">
          <cell r="G797"/>
        </row>
        <row r="798">
          <cell r="G798"/>
        </row>
        <row r="799">
          <cell r="G799"/>
        </row>
        <row r="800">
          <cell r="G800"/>
        </row>
        <row r="801">
          <cell r="G801"/>
        </row>
        <row r="802">
          <cell r="G802"/>
        </row>
        <row r="803">
          <cell r="G803"/>
        </row>
        <row r="804">
          <cell r="G804"/>
        </row>
        <row r="805">
          <cell r="G805"/>
        </row>
        <row r="806">
          <cell r="G806"/>
        </row>
        <row r="807">
          <cell r="G807"/>
        </row>
        <row r="808">
          <cell r="G808"/>
        </row>
        <row r="809">
          <cell r="G809"/>
        </row>
        <row r="810">
          <cell r="G810"/>
        </row>
        <row r="811">
          <cell r="G811"/>
        </row>
        <row r="812">
          <cell r="G812"/>
        </row>
        <row r="813">
          <cell r="G813"/>
        </row>
        <row r="814">
          <cell r="G814"/>
        </row>
        <row r="815">
          <cell r="G815"/>
        </row>
        <row r="816">
          <cell r="G816"/>
        </row>
        <row r="817">
          <cell r="G817"/>
        </row>
        <row r="818">
          <cell r="G818"/>
        </row>
        <row r="819">
          <cell r="G819"/>
        </row>
        <row r="820">
          <cell r="G820"/>
        </row>
        <row r="821">
          <cell r="G821"/>
        </row>
        <row r="822">
          <cell r="G822"/>
        </row>
        <row r="823">
          <cell r="G823"/>
        </row>
        <row r="824">
          <cell r="G824"/>
        </row>
        <row r="825">
          <cell r="G825"/>
        </row>
        <row r="826">
          <cell r="G826"/>
        </row>
        <row r="827">
          <cell r="G827"/>
        </row>
        <row r="828">
          <cell r="G828"/>
        </row>
        <row r="829">
          <cell r="G829"/>
        </row>
        <row r="830">
          <cell r="G830"/>
        </row>
        <row r="831">
          <cell r="G831"/>
        </row>
        <row r="832">
          <cell r="G832"/>
        </row>
        <row r="833">
          <cell r="G833"/>
        </row>
        <row r="834">
          <cell r="G834"/>
        </row>
        <row r="835">
          <cell r="G835"/>
        </row>
        <row r="836">
          <cell r="G836"/>
        </row>
        <row r="837">
          <cell r="G837"/>
        </row>
        <row r="838">
          <cell r="G838"/>
        </row>
        <row r="839">
          <cell r="G839"/>
        </row>
        <row r="840">
          <cell r="G840"/>
        </row>
        <row r="841">
          <cell r="G841"/>
        </row>
        <row r="842">
          <cell r="G842"/>
        </row>
        <row r="843">
          <cell r="G843"/>
        </row>
        <row r="844">
          <cell r="G844"/>
        </row>
        <row r="845">
          <cell r="G845"/>
        </row>
        <row r="846">
          <cell r="G846"/>
        </row>
        <row r="847">
          <cell r="G847"/>
        </row>
        <row r="848">
          <cell r="G848"/>
        </row>
        <row r="849">
          <cell r="G849"/>
        </row>
        <row r="850">
          <cell r="G850"/>
        </row>
        <row r="851">
          <cell r="G851"/>
        </row>
        <row r="852">
          <cell r="G852"/>
        </row>
        <row r="853">
          <cell r="G853"/>
        </row>
        <row r="854">
          <cell r="G854"/>
        </row>
        <row r="855">
          <cell r="G855"/>
        </row>
        <row r="856">
          <cell r="G856"/>
        </row>
        <row r="857">
          <cell r="G857"/>
        </row>
        <row r="858">
          <cell r="G858"/>
        </row>
        <row r="859">
          <cell r="G859"/>
        </row>
        <row r="860">
          <cell r="G860"/>
        </row>
        <row r="861">
          <cell r="G861"/>
        </row>
        <row r="862">
          <cell r="G862"/>
        </row>
        <row r="863">
          <cell r="G863"/>
        </row>
        <row r="864">
          <cell r="G864"/>
        </row>
        <row r="865">
          <cell r="G865"/>
        </row>
        <row r="866">
          <cell r="G866"/>
        </row>
        <row r="867">
          <cell r="G867"/>
        </row>
        <row r="868">
          <cell r="G868"/>
        </row>
        <row r="869">
          <cell r="G869"/>
        </row>
        <row r="870">
          <cell r="G870"/>
        </row>
        <row r="871">
          <cell r="G871"/>
        </row>
        <row r="872">
          <cell r="G872"/>
        </row>
        <row r="873">
          <cell r="G873"/>
        </row>
        <row r="874">
          <cell r="G874"/>
        </row>
        <row r="875">
          <cell r="G875"/>
        </row>
        <row r="876">
          <cell r="G876"/>
        </row>
        <row r="877">
          <cell r="G877"/>
        </row>
        <row r="878">
          <cell r="G878"/>
        </row>
        <row r="879">
          <cell r="G879"/>
        </row>
        <row r="880">
          <cell r="G880"/>
        </row>
        <row r="881">
          <cell r="G881"/>
        </row>
        <row r="882">
          <cell r="G882"/>
        </row>
        <row r="883">
          <cell r="G883"/>
        </row>
        <row r="884">
          <cell r="G884"/>
        </row>
        <row r="885">
          <cell r="G885"/>
        </row>
        <row r="886">
          <cell r="G886"/>
        </row>
        <row r="887">
          <cell r="G887"/>
        </row>
        <row r="888">
          <cell r="G888"/>
        </row>
        <row r="889">
          <cell r="G889"/>
        </row>
        <row r="890">
          <cell r="G890"/>
        </row>
        <row r="891">
          <cell r="G891"/>
        </row>
        <row r="892">
          <cell r="G892"/>
        </row>
        <row r="893">
          <cell r="G893"/>
        </row>
        <row r="894">
          <cell r="G894"/>
        </row>
        <row r="895">
          <cell r="G895"/>
        </row>
        <row r="896">
          <cell r="G896"/>
        </row>
        <row r="897">
          <cell r="G897"/>
        </row>
        <row r="898">
          <cell r="G898"/>
        </row>
        <row r="899">
          <cell r="G899"/>
        </row>
        <row r="900">
          <cell r="G900"/>
        </row>
        <row r="901">
          <cell r="G901"/>
        </row>
        <row r="902">
          <cell r="G902"/>
        </row>
        <row r="903">
          <cell r="G903"/>
        </row>
        <row r="904">
          <cell r="G904"/>
        </row>
        <row r="905">
          <cell r="G905"/>
        </row>
        <row r="906">
          <cell r="G906"/>
        </row>
        <row r="907">
          <cell r="G907"/>
        </row>
        <row r="908">
          <cell r="G908"/>
        </row>
        <row r="909">
          <cell r="G909"/>
        </row>
        <row r="910">
          <cell r="G910"/>
        </row>
        <row r="911">
          <cell r="G911"/>
        </row>
        <row r="912">
          <cell r="G912"/>
        </row>
        <row r="913">
          <cell r="G913"/>
        </row>
        <row r="914">
          <cell r="G914"/>
        </row>
        <row r="915">
          <cell r="G915"/>
        </row>
        <row r="916">
          <cell r="G916"/>
        </row>
        <row r="917">
          <cell r="G917"/>
        </row>
        <row r="918">
          <cell r="G918"/>
        </row>
        <row r="919">
          <cell r="G919"/>
        </row>
        <row r="920">
          <cell r="G920"/>
        </row>
        <row r="921">
          <cell r="G921"/>
        </row>
        <row r="922">
          <cell r="G922"/>
        </row>
        <row r="923">
          <cell r="G923"/>
        </row>
        <row r="924">
          <cell r="G924"/>
        </row>
        <row r="925">
          <cell r="G925"/>
        </row>
        <row r="926">
          <cell r="G926"/>
        </row>
        <row r="927">
          <cell r="G927"/>
        </row>
        <row r="928">
          <cell r="G928"/>
        </row>
        <row r="929">
          <cell r="G929"/>
        </row>
        <row r="930">
          <cell r="G930"/>
        </row>
        <row r="931">
          <cell r="G931"/>
        </row>
        <row r="932">
          <cell r="G932"/>
        </row>
        <row r="933">
          <cell r="G933"/>
        </row>
        <row r="934">
          <cell r="G934"/>
        </row>
        <row r="935">
          <cell r="G935"/>
        </row>
        <row r="936">
          <cell r="G936"/>
        </row>
        <row r="937">
          <cell r="G937"/>
        </row>
        <row r="938">
          <cell r="G938"/>
        </row>
        <row r="939">
          <cell r="G939"/>
        </row>
        <row r="940">
          <cell r="G940"/>
        </row>
        <row r="941">
          <cell r="G941"/>
        </row>
        <row r="942">
          <cell r="G942"/>
        </row>
        <row r="943">
          <cell r="G943"/>
        </row>
        <row r="944">
          <cell r="G944"/>
        </row>
        <row r="945">
          <cell r="G945"/>
        </row>
        <row r="946">
          <cell r="G946"/>
        </row>
        <row r="947">
          <cell r="G947"/>
        </row>
        <row r="948">
          <cell r="G948"/>
        </row>
        <row r="949">
          <cell r="G949"/>
        </row>
        <row r="950">
          <cell r="G950"/>
        </row>
        <row r="951">
          <cell r="G951"/>
        </row>
        <row r="952">
          <cell r="G952"/>
        </row>
        <row r="953">
          <cell r="G953"/>
        </row>
        <row r="954">
          <cell r="G954"/>
        </row>
        <row r="955">
          <cell r="G955"/>
        </row>
        <row r="956">
          <cell r="G956"/>
        </row>
        <row r="957">
          <cell r="G957"/>
        </row>
        <row r="958">
          <cell r="G958"/>
        </row>
        <row r="959">
          <cell r="G959"/>
        </row>
        <row r="960">
          <cell r="G960"/>
        </row>
        <row r="961">
          <cell r="G961"/>
        </row>
        <row r="962">
          <cell r="G962"/>
        </row>
        <row r="963">
          <cell r="G963"/>
        </row>
        <row r="964">
          <cell r="G964"/>
        </row>
        <row r="965">
          <cell r="G965"/>
        </row>
        <row r="966">
          <cell r="G966"/>
        </row>
        <row r="967">
          <cell r="G967"/>
        </row>
        <row r="968">
          <cell r="G968"/>
        </row>
        <row r="969">
          <cell r="G969"/>
        </row>
        <row r="970">
          <cell r="G970"/>
        </row>
        <row r="971">
          <cell r="G971"/>
        </row>
        <row r="972">
          <cell r="G972"/>
        </row>
        <row r="973">
          <cell r="G973"/>
        </row>
        <row r="974">
          <cell r="G974"/>
        </row>
        <row r="975">
          <cell r="G975"/>
        </row>
        <row r="976">
          <cell r="G976"/>
        </row>
        <row r="977">
          <cell r="G977"/>
        </row>
        <row r="978">
          <cell r="G978"/>
        </row>
        <row r="979">
          <cell r="G979"/>
        </row>
        <row r="980">
          <cell r="G980"/>
        </row>
        <row r="981">
          <cell r="G981"/>
        </row>
        <row r="982">
          <cell r="G982"/>
        </row>
        <row r="983">
          <cell r="G983"/>
        </row>
        <row r="984">
          <cell r="G984"/>
        </row>
        <row r="985">
          <cell r="G985"/>
        </row>
        <row r="986">
          <cell r="G986"/>
        </row>
        <row r="987">
          <cell r="G987"/>
        </row>
        <row r="988">
          <cell r="G988"/>
        </row>
        <row r="989">
          <cell r="G989"/>
        </row>
        <row r="990">
          <cell r="G990"/>
        </row>
        <row r="991">
          <cell r="G991"/>
        </row>
        <row r="992">
          <cell r="G992"/>
        </row>
        <row r="993">
          <cell r="G993"/>
        </row>
        <row r="994">
          <cell r="G994"/>
        </row>
        <row r="995">
          <cell r="G995"/>
        </row>
        <row r="996">
          <cell r="G996"/>
        </row>
        <row r="997">
          <cell r="G997"/>
        </row>
        <row r="998">
          <cell r="G998"/>
        </row>
        <row r="999">
          <cell r="G999"/>
        </row>
        <row r="1000">
          <cell r="G1000"/>
        </row>
        <row r="1001">
          <cell r="G1001"/>
        </row>
        <row r="1002">
          <cell r="G1002"/>
        </row>
        <row r="1003">
          <cell r="G1003"/>
        </row>
        <row r="1004">
          <cell r="G1004"/>
        </row>
        <row r="1005">
          <cell r="G1005"/>
        </row>
        <row r="1006">
          <cell r="G1006"/>
        </row>
        <row r="1007">
          <cell r="G1007"/>
        </row>
        <row r="1008">
          <cell r="G1008"/>
        </row>
        <row r="1009">
          <cell r="G1009"/>
        </row>
        <row r="1010">
          <cell r="G1010"/>
        </row>
        <row r="1011">
          <cell r="G1011"/>
        </row>
        <row r="1012">
          <cell r="G1012"/>
        </row>
        <row r="1013">
          <cell r="G1013"/>
        </row>
        <row r="1014">
          <cell r="G1014"/>
        </row>
        <row r="1015">
          <cell r="G1015"/>
        </row>
        <row r="1016">
          <cell r="G1016"/>
        </row>
        <row r="1017">
          <cell r="G1017"/>
        </row>
        <row r="1018">
          <cell r="G1018"/>
        </row>
        <row r="1019">
          <cell r="G1019"/>
        </row>
        <row r="1020">
          <cell r="G1020"/>
        </row>
        <row r="1021">
          <cell r="G1021"/>
        </row>
        <row r="1022">
          <cell r="G1022"/>
        </row>
        <row r="1023">
          <cell r="G1023"/>
        </row>
        <row r="1024">
          <cell r="G1024"/>
        </row>
        <row r="1025">
          <cell r="G1025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theme="5"/>
  </sheetPr>
  <dimension ref="A1:I248"/>
  <sheetViews>
    <sheetView tabSelected="1" showWhiteSpace="0" zoomScale="90" zoomScaleNormal="90" workbookViewId="0">
      <pane ySplit="8" topLeftCell="A9" activePane="bottomLeft" state="frozen"/>
      <selection activeCell="D47" sqref="D47"/>
      <selection pane="bottomLeft" activeCell="Q35" sqref="Q35"/>
    </sheetView>
  </sheetViews>
  <sheetFormatPr defaultRowHeight="15" x14ac:dyDescent="0.25"/>
  <cols>
    <col min="1" max="1" width="25.85546875" bestFit="1" customWidth="1"/>
    <col min="2" max="2" width="19.28515625" customWidth="1"/>
    <col min="3" max="3" width="15.5703125" customWidth="1"/>
    <col min="4" max="4" width="16.42578125" bestFit="1" customWidth="1"/>
    <col min="5" max="5" width="10.5703125" bestFit="1" customWidth="1"/>
    <col min="6" max="6" width="10.140625" bestFit="1" customWidth="1"/>
    <col min="7" max="7" width="10.85546875" bestFit="1" customWidth="1"/>
    <col min="8" max="8" width="10.140625" bestFit="1" customWidth="1"/>
    <col min="9" max="9" width="9.42578125" bestFit="1" customWidth="1"/>
  </cols>
  <sheetData>
    <row r="1" spans="1:9" hidden="1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9" ht="18.75" x14ac:dyDescent="0.3">
      <c r="A2" s="1"/>
      <c r="B2" s="2"/>
      <c r="C2" s="2"/>
      <c r="D2" s="2"/>
      <c r="E2" s="2"/>
      <c r="F2" s="2"/>
      <c r="G2" s="2"/>
      <c r="H2" s="2"/>
      <c r="I2" s="2"/>
    </row>
    <row r="4" spans="1:9" ht="30" x14ac:dyDescent="0.25">
      <c r="A4" s="3" t="s">
        <v>7</v>
      </c>
      <c r="B4" s="3" t="s">
        <v>8</v>
      </c>
      <c r="C4" s="3" t="s">
        <v>9</v>
      </c>
      <c r="D4" s="3" t="s">
        <v>10</v>
      </c>
    </row>
    <row r="5" spans="1:9" x14ac:dyDescent="0.25">
      <c r="A5" s="4" t="s">
        <v>27</v>
      </c>
      <c r="B5" s="4"/>
      <c r="C5" s="4">
        <f>[1]Days!C8</f>
        <v>19</v>
      </c>
      <c r="D5" s="4">
        <f>[1]Days!C7</f>
        <v>4</v>
      </c>
    </row>
    <row r="6" spans="1:9" ht="3" customHeight="1" x14ac:dyDescent="0.25"/>
    <row r="7" spans="1:9" ht="15.75" x14ac:dyDescent="0.25">
      <c r="A7" s="5"/>
      <c r="B7" s="68"/>
      <c r="C7" s="7"/>
      <c r="D7" s="8" t="s">
        <v>12</v>
      </c>
      <c r="E7" s="9"/>
      <c r="F7" s="9"/>
      <c r="G7" s="9"/>
      <c r="H7" s="9"/>
      <c r="I7" s="10"/>
    </row>
    <row r="8" spans="1:9" ht="15.75" x14ac:dyDescent="0.25">
      <c r="A8" s="69"/>
      <c r="B8" s="70"/>
      <c r="C8" s="71">
        <v>0</v>
      </c>
      <c r="D8" s="14">
        <f>[1]Days!C6</f>
        <v>23</v>
      </c>
      <c r="E8" s="14">
        <f>[1]Days!D6</f>
        <v>21</v>
      </c>
      <c r="F8" s="14">
        <f>[1]Days!E6</f>
        <v>21</v>
      </c>
      <c r="G8" s="14">
        <f>[1]Days!F6</f>
        <v>22</v>
      </c>
      <c r="H8" s="14">
        <f>[1]Days!G6</f>
        <v>16</v>
      </c>
      <c r="I8" s="14">
        <f>[1]Days!H6</f>
        <v>23</v>
      </c>
    </row>
    <row r="9" spans="1:9" ht="3" customHeight="1" x14ac:dyDescent="0.25"/>
    <row r="10" spans="1:9" x14ac:dyDescent="0.25">
      <c r="A10" s="15" t="s">
        <v>28</v>
      </c>
      <c r="B10" s="16"/>
      <c r="C10" s="17">
        <v>42401</v>
      </c>
      <c r="D10" s="18">
        <f ca="1">DATE(YEAR(TODAY()),MONTH(TODAY()),1)</f>
        <v>42430</v>
      </c>
      <c r="E10" s="18">
        <f ca="1">IF(EOMONTH(TODAY(),[1]Days!C$1)+1=TODAY(),TODAY(),EOMONTH(TODAY(),[1]Days!C$1)+1)</f>
        <v>42461</v>
      </c>
      <c r="F10" s="18">
        <f ca="1">IF(EOMONTH(TODAY(),[1]Days!D$1)+1=TODAY(),TODAY(),EOMONTH(TODAY(),[1]Days!D$1)+1)</f>
        <v>42491</v>
      </c>
      <c r="G10" s="18">
        <f ca="1">IF(EOMONTH(TODAY(),[1]Days!E$1)+1=TODAY(),TODAY(),EOMONTH(TODAY(),[1]Days!E$1)+1)</f>
        <v>42522</v>
      </c>
      <c r="H10" s="18">
        <f ca="1">IF(EOMONTH(TODAY(),[1]Days!F$1)+1=TODAY(),TODAY(),EOMONTH(TODAY(),[1]Days!F$1)+1)</f>
        <v>42552</v>
      </c>
      <c r="I10" s="18">
        <f ca="1">IF(EOMONTH(TODAY(),[1]Days!G$1)+1=TODAY(),TODAY(),EOMONTH(TODAY(),[1]Days!G$1)+1)</f>
        <v>42583</v>
      </c>
    </row>
    <row r="11" spans="1:9" x14ac:dyDescent="0.25">
      <c r="A11" s="19" t="s">
        <v>13</v>
      </c>
      <c r="B11" s="20"/>
      <c r="C11" s="20"/>
      <c r="D11" s="20">
        <v>600</v>
      </c>
      <c r="E11" s="20">
        <v>636</v>
      </c>
      <c r="F11" s="20">
        <v>633</v>
      </c>
      <c r="G11" s="20">
        <v>553</v>
      </c>
      <c r="H11" s="20">
        <v>482</v>
      </c>
      <c r="I11" s="21">
        <v>399</v>
      </c>
    </row>
    <row r="12" spans="1:9" x14ac:dyDescent="0.25">
      <c r="A12" s="22" t="s">
        <v>14</v>
      </c>
      <c r="B12" s="23"/>
      <c r="C12" s="24"/>
      <c r="D12" s="25">
        <v>490</v>
      </c>
      <c r="E12" s="26"/>
      <c r="F12" s="26"/>
      <c r="G12" s="26"/>
      <c r="H12" s="26"/>
      <c r="I12" s="27"/>
    </row>
    <row r="13" spans="1:9" x14ac:dyDescent="0.25">
      <c r="A13" s="28" t="s">
        <v>15</v>
      </c>
      <c r="B13" s="29"/>
      <c r="C13" s="30"/>
      <c r="D13" s="31">
        <v>110</v>
      </c>
      <c r="E13" s="32"/>
      <c r="F13" s="32"/>
      <c r="G13" s="32"/>
      <c r="H13" s="32"/>
      <c r="I13" s="33"/>
    </row>
    <row r="14" spans="1:9" x14ac:dyDescent="0.25">
      <c r="A14" s="22" t="s">
        <v>16</v>
      </c>
      <c r="B14" s="23"/>
      <c r="C14" s="23">
        <v>0</v>
      </c>
      <c r="D14" s="23">
        <v>39</v>
      </c>
      <c r="E14" s="23">
        <v>111</v>
      </c>
      <c r="F14" s="23">
        <v>83</v>
      </c>
      <c r="G14" s="23">
        <v>23</v>
      </c>
      <c r="H14" s="23">
        <v>7</v>
      </c>
      <c r="I14" s="34">
        <v>8</v>
      </c>
    </row>
    <row r="15" spans="1:9" x14ac:dyDescent="0.25">
      <c r="A15" s="22" t="s">
        <v>17</v>
      </c>
      <c r="B15" s="23"/>
      <c r="C15" s="23"/>
      <c r="D15" s="23">
        <v>388</v>
      </c>
      <c r="E15" s="23">
        <v>1</v>
      </c>
      <c r="F15" s="23">
        <v>16</v>
      </c>
      <c r="G15" s="23">
        <v>13</v>
      </c>
      <c r="H15" s="23">
        <v>2</v>
      </c>
      <c r="I15" s="34">
        <v>2</v>
      </c>
    </row>
    <row r="16" spans="1:9" x14ac:dyDescent="0.25">
      <c r="A16" s="35" t="s">
        <v>18</v>
      </c>
      <c r="B16" s="29"/>
      <c r="C16" s="29"/>
      <c r="D16" s="36">
        <v>20</v>
      </c>
      <c r="E16" s="37"/>
      <c r="F16" s="37"/>
      <c r="G16" s="37"/>
      <c r="H16" s="37"/>
      <c r="I16" s="38"/>
    </row>
    <row r="17" spans="1:9" x14ac:dyDescent="0.25">
      <c r="A17" s="35" t="s">
        <v>19</v>
      </c>
      <c r="B17" s="29"/>
      <c r="C17" s="29"/>
      <c r="D17" s="36">
        <v>80</v>
      </c>
      <c r="E17" s="36">
        <v>420</v>
      </c>
      <c r="F17" s="36">
        <v>420</v>
      </c>
      <c r="G17" s="36">
        <v>440</v>
      </c>
      <c r="H17" s="36">
        <v>320</v>
      </c>
      <c r="I17" s="39">
        <v>460</v>
      </c>
    </row>
    <row r="18" spans="1:9" x14ac:dyDescent="0.25">
      <c r="A18" s="40" t="s">
        <v>20</v>
      </c>
      <c r="B18" s="41"/>
      <c r="C18" s="41"/>
      <c r="D18" s="42"/>
      <c r="E18" s="42"/>
      <c r="F18" s="42"/>
      <c r="G18" s="42"/>
      <c r="H18" s="42"/>
      <c r="I18" s="43"/>
    </row>
    <row r="19" spans="1:9" x14ac:dyDescent="0.25">
      <c r="A19" s="44" t="s">
        <v>21</v>
      </c>
      <c r="B19" s="45"/>
      <c r="C19" s="45"/>
      <c r="D19" s="45"/>
      <c r="E19" s="45"/>
      <c r="F19" s="45"/>
      <c r="G19" s="45"/>
      <c r="H19" s="45"/>
      <c r="I19" s="46"/>
    </row>
    <row r="20" spans="1:9" x14ac:dyDescent="0.25">
      <c r="A20" s="47" t="s">
        <v>22</v>
      </c>
      <c r="B20" s="48"/>
      <c r="C20" s="48"/>
      <c r="D20" s="48">
        <f>IF(ISBLANK(C21),IF($B21&gt;0,$B21,0),IF(ISNUMBER(C21),IF(C21&gt;0,C21,0),0))</f>
        <v>0</v>
      </c>
      <c r="E20" s="48">
        <f t="shared" ref="E20:I20" si="0">IF(ISBLANK(D21),IF($B21&gt;0,$B21,0),IF(ISNUMBER(D21),IF(D21&gt;0,D21,0),0))</f>
        <v>0</v>
      </c>
      <c r="F20" s="48">
        <f t="shared" si="0"/>
        <v>0</v>
      </c>
      <c r="G20" s="48">
        <f t="shared" si="0"/>
        <v>0</v>
      </c>
      <c r="H20" s="48">
        <f t="shared" si="0"/>
        <v>0</v>
      </c>
      <c r="I20" s="49">
        <f t="shared" si="0"/>
        <v>0</v>
      </c>
    </row>
    <row r="21" spans="1:9" x14ac:dyDescent="0.25">
      <c r="A21" s="50" t="s">
        <v>23</v>
      </c>
      <c r="B21" s="41"/>
      <c r="C21" s="41"/>
      <c r="D21" s="51">
        <f>+D20+C14+D14+D12-D11</f>
        <v>-71</v>
      </c>
      <c r="E21" s="51">
        <f>+E20+E14-E11</f>
        <v>-525</v>
      </c>
      <c r="F21" s="51">
        <f t="shared" ref="F21:I21" si="1">+F20+F14-F11</f>
        <v>-550</v>
      </c>
      <c r="G21" s="51">
        <f t="shared" si="1"/>
        <v>-530</v>
      </c>
      <c r="H21" s="51">
        <f t="shared" si="1"/>
        <v>-475</v>
      </c>
      <c r="I21" s="52">
        <f t="shared" si="1"/>
        <v>-391</v>
      </c>
    </row>
    <row r="22" spans="1:9" x14ac:dyDescent="0.25">
      <c r="A22" s="53" t="s">
        <v>24</v>
      </c>
      <c r="B22" s="41"/>
      <c r="C22" s="41"/>
      <c r="D22" s="51">
        <f>IF(ISBLANK(C22),SUM($B22+C14+D14+D12-D11),SUM(C22+C14+D14+D12-D11))</f>
        <v>-71</v>
      </c>
      <c r="E22" s="51">
        <f>IF(ISBLANK(D22),SUM($B$22+E14-E11),SUM(D22+E14-E11))</f>
        <v>-596</v>
      </c>
      <c r="F22" s="51">
        <f t="shared" ref="F22:I22" si="2">IF(ISBLANK(E22),SUM($B$22+F14-F11),SUM(E22+F14-F11))</f>
        <v>-1146</v>
      </c>
      <c r="G22" s="51">
        <f t="shared" si="2"/>
        <v>-1676</v>
      </c>
      <c r="H22" s="51">
        <f t="shared" si="2"/>
        <v>-2151</v>
      </c>
      <c r="I22" s="52">
        <f t="shared" si="2"/>
        <v>-2542</v>
      </c>
    </row>
    <row r="23" spans="1:9" x14ac:dyDescent="0.25">
      <c r="A23" s="54" t="s">
        <v>25</v>
      </c>
      <c r="B23" s="55"/>
      <c r="C23" s="55"/>
      <c r="D23" s="56"/>
      <c r="E23" s="56"/>
      <c r="F23" s="56"/>
      <c r="G23" s="56"/>
      <c r="H23" s="56"/>
      <c r="I23" s="57"/>
    </row>
    <row r="24" spans="1:9" x14ac:dyDescent="0.25">
      <c r="A24" s="58" t="s">
        <v>26</v>
      </c>
      <c r="B24" s="59"/>
      <c r="C24" s="59"/>
      <c r="D24" s="59"/>
      <c r="E24" s="59"/>
      <c r="F24" s="59"/>
      <c r="G24" s="59"/>
      <c r="H24" s="59"/>
      <c r="I24" s="60"/>
    </row>
    <row r="25" spans="1:9" x14ac:dyDescent="0.25">
      <c r="A25" s="47" t="s">
        <v>22</v>
      </c>
      <c r="B25" s="48"/>
      <c r="C25" s="48"/>
      <c r="D25" s="48">
        <f>IF(ISBLANK(C26),IF($B26&gt;0,$B26,0),IF(ISNUMBER(C26),IF(C26&gt;0,C26,0),0))</f>
        <v>0</v>
      </c>
      <c r="E25" s="48">
        <f t="shared" ref="E25:I25" si="3">IF(ISBLANK(D26),IF($B26&gt;0,$B26,0),IF(ISNUMBER(D26),IF(D26&gt;0,D26,0),0))</f>
        <v>9</v>
      </c>
      <c r="F25" s="48">
        <f t="shared" si="3"/>
        <v>0</v>
      </c>
      <c r="G25" s="48">
        <f t="shared" si="3"/>
        <v>0</v>
      </c>
      <c r="H25" s="48">
        <f t="shared" si="3"/>
        <v>0</v>
      </c>
      <c r="I25" s="49">
        <f t="shared" si="3"/>
        <v>0</v>
      </c>
    </row>
    <row r="26" spans="1:9" x14ac:dyDescent="0.25">
      <c r="A26" s="50" t="s">
        <v>23</v>
      </c>
      <c r="B26" s="41"/>
      <c r="C26" s="41"/>
      <c r="D26" s="61">
        <f>+D25+C14+D14+D12+D17-D11</f>
        <v>9</v>
      </c>
      <c r="E26" s="51">
        <f>+E25+E14+E12+E17-E11</f>
        <v>-96</v>
      </c>
      <c r="F26" s="51">
        <f t="shared" ref="F26:I26" si="4">+F25+F14+F12+F17-F11</f>
        <v>-130</v>
      </c>
      <c r="G26" s="51">
        <f t="shared" si="4"/>
        <v>-90</v>
      </c>
      <c r="H26" s="51">
        <f t="shared" si="4"/>
        <v>-155</v>
      </c>
      <c r="I26" s="52">
        <f t="shared" si="4"/>
        <v>69</v>
      </c>
    </row>
    <row r="27" spans="1:9" x14ac:dyDescent="0.25">
      <c r="A27" s="53" t="s">
        <v>24</v>
      </c>
      <c r="B27" s="41"/>
      <c r="C27" s="41"/>
      <c r="D27" s="51">
        <f>IF(ISBLANK(C27),SUM($B$27+C14+D14+D12+D17-D11),SUM(C27+C14+D14+D12+D17-D11))</f>
        <v>9</v>
      </c>
      <c r="E27" s="51">
        <f>IF(ISBLANK(D27),SUM($B$27+E14+E12+E17-E11),SUM(D27+E14+E12+E17-E11))</f>
        <v>-96</v>
      </c>
      <c r="F27" s="51">
        <f t="shared" ref="F27:I27" si="5">IF(ISBLANK(E27),SUM($B$27+F14+F12+F17-F11),SUM(E27+F14+F12+F17-F11))</f>
        <v>-226</v>
      </c>
      <c r="G27" s="51">
        <f t="shared" si="5"/>
        <v>-316</v>
      </c>
      <c r="H27" s="51">
        <f t="shared" si="5"/>
        <v>-471</v>
      </c>
      <c r="I27" s="52">
        <f t="shared" si="5"/>
        <v>-402</v>
      </c>
    </row>
    <row r="28" spans="1:9" x14ac:dyDescent="0.25">
      <c r="A28" s="62" t="s">
        <v>25</v>
      </c>
      <c r="B28" s="63"/>
      <c r="C28" s="63"/>
      <c r="D28" s="64"/>
      <c r="E28" s="65"/>
      <c r="F28" s="65"/>
      <c r="G28" s="65"/>
      <c r="H28" s="65"/>
      <c r="I28" s="66"/>
    </row>
    <row r="30" spans="1:9" x14ac:dyDescent="0.25">
      <c r="A30" s="15" t="s">
        <v>29</v>
      </c>
      <c r="B30" s="16"/>
      <c r="C30" s="17">
        <f>C$10</f>
        <v>42401</v>
      </c>
      <c r="D30" s="18">
        <f t="shared" ref="D30:I30" ca="1" si="6">D$10</f>
        <v>42430</v>
      </c>
      <c r="E30" s="18">
        <f t="shared" ca="1" si="6"/>
        <v>42461</v>
      </c>
      <c r="F30" s="18">
        <f t="shared" ca="1" si="6"/>
        <v>42491</v>
      </c>
      <c r="G30" s="18">
        <f t="shared" ca="1" si="6"/>
        <v>42522</v>
      </c>
      <c r="H30" s="18">
        <f t="shared" ca="1" si="6"/>
        <v>42552</v>
      </c>
      <c r="I30" s="18">
        <f t="shared" ca="1" si="6"/>
        <v>42583</v>
      </c>
    </row>
    <row r="31" spans="1:9" x14ac:dyDescent="0.25">
      <c r="A31" s="19" t="s">
        <v>13</v>
      </c>
      <c r="B31" s="20"/>
      <c r="C31" s="20"/>
      <c r="D31" s="20">
        <v>575</v>
      </c>
      <c r="E31" s="20">
        <v>610</v>
      </c>
      <c r="F31" s="20">
        <v>614</v>
      </c>
      <c r="G31" s="20">
        <v>532</v>
      </c>
      <c r="H31" s="20">
        <v>456</v>
      </c>
      <c r="I31" s="21">
        <v>361</v>
      </c>
    </row>
    <row r="32" spans="1:9" x14ac:dyDescent="0.25">
      <c r="A32" s="22" t="s">
        <v>14</v>
      </c>
      <c r="B32" s="23"/>
      <c r="C32" s="24"/>
      <c r="D32" s="25">
        <v>473</v>
      </c>
      <c r="E32" s="26"/>
      <c r="F32" s="26"/>
      <c r="G32" s="26"/>
      <c r="H32" s="26"/>
      <c r="I32" s="27"/>
    </row>
    <row r="33" spans="1:9" x14ac:dyDescent="0.25">
      <c r="A33" s="28" t="s">
        <v>15</v>
      </c>
      <c r="B33" s="29"/>
      <c r="C33" s="30"/>
      <c r="D33" s="31">
        <v>102</v>
      </c>
      <c r="E33" s="32"/>
      <c r="F33" s="32"/>
      <c r="G33" s="32"/>
      <c r="H33" s="32"/>
      <c r="I33" s="33"/>
    </row>
    <row r="34" spans="1:9" x14ac:dyDescent="0.25">
      <c r="A34" s="22" t="s">
        <v>16</v>
      </c>
      <c r="B34" s="23"/>
      <c r="C34" s="23">
        <v>0</v>
      </c>
      <c r="D34" s="23">
        <v>38</v>
      </c>
      <c r="E34" s="23">
        <v>100</v>
      </c>
      <c r="F34" s="23">
        <v>80</v>
      </c>
      <c r="G34" s="23">
        <v>22</v>
      </c>
      <c r="H34" s="23">
        <v>6</v>
      </c>
      <c r="I34" s="34">
        <v>6</v>
      </c>
    </row>
    <row r="35" spans="1:9" x14ac:dyDescent="0.25">
      <c r="A35" s="22" t="s">
        <v>17</v>
      </c>
      <c r="B35" s="23"/>
      <c r="C35" s="23"/>
      <c r="D35" s="23">
        <v>380</v>
      </c>
      <c r="E35" s="23">
        <v>1</v>
      </c>
      <c r="F35" s="23">
        <v>14</v>
      </c>
      <c r="G35" s="23">
        <v>13</v>
      </c>
      <c r="H35" s="23">
        <v>2</v>
      </c>
      <c r="I35" s="34">
        <v>0</v>
      </c>
    </row>
    <row r="36" spans="1:9" x14ac:dyDescent="0.25">
      <c r="A36" s="35" t="s">
        <v>18</v>
      </c>
      <c r="B36" s="29"/>
      <c r="C36" s="29"/>
      <c r="D36" s="36">
        <v>20</v>
      </c>
      <c r="E36" s="37"/>
      <c r="F36" s="37"/>
      <c r="G36" s="37"/>
      <c r="H36" s="37"/>
      <c r="I36" s="38"/>
    </row>
    <row r="37" spans="1:9" x14ac:dyDescent="0.25">
      <c r="A37" s="35" t="s">
        <v>19</v>
      </c>
      <c r="B37" s="29"/>
      <c r="C37" s="29"/>
      <c r="D37" s="36">
        <v>80</v>
      </c>
      <c r="E37" s="36">
        <v>420</v>
      </c>
      <c r="F37" s="36">
        <v>420</v>
      </c>
      <c r="G37" s="36">
        <v>440</v>
      </c>
      <c r="H37" s="36">
        <v>320</v>
      </c>
      <c r="I37" s="39">
        <v>460</v>
      </c>
    </row>
    <row r="38" spans="1:9" x14ac:dyDescent="0.25">
      <c r="A38" s="40" t="s">
        <v>20</v>
      </c>
      <c r="B38" s="41"/>
      <c r="C38" s="41"/>
      <c r="D38" s="42"/>
      <c r="E38" s="42"/>
      <c r="F38" s="42"/>
      <c r="G38" s="42"/>
      <c r="H38" s="42"/>
      <c r="I38" s="43"/>
    </row>
    <row r="39" spans="1:9" x14ac:dyDescent="0.25">
      <c r="A39" s="44" t="s">
        <v>21</v>
      </c>
      <c r="B39" s="45"/>
      <c r="C39" s="45"/>
      <c r="D39" s="45"/>
      <c r="E39" s="45"/>
      <c r="F39" s="45"/>
      <c r="G39" s="45"/>
      <c r="H39" s="45"/>
      <c r="I39" s="46"/>
    </row>
    <row r="40" spans="1:9" x14ac:dyDescent="0.25">
      <c r="A40" s="47" t="s">
        <v>22</v>
      </c>
      <c r="B40" s="48"/>
      <c r="C40" s="48"/>
      <c r="D40" s="48">
        <f>IF(ISBLANK(C41),IF($B41&gt;0,$B41,0),IF(ISNUMBER(C41),IF(C41&gt;0,C41,0),0))</f>
        <v>0</v>
      </c>
      <c r="E40" s="48">
        <f t="shared" ref="E40:I40" si="7">IF(ISBLANK(D41),IF($B41&gt;0,$B41,0),IF(ISNUMBER(D41),IF(D41&gt;0,D41,0),0))</f>
        <v>0</v>
      </c>
      <c r="F40" s="48">
        <f t="shared" si="7"/>
        <v>0</v>
      </c>
      <c r="G40" s="48">
        <f t="shared" si="7"/>
        <v>0</v>
      </c>
      <c r="H40" s="48">
        <f t="shared" si="7"/>
        <v>0</v>
      </c>
      <c r="I40" s="49">
        <f t="shared" si="7"/>
        <v>0</v>
      </c>
    </row>
    <row r="41" spans="1:9" ht="15" customHeight="1" x14ac:dyDescent="0.25">
      <c r="A41" s="50" t="s">
        <v>23</v>
      </c>
      <c r="B41" s="41"/>
      <c r="C41" s="41"/>
      <c r="D41" s="51">
        <f>+D40+C34+D34+D32-D31</f>
        <v>-64</v>
      </c>
      <c r="E41" s="51">
        <f>+E40+E34-E31</f>
        <v>-510</v>
      </c>
      <c r="F41" s="51">
        <f t="shared" ref="F41:I41" si="8">+F40+F34-F31</f>
        <v>-534</v>
      </c>
      <c r="G41" s="51">
        <f t="shared" si="8"/>
        <v>-510</v>
      </c>
      <c r="H41" s="51">
        <f t="shared" si="8"/>
        <v>-450</v>
      </c>
      <c r="I41" s="52">
        <f t="shared" si="8"/>
        <v>-355</v>
      </c>
    </row>
    <row r="42" spans="1:9" ht="15" customHeight="1" x14ac:dyDescent="0.25">
      <c r="A42" s="53" t="s">
        <v>24</v>
      </c>
      <c r="B42" s="41"/>
      <c r="C42" s="41"/>
      <c r="D42" s="51">
        <f>IF(ISBLANK(C42),SUM($B42+C34+D34+D32-D31),SUM(C42+C34+D34+D32-D31))</f>
        <v>-64</v>
      </c>
      <c r="E42" s="51">
        <f>IF(ISBLANK(D42),SUM($B$22+E34-E31),SUM(D42+E34-E31))</f>
        <v>-574</v>
      </c>
      <c r="F42" s="51">
        <f t="shared" ref="F42:I42" si="9">IF(ISBLANK(E42),SUM($B$22+F34-F31),SUM(E42+F34-F31))</f>
        <v>-1108</v>
      </c>
      <c r="G42" s="51">
        <f t="shared" si="9"/>
        <v>-1618</v>
      </c>
      <c r="H42" s="51">
        <f t="shared" si="9"/>
        <v>-2068</v>
      </c>
      <c r="I42" s="52">
        <f t="shared" si="9"/>
        <v>-2423</v>
      </c>
    </row>
    <row r="43" spans="1:9" x14ac:dyDescent="0.25">
      <c r="A43" s="54" t="s">
        <v>25</v>
      </c>
      <c r="B43" s="55"/>
      <c r="C43" s="55"/>
      <c r="D43" s="56"/>
      <c r="E43" s="56"/>
      <c r="F43" s="56"/>
      <c r="G43" s="56"/>
      <c r="H43" s="56"/>
      <c r="I43" s="57"/>
    </row>
    <row r="44" spans="1:9" x14ac:dyDescent="0.25">
      <c r="A44" s="58" t="s">
        <v>26</v>
      </c>
      <c r="B44" s="59"/>
      <c r="C44" s="59"/>
      <c r="D44" s="59"/>
      <c r="E44" s="59"/>
      <c r="F44" s="59"/>
      <c r="G44" s="59"/>
      <c r="H44" s="59"/>
      <c r="I44" s="60"/>
    </row>
    <row r="45" spans="1:9" x14ac:dyDescent="0.25">
      <c r="A45" s="47" t="s">
        <v>22</v>
      </c>
      <c r="B45" s="48"/>
      <c r="C45" s="48"/>
      <c r="D45" s="48">
        <f>IF(ISBLANK(C46),IF($B46&gt;0,$B46,0),IF(ISNUMBER(C46),IF(C46&gt;0,C46,0),0))</f>
        <v>0</v>
      </c>
      <c r="E45" s="48">
        <f t="shared" ref="E45:I45" si="10">IF(ISBLANK(D46),IF($B46&gt;0,$B46,0),IF(ISNUMBER(D46),IF(D46&gt;0,D46,0),0))</f>
        <v>16</v>
      </c>
      <c r="F45" s="48">
        <f t="shared" si="10"/>
        <v>0</v>
      </c>
      <c r="G45" s="48">
        <f t="shared" si="10"/>
        <v>0</v>
      </c>
      <c r="H45" s="48">
        <f t="shared" si="10"/>
        <v>0</v>
      </c>
      <c r="I45" s="49">
        <f t="shared" si="10"/>
        <v>0</v>
      </c>
    </row>
    <row r="46" spans="1:9" x14ac:dyDescent="0.25">
      <c r="A46" s="50" t="s">
        <v>23</v>
      </c>
      <c r="B46" s="41"/>
      <c r="C46" s="41"/>
      <c r="D46" s="61">
        <f>+D45+C34+D34+D32+D37-D31</f>
        <v>16</v>
      </c>
      <c r="E46" s="51">
        <f>+E45+E34+E32+E37-E31</f>
        <v>-74</v>
      </c>
      <c r="F46" s="51">
        <f t="shared" ref="F46:I46" si="11">+F45+F34+F32+F37-F31</f>
        <v>-114</v>
      </c>
      <c r="G46" s="51">
        <f t="shared" si="11"/>
        <v>-70</v>
      </c>
      <c r="H46" s="51">
        <f t="shared" si="11"/>
        <v>-130</v>
      </c>
      <c r="I46" s="52">
        <f t="shared" si="11"/>
        <v>105</v>
      </c>
    </row>
    <row r="47" spans="1:9" x14ac:dyDescent="0.25">
      <c r="A47" s="53" t="s">
        <v>24</v>
      </c>
      <c r="B47" s="41"/>
      <c r="C47" s="41"/>
      <c r="D47" s="51">
        <f>IF(ISBLANK(C47),SUM($B$27+C34+D34+D32+D37-D31),SUM(C47+C34+D34+D32+D37-D31))</f>
        <v>16</v>
      </c>
      <c r="E47" s="51">
        <f>IF(ISBLANK(D47),SUM($B$27+E34+E32+E37-E31),SUM(D47+E34+E32+E37-E31))</f>
        <v>-74</v>
      </c>
      <c r="F47" s="51">
        <f t="shared" ref="F47:I47" si="12">IF(ISBLANK(E47),SUM($B$27+F34+F32+F37-F31),SUM(E47+F34+F32+F37-F31))</f>
        <v>-188</v>
      </c>
      <c r="G47" s="51">
        <f t="shared" si="12"/>
        <v>-258</v>
      </c>
      <c r="H47" s="51">
        <f t="shared" si="12"/>
        <v>-388</v>
      </c>
      <c r="I47" s="52">
        <f t="shared" si="12"/>
        <v>-283</v>
      </c>
    </row>
    <row r="48" spans="1:9" x14ac:dyDescent="0.25">
      <c r="A48" s="62" t="s">
        <v>25</v>
      </c>
      <c r="B48" s="63"/>
      <c r="C48" s="63"/>
      <c r="D48" s="64"/>
      <c r="E48" s="65"/>
      <c r="F48" s="65"/>
      <c r="G48" s="65"/>
      <c r="H48" s="65"/>
      <c r="I48" s="66"/>
    </row>
    <row r="50" spans="1:9" x14ac:dyDescent="0.25">
      <c r="A50" s="15" t="s">
        <v>30</v>
      </c>
      <c r="B50" s="16"/>
      <c r="C50" s="17">
        <f>C$10</f>
        <v>42401</v>
      </c>
      <c r="D50" s="18">
        <f t="shared" ref="D50:I50" ca="1" si="13">D$10</f>
        <v>42430</v>
      </c>
      <c r="E50" s="18">
        <f t="shared" ca="1" si="13"/>
        <v>42461</v>
      </c>
      <c r="F50" s="18">
        <f t="shared" ca="1" si="13"/>
        <v>42491</v>
      </c>
      <c r="G50" s="18">
        <f t="shared" ca="1" si="13"/>
        <v>42522</v>
      </c>
      <c r="H50" s="18">
        <f t="shared" ca="1" si="13"/>
        <v>42552</v>
      </c>
      <c r="I50" s="18">
        <f t="shared" ca="1" si="13"/>
        <v>42583</v>
      </c>
    </row>
    <row r="51" spans="1:9" x14ac:dyDescent="0.25">
      <c r="A51" s="19" t="s">
        <v>13</v>
      </c>
      <c r="B51" s="20"/>
      <c r="C51" s="20"/>
      <c r="D51" s="20">
        <v>162</v>
      </c>
      <c r="E51" s="20">
        <v>203</v>
      </c>
      <c r="F51" s="20">
        <v>223</v>
      </c>
      <c r="G51" s="20">
        <v>230</v>
      </c>
      <c r="H51" s="20">
        <v>209</v>
      </c>
      <c r="I51" s="21">
        <v>245</v>
      </c>
    </row>
    <row r="52" spans="1:9" x14ac:dyDescent="0.25">
      <c r="A52" s="22" t="s">
        <v>14</v>
      </c>
      <c r="B52" s="23"/>
      <c r="C52" s="24"/>
      <c r="D52" s="25">
        <v>177</v>
      </c>
      <c r="E52" s="26"/>
      <c r="F52" s="26"/>
      <c r="G52" s="26"/>
      <c r="H52" s="26"/>
      <c r="I52" s="27"/>
    </row>
    <row r="53" spans="1:9" x14ac:dyDescent="0.25">
      <c r="A53" s="28" t="s">
        <v>15</v>
      </c>
      <c r="B53" s="29"/>
      <c r="C53" s="30"/>
      <c r="D53" s="31">
        <v>-15</v>
      </c>
      <c r="E53" s="32"/>
      <c r="F53" s="32"/>
      <c r="G53" s="32"/>
      <c r="H53" s="32"/>
      <c r="I53" s="33"/>
    </row>
    <row r="54" spans="1:9" x14ac:dyDescent="0.25">
      <c r="A54" s="22" t="s">
        <v>16</v>
      </c>
      <c r="B54" s="23"/>
      <c r="C54" s="23">
        <v>0</v>
      </c>
      <c r="D54" s="23">
        <v>4</v>
      </c>
      <c r="E54" s="23">
        <v>29</v>
      </c>
      <c r="F54" s="23">
        <v>31</v>
      </c>
      <c r="G54" s="23">
        <v>12</v>
      </c>
      <c r="H54" s="23">
        <v>6</v>
      </c>
      <c r="I54" s="34">
        <v>2</v>
      </c>
    </row>
    <row r="55" spans="1:9" x14ac:dyDescent="0.25">
      <c r="A55" s="22" t="s">
        <v>17</v>
      </c>
      <c r="B55" s="23"/>
      <c r="C55" s="23"/>
      <c r="D55" s="23">
        <v>122</v>
      </c>
      <c r="E55" s="23">
        <v>0</v>
      </c>
      <c r="F55" s="23">
        <v>15</v>
      </c>
      <c r="G55" s="23">
        <v>7</v>
      </c>
      <c r="H55" s="23">
        <v>4</v>
      </c>
      <c r="I55" s="34">
        <v>2</v>
      </c>
    </row>
    <row r="56" spans="1:9" x14ac:dyDescent="0.25">
      <c r="A56" s="35" t="s">
        <v>18</v>
      </c>
      <c r="B56" s="29"/>
      <c r="C56" s="29"/>
      <c r="D56" s="36">
        <v>6</v>
      </c>
      <c r="E56" s="37"/>
      <c r="F56" s="37"/>
      <c r="G56" s="37"/>
      <c r="H56" s="37"/>
      <c r="I56" s="38"/>
    </row>
    <row r="57" spans="1:9" x14ac:dyDescent="0.25">
      <c r="A57" s="35" t="s">
        <v>19</v>
      </c>
      <c r="B57" s="29"/>
      <c r="C57" s="29"/>
      <c r="D57" s="36">
        <v>24</v>
      </c>
      <c r="E57" s="36">
        <v>126</v>
      </c>
      <c r="F57" s="36">
        <v>126</v>
      </c>
      <c r="G57" s="36">
        <v>132</v>
      </c>
      <c r="H57" s="36">
        <v>96</v>
      </c>
      <c r="I57" s="39">
        <v>138</v>
      </c>
    </row>
    <row r="58" spans="1:9" x14ac:dyDescent="0.25">
      <c r="A58" s="40" t="s">
        <v>20</v>
      </c>
      <c r="B58" s="41"/>
      <c r="C58" s="41"/>
      <c r="D58" s="42"/>
      <c r="E58" s="42"/>
      <c r="F58" s="42"/>
      <c r="G58" s="42"/>
      <c r="H58" s="42"/>
      <c r="I58" s="43"/>
    </row>
    <row r="59" spans="1:9" x14ac:dyDescent="0.25">
      <c r="A59" s="44" t="s">
        <v>21</v>
      </c>
      <c r="B59" s="45"/>
      <c r="C59" s="45"/>
      <c r="D59" s="45"/>
      <c r="E59" s="45"/>
      <c r="F59" s="45"/>
      <c r="G59" s="45"/>
      <c r="H59" s="45"/>
      <c r="I59" s="46"/>
    </row>
    <row r="60" spans="1:9" x14ac:dyDescent="0.25">
      <c r="A60" s="47" t="s">
        <v>22</v>
      </c>
      <c r="B60" s="48"/>
      <c r="C60" s="48"/>
      <c r="D60" s="48">
        <f>IF(ISBLANK(C61),IF($B61&gt;0,$B61,0),IF(ISNUMBER(C61),IF(C61&gt;0,C61,0),0))</f>
        <v>0</v>
      </c>
      <c r="E60" s="48">
        <f t="shared" ref="E60:I60" si="14">IF(ISBLANK(D61),IF($B61&gt;0,$B61,0),IF(ISNUMBER(D61),IF(D61&gt;0,D61,0),0))</f>
        <v>19</v>
      </c>
      <c r="F60" s="48">
        <f t="shared" si="14"/>
        <v>0</v>
      </c>
      <c r="G60" s="48">
        <f t="shared" si="14"/>
        <v>0</v>
      </c>
      <c r="H60" s="48">
        <f t="shared" si="14"/>
        <v>0</v>
      </c>
      <c r="I60" s="49">
        <f t="shared" si="14"/>
        <v>0</v>
      </c>
    </row>
    <row r="61" spans="1:9" x14ac:dyDescent="0.25">
      <c r="A61" s="50" t="s">
        <v>23</v>
      </c>
      <c r="B61" s="41"/>
      <c r="C61" s="41"/>
      <c r="D61" s="51">
        <f>+D60+C54+D54+D52-D51</f>
        <v>19</v>
      </c>
      <c r="E61" s="51">
        <f>+E60+E54-E51</f>
        <v>-155</v>
      </c>
      <c r="F61" s="51">
        <f t="shared" ref="F61:I61" si="15">+F60+F54-F51</f>
        <v>-192</v>
      </c>
      <c r="G61" s="51">
        <f t="shared" si="15"/>
        <v>-218</v>
      </c>
      <c r="H61" s="51">
        <f t="shared" si="15"/>
        <v>-203</v>
      </c>
      <c r="I61" s="52">
        <f t="shared" si="15"/>
        <v>-243</v>
      </c>
    </row>
    <row r="62" spans="1:9" x14ac:dyDescent="0.25">
      <c r="A62" s="53" t="s">
        <v>24</v>
      </c>
      <c r="B62" s="41"/>
      <c r="C62" s="41"/>
      <c r="D62" s="51">
        <f>IF(ISBLANK(C62),SUM($B62+C54+D54+D52-D51),SUM(C62+C54+D54+D52-D51))</f>
        <v>19</v>
      </c>
      <c r="E62" s="51">
        <f>IF(ISBLANK(D62),SUM($B$22+E54-E51),SUM(D62+E54-E51))</f>
        <v>-155</v>
      </c>
      <c r="F62" s="51">
        <f t="shared" ref="F62:I62" si="16">IF(ISBLANK(E62),SUM($B$22+F54-F51),SUM(E62+F54-F51))</f>
        <v>-347</v>
      </c>
      <c r="G62" s="51">
        <f t="shared" si="16"/>
        <v>-565</v>
      </c>
      <c r="H62" s="51">
        <f t="shared" si="16"/>
        <v>-768</v>
      </c>
      <c r="I62" s="52">
        <f t="shared" si="16"/>
        <v>-1011</v>
      </c>
    </row>
    <row r="63" spans="1:9" x14ac:dyDescent="0.25">
      <c r="A63" s="54" t="s">
        <v>25</v>
      </c>
      <c r="B63" s="55"/>
      <c r="C63" s="55"/>
      <c r="D63" s="56"/>
      <c r="E63" s="56"/>
      <c r="F63" s="56"/>
      <c r="G63" s="56"/>
      <c r="H63" s="56"/>
      <c r="I63" s="57"/>
    </row>
    <row r="64" spans="1:9" x14ac:dyDescent="0.25">
      <c r="A64" s="58" t="s">
        <v>26</v>
      </c>
      <c r="B64" s="59"/>
      <c r="C64" s="59"/>
      <c r="D64" s="59"/>
      <c r="E64" s="59"/>
      <c r="F64" s="59"/>
      <c r="G64" s="59"/>
      <c r="H64" s="59"/>
      <c r="I64" s="60"/>
    </row>
    <row r="65" spans="1:9" x14ac:dyDescent="0.25">
      <c r="A65" s="47" t="s">
        <v>22</v>
      </c>
      <c r="B65" s="48"/>
      <c r="C65" s="48"/>
      <c r="D65" s="48">
        <f>IF(ISBLANK(C66),IF($B66&gt;0,$B66,0),IF(ISNUMBER(C66),IF(C66&gt;0,C66,0),0))</f>
        <v>0</v>
      </c>
      <c r="E65" s="48">
        <f t="shared" ref="E65:I65" si="17">IF(ISBLANK(D66),IF($B66&gt;0,$B66,0),IF(ISNUMBER(D66),IF(D66&gt;0,D66,0),0))</f>
        <v>43</v>
      </c>
      <c r="F65" s="48">
        <f t="shared" si="17"/>
        <v>0</v>
      </c>
      <c r="G65" s="48">
        <f t="shared" si="17"/>
        <v>0</v>
      </c>
      <c r="H65" s="48">
        <f t="shared" si="17"/>
        <v>0</v>
      </c>
      <c r="I65" s="49">
        <f t="shared" si="17"/>
        <v>0</v>
      </c>
    </row>
    <row r="66" spans="1:9" x14ac:dyDescent="0.25">
      <c r="A66" s="50" t="s">
        <v>23</v>
      </c>
      <c r="B66" s="41"/>
      <c r="C66" s="41"/>
      <c r="D66" s="61">
        <f>+D65+C54+D54+D52+D57-D51</f>
        <v>43</v>
      </c>
      <c r="E66" s="51">
        <f>+E65+E54+E52+E57-E51</f>
        <v>-5</v>
      </c>
      <c r="F66" s="51">
        <f t="shared" ref="F66:I66" si="18">+F65+F54+F52+F57-F51</f>
        <v>-66</v>
      </c>
      <c r="G66" s="51">
        <f t="shared" si="18"/>
        <v>-86</v>
      </c>
      <c r="H66" s="51">
        <f t="shared" si="18"/>
        <v>-107</v>
      </c>
      <c r="I66" s="52">
        <f t="shared" si="18"/>
        <v>-105</v>
      </c>
    </row>
    <row r="67" spans="1:9" x14ac:dyDescent="0.25">
      <c r="A67" s="53" t="s">
        <v>24</v>
      </c>
      <c r="B67" s="41"/>
      <c r="C67" s="41"/>
      <c r="D67" s="51">
        <f>IF(ISBLANK(C67),SUM($B$27+C54+D54+D52+D57-D51),SUM(C67+C54+D54+D52+D57-D51))</f>
        <v>43</v>
      </c>
      <c r="E67" s="51">
        <f>IF(ISBLANK(D67),SUM($B$27+E54+E52+E57-E51),SUM(D67+E54+E52+E57-E51))</f>
        <v>-5</v>
      </c>
      <c r="F67" s="51">
        <f t="shared" ref="F67:I67" si="19">IF(ISBLANK(E67),SUM($B$27+F54+F52+F57-F51),SUM(E67+F54+F52+F57-F51))</f>
        <v>-71</v>
      </c>
      <c r="G67" s="51">
        <f t="shared" si="19"/>
        <v>-157</v>
      </c>
      <c r="H67" s="51">
        <f t="shared" si="19"/>
        <v>-264</v>
      </c>
      <c r="I67" s="52">
        <f t="shared" si="19"/>
        <v>-369</v>
      </c>
    </row>
    <row r="68" spans="1:9" x14ac:dyDescent="0.25">
      <c r="A68" s="62" t="s">
        <v>25</v>
      </c>
      <c r="B68" s="63"/>
      <c r="C68" s="63"/>
      <c r="D68" s="64"/>
      <c r="E68" s="65"/>
      <c r="F68" s="65"/>
      <c r="G68" s="65"/>
      <c r="H68" s="65"/>
      <c r="I68" s="66"/>
    </row>
    <row r="70" spans="1:9" x14ac:dyDescent="0.25">
      <c r="A70" s="15" t="s">
        <v>31</v>
      </c>
      <c r="B70" s="16"/>
      <c r="C70" s="17">
        <f>C$10</f>
        <v>42401</v>
      </c>
      <c r="D70" s="18">
        <f t="shared" ref="D70:I70" ca="1" si="20">D$10</f>
        <v>42430</v>
      </c>
      <c r="E70" s="18">
        <f t="shared" ca="1" si="20"/>
        <v>42461</v>
      </c>
      <c r="F70" s="18">
        <f t="shared" ca="1" si="20"/>
        <v>42491</v>
      </c>
      <c r="G70" s="18">
        <f t="shared" ca="1" si="20"/>
        <v>42522</v>
      </c>
      <c r="H70" s="18">
        <f t="shared" ca="1" si="20"/>
        <v>42552</v>
      </c>
      <c r="I70" s="18">
        <f t="shared" ca="1" si="20"/>
        <v>42583</v>
      </c>
    </row>
    <row r="71" spans="1:9" x14ac:dyDescent="0.25">
      <c r="A71" s="19" t="s">
        <v>13</v>
      </c>
      <c r="B71" s="20"/>
      <c r="C71" s="20"/>
      <c r="D71" s="20">
        <v>62</v>
      </c>
      <c r="E71" s="20">
        <v>65</v>
      </c>
      <c r="F71" s="20">
        <v>79</v>
      </c>
      <c r="G71" s="20">
        <v>72</v>
      </c>
      <c r="H71" s="20">
        <v>78</v>
      </c>
      <c r="I71" s="21">
        <v>79</v>
      </c>
    </row>
    <row r="72" spans="1:9" x14ac:dyDescent="0.25">
      <c r="A72" s="22" t="s">
        <v>14</v>
      </c>
      <c r="B72" s="23"/>
      <c r="C72" s="24"/>
      <c r="D72" s="25">
        <v>44</v>
      </c>
      <c r="E72" s="26"/>
      <c r="F72" s="26"/>
      <c r="G72" s="26"/>
      <c r="H72" s="26"/>
      <c r="I72" s="27"/>
    </row>
    <row r="73" spans="1:9" x14ac:dyDescent="0.25">
      <c r="A73" s="28" t="s">
        <v>15</v>
      </c>
      <c r="B73" s="29"/>
      <c r="C73" s="30"/>
      <c r="D73" s="31">
        <v>18</v>
      </c>
      <c r="E73" s="32"/>
      <c r="F73" s="32"/>
      <c r="G73" s="32"/>
      <c r="H73" s="32"/>
      <c r="I73" s="33"/>
    </row>
    <row r="74" spans="1:9" x14ac:dyDescent="0.25">
      <c r="A74" s="22" t="s">
        <v>16</v>
      </c>
      <c r="B74" s="23"/>
      <c r="C74" s="23">
        <v>0</v>
      </c>
      <c r="D74" s="23">
        <v>1</v>
      </c>
      <c r="E74" s="23">
        <v>4</v>
      </c>
      <c r="F74" s="23">
        <v>3</v>
      </c>
      <c r="G74" s="23">
        <v>4</v>
      </c>
      <c r="H74" s="23">
        <v>2</v>
      </c>
      <c r="I74" s="34">
        <v>0</v>
      </c>
    </row>
    <row r="75" spans="1:9" x14ac:dyDescent="0.25">
      <c r="A75" s="22" t="s">
        <v>17</v>
      </c>
      <c r="B75" s="23"/>
      <c r="C75" s="23"/>
      <c r="D75" s="23">
        <v>36</v>
      </c>
      <c r="E75" s="23">
        <v>0</v>
      </c>
      <c r="F75" s="23">
        <v>2</v>
      </c>
      <c r="G75" s="23">
        <v>2</v>
      </c>
      <c r="H75" s="23">
        <v>1</v>
      </c>
      <c r="I75" s="34">
        <v>0</v>
      </c>
    </row>
    <row r="76" spans="1:9" x14ac:dyDescent="0.25">
      <c r="A76" s="35" t="s">
        <v>18</v>
      </c>
      <c r="B76" s="29"/>
      <c r="C76" s="29"/>
      <c r="D76" s="36">
        <v>2</v>
      </c>
      <c r="E76" s="37"/>
      <c r="F76" s="37"/>
      <c r="G76" s="37"/>
      <c r="H76" s="37"/>
      <c r="I76" s="38"/>
    </row>
    <row r="77" spans="1:9" x14ac:dyDescent="0.25">
      <c r="A77" s="35" t="s">
        <v>19</v>
      </c>
      <c r="B77" s="29"/>
      <c r="C77" s="29"/>
      <c r="D77" s="36">
        <v>8</v>
      </c>
      <c r="E77" s="36">
        <v>42</v>
      </c>
      <c r="F77" s="36">
        <v>42</v>
      </c>
      <c r="G77" s="36">
        <v>44</v>
      </c>
      <c r="H77" s="36">
        <v>32</v>
      </c>
      <c r="I77" s="39">
        <v>46</v>
      </c>
    </row>
    <row r="78" spans="1:9" x14ac:dyDescent="0.25">
      <c r="A78" s="40" t="s">
        <v>20</v>
      </c>
      <c r="B78" s="41"/>
      <c r="C78" s="41"/>
      <c r="D78" s="42"/>
      <c r="E78" s="42"/>
      <c r="F78" s="42"/>
      <c r="G78" s="42"/>
      <c r="H78" s="42"/>
      <c r="I78" s="43"/>
    </row>
    <row r="79" spans="1:9" x14ac:dyDescent="0.25">
      <c r="A79" s="44" t="s">
        <v>21</v>
      </c>
      <c r="B79" s="45"/>
      <c r="C79" s="45"/>
      <c r="D79" s="45"/>
      <c r="E79" s="45"/>
      <c r="F79" s="45"/>
      <c r="G79" s="45"/>
      <c r="H79" s="45"/>
      <c r="I79" s="46"/>
    </row>
    <row r="80" spans="1:9" x14ac:dyDescent="0.25">
      <c r="A80" s="47" t="s">
        <v>22</v>
      </c>
      <c r="B80" s="48"/>
      <c r="C80" s="48"/>
      <c r="D80" s="48">
        <f>IF(ISBLANK(C81),IF($B81&gt;0,$B81,0),IF(ISNUMBER(C81),IF(C81&gt;0,C81,0),0))</f>
        <v>0</v>
      </c>
      <c r="E80" s="48">
        <f t="shared" ref="E80:I80" si="21">IF(ISBLANK(D81),IF($B81&gt;0,$B81,0),IF(ISNUMBER(D81),IF(D81&gt;0,D81,0),0))</f>
        <v>0</v>
      </c>
      <c r="F80" s="48">
        <f t="shared" si="21"/>
        <v>0</v>
      </c>
      <c r="G80" s="48">
        <f t="shared" si="21"/>
        <v>0</v>
      </c>
      <c r="H80" s="48">
        <f t="shared" si="21"/>
        <v>0</v>
      </c>
      <c r="I80" s="49">
        <f t="shared" si="21"/>
        <v>0</v>
      </c>
    </row>
    <row r="81" spans="1:9" x14ac:dyDescent="0.25">
      <c r="A81" s="50" t="s">
        <v>23</v>
      </c>
      <c r="B81" s="41"/>
      <c r="C81" s="41"/>
      <c r="D81" s="51">
        <f>+D80+C74+D74+D72-D71</f>
        <v>-17</v>
      </c>
      <c r="E81" s="51">
        <f>+E80+E74-E71</f>
        <v>-61</v>
      </c>
      <c r="F81" s="51">
        <f t="shared" ref="F81:I81" si="22">+F80+F74-F71</f>
        <v>-76</v>
      </c>
      <c r="G81" s="51">
        <f t="shared" si="22"/>
        <v>-68</v>
      </c>
      <c r="H81" s="51">
        <f t="shared" si="22"/>
        <v>-76</v>
      </c>
      <c r="I81" s="52">
        <f t="shared" si="22"/>
        <v>-79</v>
      </c>
    </row>
    <row r="82" spans="1:9" x14ac:dyDescent="0.25">
      <c r="A82" s="53" t="s">
        <v>24</v>
      </c>
      <c r="B82" s="41"/>
      <c r="C82" s="41"/>
      <c r="D82" s="51">
        <f>IF(ISBLANK(C82),SUM($B82+C74+D74+D72-D71),SUM(C82+C74+D74+D72-D71))</f>
        <v>-17</v>
      </c>
      <c r="E82" s="51">
        <f>IF(ISBLANK(D82),SUM($B$22+E74-E71),SUM(D82+E74-E71))</f>
        <v>-78</v>
      </c>
      <c r="F82" s="51">
        <f t="shared" ref="F82:I82" si="23">IF(ISBLANK(E82),SUM($B$22+F74-F71),SUM(E82+F74-F71))</f>
        <v>-154</v>
      </c>
      <c r="G82" s="51">
        <f t="shared" si="23"/>
        <v>-222</v>
      </c>
      <c r="H82" s="51">
        <f t="shared" si="23"/>
        <v>-298</v>
      </c>
      <c r="I82" s="52">
        <f t="shared" si="23"/>
        <v>-377</v>
      </c>
    </row>
    <row r="83" spans="1:9" x14ac:dyDescent="0.25">
      <c r="A83" s="54" t="s">
        <v>25</v>
      </c>
      <c r="B83" s="55"/>
      <c r="C83" s="55"/>
      <c r="D83" s="56"/>
      <c r="E83" s="56"/>
      <c r="F83" s="56"/>
      <c r="G83" s="56"/>
      <c r="H83" s="56"/>
      <c r="I83" s="57"/>
    </row>
    <row r="84" spans="1:9" x14ac:dyDescent="0.25">
      <c r="A84" s="58" t="s">
        <v>26</v>
      </c>
      <c r="B84" s="59"/>
      <c r="C84" s="59"/>
      <c r="D84" s="59"/>
      <c r="E84" s="59"/>
      <c r="F84" s="59"/>
      <c r="G84" s="59"/>
      <c r="H84" s="59"/>
      <c r="I84" s="60"/>
    </row>
    <row r="85" spans="1:9" x14ac:dyDescent="0.25">
      <c r="A85" s="47" t="s">
        <v>22</v>
      </c>
      <c r="B85" s="48"/>
      <c r="C85" s="48"/>
      <c r="D85" s="48">
        <f>IF(ISBLANK(C86),IF($B86&gt;0,$B86,0),IF(ISNUMBER(C86),IF(C86&gt;0,C86,0),0))</f>
        <v>0</v>
      </c>
      <c r="E85" s="48">
        <f t="shared" ref="E85:I85" si="24">IF(ISBLANK(D86),IF($B86&gt;0,$B86,0),IF(ISNUMBER(D86),IF(D86&gt;0,D86,0),0))</f>
        <v>0</v>
      </c>
      <c r="F85" s="48">
        <f t="shared" si="24"/>
        <v>0</v>
      </c>
      <c r="G85" s="48">
        <f t="shared" si="24"/>
        <v>0</v>
      </c>
      <c r="H85" s="48">
        <f t="shared" si="24"/>
        <v>0</v>
      </c>
      <c r="I85" s="49">
        <f t="shared" si="24"/>
        <v>0</v>
      </c>
    </row>
    <row r="86" spans="1:9" x14ac:dyDescent="0.25">
      <c r="A86" s="50" t="s">
        <v>23</v>
      </c>
      <c r="B86" s="41"/>
      <c r="C86" s="41"/>
      <c r="D86" s="61">
        <f>+D85+C74+D74+D72+D77-D71</f>
        <v>-9</v>
      </c>
      <c r="E86" s="51">
        <f>+E85+E74+E72+E77-E71</f>
        <v>-19</v>
      </c>
      <c r="F86" s="51">
        <f t="shared" ref="F86:I86" si="25">+F85+F74+F72+F77-F71</f>
        <v>-34</v>
      </c>
      <c r="G86" s="51">
        <f t="shared" si="25"/>
        <v>-24</v>
      </c>
      <c r="H86" s="51">
        <f t="shared" si="25"/>
        <v>-44</v>
      </c>
      <c r="I86" s="52">
        <f t="shared" si="25"/>
        <v>-33</v>
      </c>
    </row>
    <row r="87" spans="1:9" x14ac:dyDescent="0.25">
      <c r="A87" s="53" t="s">
        <v>24</v>
      </c>
      <c r="B87" s="41"/>
      <c r="C87" s="41"/>
      <c r="D87" s="51">
        <f>IF(ISBLANK(C87),SUM($B$27+C74+D74+D72+D77-D71),SUM(C87+C74+D74+D72+D77-D71))</f>
        <v>-9</v>
      </c>
      <c r="E87" s="51">
        <f>IF(ISBLANK(D87),SUM($B$27+E74+E72+E77-E71),SUM(D87+E74+E72+E77-E71))</f>
        <v>-28</v>
      </c>
      <c r="F87" s="51">
        <f t="shared" ref="F87:I87" si="26">IF(ISBLANK(E87),SUM($B$27+F74+F72+F77-F71),SUM(E87+F74+F72+F77-F71))</f>
        <v>-62</v>
      </c>
      <c r="G87" s="51">
        <f t="shared" si="26"/>
        <v>-86</v>
      </c>
      <c r="H87" s="51">
        <f t="shared" si="26"/>
        <v>-130</v>
      </c>
      <c r="I87" s="52">
        <f t="shared" si="26"/>
        <v>-163</v>
      </c>
    </row>
    <row r="88" spans="1:9" x14ac:dyDescent="0.25">
      <c r="A88" s="62" t="s">
        <v>25</v>
      </c>
      <c r="B88" s="63"/>
      <c r="C88" s="63"/>
      <c r="D88" s="64"/>
      <c r="E88" s="65"/>
      <c r="F88" s="65"/>
      <c r="G88" s="65"/>
      <c r="H88" s="65"/>
      <c r="I88" s="66"/>
    </row>
    <row r="90" spans="1:9" x14ac:dyDescent="0.25">
      <c r="A90" s="15" t="s">
        <v>32</v>
      </c>
      <c r="B90" s="16"/>
      <c r="C90" s="17">
        <f>C$10</f>
        <v>42401</v>
      </c>
      <c r="D90" s="18">
        <f t="shared" ref="D90:I90" ca="1" si="27">D$10</f>
        <v>42430</v>
      </c>
      <c r="E90" s="18">
        <f t="shared" ca="1" si="27"/>
        <v>42461</v>
      </c>
      <c r="F90" s="18">
        <f t="shared" ca="1" si="27"/>
        <v>42491</v>
      </c>
      <c r="G90" s="18">
        <f t="shared" ca="1" si="27"/>
        <v>42522</v>
      </c>
      <c r="H90" s="18">
        <f t="shared" ca="1" si="27"/>
        <v>42552</v>
      </c>
      <c r="I90" s="18">
        <f t="shared" ca="1" si="27"/>
        <v>42583</v>
      </c>
    </row>
    <row r="91" spans="1:9" x14ac:dyDescent="0.25">
      <c r="A91" s="19" t="s">
        <v>13</v>
      </c>
      <c r="B91" s="20"/>
      <c r="C91" s="20"/>
      <c r="D91" s="20">
        <v>166</v>
      </c>
      <c r="E91" s="20">
        <v>159</v>
      </c>
      <c r="F91" s="20">
        <v>151</v>
      </c>
      <c r="G91" s="20">
        <v>165</v>
      </c>
      <c r="H91" s="20">
        <v>124</v>
      </c>
      <c r="I91" s="21">
        <v>195</v>
      </c>
    </row>
    <row r="92" spans="1:9" x14ac:dyDescent="0.25">
      <c r="A92" s="22" t="s">
        <v>14</v>
      </c>
      <c r="B92" s="23"/>
      <c r="C92" s="24"/>
      <c r="D92" s="25">
        <v>127</v>
      </c>
      <c r="E92" s="26"/>
      <c r="F92" s="26"/>
      <c r="G92" s="26"/>
      <c r="H92" s="26"/>
      <c r="I92" s="27"/>
    </row>
    <row r="93" spans="1:9" x14ac:dyDescent="0.25">
      <c r="A93" s="28" t="s">
        <v>15</v>
      </c>
      <c r="B93" s="29"/>
      <c r="C93" s="30"/>
      <c r="D93" s="31">
        <v>39</v>
      </c>
      <c r="E93" s="32"/>
      <c r="F93" s="32"/>
      <c r="G93" s="32"/>
      <c r="H93" s="32"/>
      <c r="I93" s="33"/>
    </row>
    <row r="94" spans="1:9" x14ac:dyDescent="0.25">
      <c r="A94" s="22" t="s">
        <v>16</v>
      </c>
      <c r="B94" s="23"/>
      <c r="C94" s="23">
        <v>0</v>
      </c>
      <c r="D94" s="23">
        <v>17</v>
      </c>
      <c r="E94" s="23">
        <v>4</v>
      </c>
      <c r="F94" s="23">
        <v>9</v>
      </c>
      <c r="G94" s="23">
        <v>1</v>
      </c>
      <c r="H94" s="23">
        <v>0</v>
      </c>
      <c r="I94" s="34">
        <v>0</v>
      </c>
    </row>
    <row r="95" spans="1:9" x14ac:dyDescent="0.25">
      <c r="A95" s="22" t="s">
        <v>17</v>
      </c>
      <c r="B95" s="23"/>
      <c r="C95" s="23"/>
      <c r="D95" s="23">
        <v>137</v>
      </c>
      <c r="E95" s="23">
        <v>0</v>
      </c>
      <c r="F95" s="23">
        <v>9</v>
      </c>
      <c r="G95" s="23">
        <v>1</v>
      </c>
      <c r="H95" s="23">
        <v>0</v>
      </c>
      <c r="I95" s="34">
        <v>0</v>
      </c>
    </row>
    <row r="96" spans="1:9" x14ac:dyDescent="0.25">
      <c r="A96" s="35" t="s">
        <v>18</v>
      </c>
      <c r="B96" s="29"/>
      <c r="C96" s="29"/>
      <c r="D96" s="36">
        <v>7</v>
      </c>
      <c r="E96" s="37"/>
      <c r="F96" s="37"/>
      <c r="G96" s="37"/>
      <c r="H96" s="37"/>
      <c r="I96" s="38"/>
    </row>
    <row r="97" spans="1:9" x14ac:dyDescent="0.25">
      <c r="A97" s="35" t="s">
        <v>19</v>
      </c>
      <c r="B97" s="29"/>
      <c r="C97" s="29"/>
      <c r="D97" s="36">
        <v>28</v>
      </c>
      <c r="E97" s="36">
        <v>147</v>
      </c>
      <c r="F97" s="36">
        <v>147</v>
      </c>
      <c r="G97" s="36">
        <v>154</v>
      </c>
      <c r="H97" s="36">
        <v>112</v>
      </c>
      <c r="I97" s="39">
        <v>161</v>
      </c>
    </row>
    <row r="98" spans="1:9" x14ac:dyDescent="0.25">
      <c r="A98" s="40" t="s">
        <v>20</v>
      </c>
      <c r="B98" s="41"/>
      <c r="C98" s="41"/>
      <c r="D98" s="42"/>
      <c r="E98" s="42"/>
      <c r="F98" s="42"/>
      <c r="G98" s="42"/>
      <c r="H98" s="42"/>
      <c r="I98" s="43"/>
    </row>
    <row r="99" spans="1:9" x14ac:dyDescent="0.25">
      <c r="A99" s="44" t="s">
        <v>21</v>
      </c>
      <c r="B99" s="45"/>
      <c r="C99" s="45"/>
      <c r="D99" s="45"/>
      <c r="E99" s="45"/>
      <c r="F99" s="45"/>
      <c r="G99" s="45"/>
      <c r="H99" s="45"/>
      <c r="I99" s="46"/>
    </row>
    <row r="100" spans="1:9" x14ac:dyDescent="0.25">
      <c r="A100" s="47" t="s">
        <v>22</v>
      </c>
      <c r="B100" s="48"/>
      <c r="C100" s="48"/>
      <c r="D100" s="48">
        <f>IF(ISBLANK(C101),IF($B101&gt;0,$B101,0),IF(ISNUMBER(C101),IF(C101&gt;0,C101,0),0))</f>
        <v>0</v>
      </c>
      <c r="E100" s="48">
        <f t="shared" ref="E100:I100" si="28">IF(ISBLANK(D101),IF($B101&gt;0,$B101,0),IF(ISNUMBER(D101),IF(D101&gt;0,D101,0),0))</f>
        <v>0</v>
      </c>
      <c r="F100" s="48">
        <f t="shared" si="28"/>
        <v>0</v>
      </c>
      <c r="G100" s="48">
        <f t="shared" si="28"/>
        <v>0</v>
      </c>
      <c r="H100" s="48">
        <f t="shared" si="28"/>
        <v>0</v>
      </c>
      <c r="I100" s="49">
        <f t="shared" si="28"/>
        <v>0</v>
      </c>
    </row>
    <row r="101" spans="1:9" x14ac:dyDescent="0.25">
      <c r="A101" s="50" t="s">
        <v>23</v>
      </c>
      <c r="B101" s="41"/>
      <c r="C101" s="41"/>
      <c r="D101" s="51">
        <f>+D100+C94+D94+D92-D91</f>
        <v>-22</v>
      </c>
      <c r="E101" s="51">
        <f>+E100+E94-E91</f>
        <v>-155</v>
      </c>
      <c r="F101" s="51">
        <f t="shared" ref="F101:I101" si="29">+F100+F94-F91</f>
        <v>-142</v>
      </c>
      <c r="G101" s="51">
        <f t="shared" si="29"/>
        <v>-164</v>
      </c>
      <c r="H101" s="51">
        <f t="shared" si="29"/>
        <v>-124</v>
      </c>
      <c r="I101" s="52">
        <f t="shared" si="29"/>
        <v>-195</v>
      </c>
    </row>
    <row r="102" spans="1:9" x14ac:dyDescent="0.25">
      <c r="A102" s="53" t="s">
        <v>24</v>
      </c>
      <c r="B102" s="41"/>
      <c r="C102" s="41"/>
      <c r="D102" s="51">
        <f>IF(ISBLANK(C102),SUM($B102+C94+D94+D92-D91),SUM(C102+C94+D94+D92-D91))</f>
        <v>-22</v>
      </c>
      <c r="E102" s="51">
        <f>IF(ISBLANK(D102),SUM($B$22+E94-E91),SUM(D102+E94-E91))</f>
        <v>-177</v>
      </c>
      <c r="F102" s="51">
        <f t="shared" ref="F102:I102" si="30">IF(ISBLANK(E102),SUM($B$22+F94-F91),SUM(E102+F94-F91))</f>
        <v>-319</v>
      </c>
      <c r="G102" s="51">
        <f t="shared" si="30"/>
        <v>-483</v>
      </c>
      <c r="H102" s="51">
        <f t="shared" si="30"/>
        <v>-607</v>
      </c>
      <c r="I102" s="52">
        <f t="shared" si="30"/>
        <v>-802</v>
      </c>
    </row>
    <row r="103" spans="1:9" x14ac:dyDescent="0.25">
      <c r="A103" s="54" t="s">
        <v>25</v>
      </c>
      <c r="B103" s="55"/>
      <c r="C103" s="55"/>
      <c r="D103" s="56"/>
      <c r="E103" s="56"/>
      <c r="F103" s="56"/>
      <c r="G103" s="56"/>
      <c r="H103" s="56"/>
      <c r="I103" s="57"/>
    </row>
    <row r="104" spans="1:9" x14ac:dyDescent="0.25">
      <c r="A104" s="58" t="s">
        <v>26</v>
      </c>
      <c r="B104" s="59"/>
      <c r="C104" s="59"/>
      <c r="D104" s="59"/>
      <c r="E104" s="59"/>
      <c r="F104" s="59"/>
      <c r="G104" s="59"/>
      <c r="H104" s="59"/>
      <c r="I104" s="60"/>
    </row>
    <row r="105" spans="1:9" x14ac:dyDescent="0.25">
      <c r="A105" s="47" t="s">
        <v>22</v>
      </c>
      <c r="B105" s="48"/>
      <c r="C105" s="48"/>
      <c r="D105" s="48">
        <f>IF(ISBLANK(C106),IF($B106&gt;0,$B106,0),IF(ISNUMBER(C106),IF(C106&gt;0,C106,0),0))</f>
        <v>0</v>
      </c>
      <c r="E105" s="48">
        <f t="shared" ref="E105:I105" si="31">IF(ISBLANK(D106),IF($B106&gt;0,$B106,0),IF(ISNUMBER(D106),IF(D106&gt;0,D106,0),0))</f>
        <v>6</v>
      </c>
      <c r="F105" s="48">
        <f t="shared" si="31"/>
        <v>0</v>
      </c>
      <c r="G105" s="48">
        <f t="shared" si="31"/>
        <v>5</v>
      </c>
      <c r="H105" s="48">
        <f t="shared" si="31"/>
        <v>0</v>
      </c>
      <c r="I105" s="49">
        <f t="shared" si="31"/>
        <v>0</v>
      </c>
    </row>
    <row r="106" spans="1:9" x14ac:dyDescent="0.25">
      <c r="A106" s="50" t="s">
        <v>23</v>
      </c>
      <c r="B106" s="41"/>
      <c r="C106" s="41"/>
      <c r="D106" s="61">
        <f>+D105+C94+D94+D92+D97-D91</f>
        <v>6</v>
      </c>
      <c r="E106" s="51">
        <f>+E105+E94+E92+E97-E91</f>
        <v>-2</v>
      </c>
      <c r="F106" s="51">
        <f t="shared" ref="F106:I106" si="32">+F105+F94+F92+F97-F91</f>
        <v>5</v>
      </c>
      <c r="G106" s="51">
        <f t="shared" si="32"/>
        <v>-5</v>
      </c>
      <c r="H106" s="51">
        <f t="shared" si="32"/>
        <v>-12</v>
      </c>
      <c r="I106" s="52">
        <f t="shared" si="32"/>
        <v>-34</v>
      </c>
    </row>
    <row r="107" spans="1:9" x14ac:dyDescent="0.25">
      <c r="A107" s="53" t="s">
        <v>24</v>
      </c>
      <c r="B107" s="41"/>
      <c r="C107" s="41"/>
      <c r="D107" s="51">
        <f>IF(ISBLANK(C107),SUM($B$27+C94+D94+D92+D97-D91),SUM(C107+C94+D94+D92+D97-D91))</f>
        <v>6</v>
      </c>
      <c r="E107" s="51">
        <f>IF(ISBLANK(D107),SUM($B$27+E94+E92+E97-E91),SUM(D107+E94+E92+E97-E91))</f>
        <v>-2</v>
      </c>
      <c r="F107" s="51">
        <f t="shared" ref="F107:I107" si="33">IF(ISBLANK(E107),SUM($B$27+F94+F92+F97-F91),SUM(E107+F94+F92+F97-F91))</f>
        <v>3</v>
      </c>
      <c r="G107" s="51">
        <f t="shared" si="33"/>
        <v>-7</v>
      </c>
      <c r="H107" s="51">
        <f t="shared" si="33"/>
        <v>-19</v>
      </c>
      <c r="I107" s="52">
        <f t="shared" si="33"/>
        <v>-53</v>
      </c>
    </row>
    <row r="108" spans="1:9" x14ac:dyDescent="0.25">
      <c r="A108" s="62" t="s">
        <v>25</v>
      </c>
      <c r="B108" s="63"/>
      <c r="C108" s="63"/>
      <c r="D108" s="64"/>
      <c r="E108" s="65"/>
      <c r="F108" s="65"/>
      <c r="G108" s="65"/>
      <c r="H108" s="65"/>
      <c r="I108" s="66"/>
    </row>
    <row r="110" spans="1:9" x14ac:dyDescent="0.25">
      <c r="A110" s="15" t="s">
        <v>33</v>
      </c>
      <c r="B110" s="16"/>
      <c r="C110" s="17">
        <f>C$10</f>
        <v>42401</v>
      </c>
      <c r="D110" s="18">
        <f t="shared" ref="D110:I110" ca="1" si="34">D$10</f>
        <v>42430</v>
      </c>
      <c r="E110" s="18">
        <f t="shared" ca="1" si="34"/>
        <v>42461</v>
      </c>
      <c r="F110" s="18">
        <f t="shared" ca="1" si="34"/>
        <v>42491</v>
      </c>
      <c r="G110" s="18">
        <f t="shared" ca="1" si="34"/>
        <v>42522</v>
      </c>
      <c r="H110" s="18">
        <f t="shared" ca="1" si="34"/>
        <v>42552</v>
      </c>
      <c r="I110" s="18">
        <f t="shared" ca="1" si="34"/>
        <v>42583</v>
      </c>
    </row>
    <row r="111" spans="1:9" x14ac:dyDescent="0.25">
      <c r="A111" s="19" t="s">
        <v>13</v>
      </c>
      <c r="B111" s="20"/>
      <c r="C111" s="20"/>
      <c r="D111" s="20">
        <v>1825</v>
      </c>
      <c r="E111" s="20">
        <v>1525</v>
      </c>
      <c r="F111" s="20">
        <v>1452</v>
      </c>
      <c r="G111" s="20">
        <v>1521</v>
      </c>
      <c r="H111" s="20">
        <v>1430</v>
      </c>
      <c r="I111" s="21">
        <v>1361</v>
      </c>
    </row>
    <row r="112" spans="1:9" x14ac:dyDescent="0.25">
      <c r="A112" s="22" t="s">
        <v>14</v>
      </c>
      <c r="B112" s="23"/>
      <c r="C112" s="24"/>
      <c r="D112" s="25">
        <v>1032</v>
      </c>
      <c r="E112" s="26"/>
      <c r="F112" s="26"/>
      <c r="G112" s="26"/>
      <c r="H112" s="26"/>
      <c r="I112" s="27"/>
    </row>
    <row r="113" spans="1:9" x14ac:dyDescent="0.25">
      <c r="A113" s="28" t="s">
        <v>15</v>
      </c>
      <c r="B113" s="29"/>
      <c r="C113" s="30"/>
      <c r="D113" s="31">
        <v>793</v>
      </c>
      <c r="E113" s="32"/>
      <c r="F113" s="32"/>
      <c r="G113" s="32"/>
      <c r="H113" s="32"/>
      <c r="I113" s="33"/>
    </row>
    <row r="114" spans="1:9" x14ac:dyDescent="0.25">
      <c r="A114" s="22" t="s">
        <v>16</v>
      </c>
      <c r="B114" s="23"/>
      <c r="C114" s="23">
        <v>0</v>
      </c>
      <c r="D114" s="23">
        <v>46</v>
      </c>
      <c r="E114" s="23">
        <v>68</v>
      </c>
      <c r="F114" s="23">
        <v>68</v>
      </c>
      <c r="G114" s="23">
        <v>16</v>
      </c>
      <c r="H114" s="23">
        <v>4</v>
      </c>
      <c r="I114" s="34">
        <v>12</v>
      </c>
    </row>
    <row r="115" spans="1:9" x14ac:dyDescent="0.25">
      <c r="A115" s="22" t="s">
        <v>17</v>
      </c>
      <c r="B115" s="23"/>
      <c r="C115" s="23"/>
      <c r="D115" s="23">
        <v>974</v>
      </c>
      <c r="E115" s="23">
        <v>3</v>
      </c>
      <c r="F115" s="23">
        <v>31</v>
      </c>
      <c r="G115" s="23">
        <v>12</v>
      </c>
      <c r="H115" s="23">
        <v>0</v>
      </c>
      <c r="I115" s="34">
        <v>12</v>
      </c>
    </row>
    <row r="116" spans="1:9" x14ac:dyDescent="0.25">
      <c r="A116" s="35" t="s">
        <v>18</v>
      </c>
      <c r="B116" s="29"/>
      <c r="C116" s="29"/>
      <c r="D116" s="36">
        <v>51</v>
      </c>
      <c r="E116" s="37"/>
      <c r="F116" s="37"/>
      <c r="G116" s="37"/>
      <c r="H116" s="37"/>
      <c r="I116" s="38"/>
    </row>
    <row r="117" spans="1:9" x14ac:dyDescent="0.25">
      <c r="A117" s="35" t="s">
        <v>19</v>
      </c>
      <c r="B117" s="29"/>
      <c r="C117" s="29"/>
      <c r="D117" s="36">
        <v>204</v>
      </c>
      <c r="E117" s="36">
        <v>1071</v>
      </c>
      <c r="F117" s="36">
        <v>1071</v>
      </c>
      <c r="G117" s="36">
        <v>1122</v>
      </c>
      <c r="H117" s="36">
        <v>816</v>
      </c>
      <c r="I117" s="39">
        <v>1173</v>
      </c>
    </row>
    <row r="118" spans="1:9" x14ac:dyDescent="0.25">
      <c r="A118" s="40" t="s">
        <v>20</v>
      </c>
      <c r="B118" s="41"/>
      <c r="C118" s="41"/>
      <c r="D118" s="42"/>
      <c r="E118" s="42"/>
      <c r="F118" s="42"/>
      <c r="G118" s="42"/>
      <c r="H118" s="42"/>
      <c r="I118" s="43"/>
    </row>
    <row r="119" spans="1:9" x14ac:dyDescent="0.25">
      <c r="A119" s="44" t="s">
        <v>21</v>
      </c>
      <c r="B119" s="45"/>
      <c r="C119" s="45"/>
      <c r="D119" s="45"/>
      <c r="E119" s="45"/>
      <c r="F119" s="45"/>
      <c r="G119" s="45"/>
      <c r="H119" s="45"/>
      <c r="I119" s="46"/>
    </row>
    <row r="120" spans="1:9" x14ac:dyDescent="0.25">
      <c r="A120" s="47" t="s">
        <v>22</v>
      </c>
      <c r="B120" s="48"/>
      <c r="C120" s="48"/>
      <c r="D120" s="48">
        <f>IF(ISBLANK(C121),IF($B121&gt;0,$B121,0),IF(ISNUMBER(C121),IF(C121&gt;0,C121,0),0))</f>
        <v>0</v>
      </c>
      <c r="E120" s="48">
        <f t="shared" ref="E120:I120" si="35">IF(ISBLANK(D121),IF($B121&gt;0,$B121,0),IF(ISNUMBER(D121),IF(D121&gt;0,D121,0),0))</f>
        <v>0</v>
      </c>
      <c r="F120" s="48">
        <f t="shared" si="35"/>
        <v>0</v>
      </c>
      <c r="G120" s="48">
        <f t="shared" si="35"/>
        <v>0</v>
      </c>
      <c r="H120" s="48">
        <f t="shared" si="35"/>
        <v>0</v>
      </c>
      <c r="I120" s="49">
        <f t="shared" si="35"/>
        <v>0</v>
      </c>
    </row>
    <row r="121" spans="1:9" x14ac:dyDescent="0.25">
      <c r="A121" s="50" t="s">
        <v>23</v>
      </c>
      <c r="B121" s="41"/>
      <c r="C121" s="41"/>
      <c r="D121" s="51">
        <f>+D120+C114+D114+D112-D111</f>
        <v>-747</v>
      </c>
      <c r="E121" s="51">
        <f>+E120+E114-E111</f>
        <v>-1457</v>
      </c>
      <c r="F121" s="51">
        <f t="shared" ref="F121:I121" si="36">+F120+F114-F111</f>
        <v>-1384</v>
      </c>
      <c r="G121" s="51">
        <f t="shared" si="36"/>
        <v>-1505</v>
      </c>
      <c r="H121" s="51">
        <f t="shared" si="36"/>
        <v>-1426</v>
      </c>
      <c r="I121" s="52">
        <f t="shared" si="36"/>
        <v>-1349</v>
      </c>
    </row>
    <row r="122" spans="1:9" x14ac:dyDescent="0.25">
      <c r="A122" s="53" t="s">
        <v>24</v>
      </c>
      <c r="B122" s="41"/>
      <c r="C122" s="41"/>
      <c r="D122" s="51">
        <f>IF(ISBLANK(C122),SUM($B122+C114+D114+D112-D111),SUM(C122+C114+D114+D112-D111))</f>
        <v>-747</v>
      </c>
      <c r="E122" s="51">
        <f>IF(ISBLANK(D122),SUM($B$22+E114-E111),SUM(D122+E114-E111))</f>
        <v>-2204</v>
      </c>
      <c r="F122" s="51">
        <f t="shared" ref="F122:I122" si="37">IF(ISBLANK(E122),SUM($B$22+F114-F111),SUM(E122+F114-F111))</f>
        <v>-3588</v>
      </c>
      <c r="G122" s="51">
        <f t="shared" si="37"/>
        <v>-5093</v>
      </c>
      <c r="H122" s="51">
        <f t="shared" si="37"/>
        <v>-6519</v>
      </c>
      <c r="I122" s="52">
        <f t="shared" si="37"/>
        <v>-7868</v>
      </c>
    </row>
    <row r="123" spans="1:9" x14ac:dyDescent="0.25">
      <c r="A123" s="54" t="s">
        <v>25</v>
      </c>
      <c r="B123" s="55"/>
      <c r="C123" s="55"/>
      <c r="D123" s="56"/>
      <c r="E123" s="56"/>
      <c r="F123" s="56"/>
      <c r="G123" s="56"/>
      <c r="H123" s="56"/>
      <c r="I123" s="57"/>
    </row>
    <row r="124" spans="1:9" x14ac:dyDescent="0.25">
      <c r="A124" s="58" t="s">
        <v>26</v>
      </c>
      <c r="B124" s="59"/>
      <c r="C124" s="59"/>
      <c r="D124" s="59"/>
      <c r="E124" s="59"/>
      <c r="F124" s="59"/>
      <c r="G124" s="59"/>
      <c r="H124" s="59"/>
      <c r="I124" s="60"/>
    </row>
    <row r="125" spans="1:9" x14ac:dyDescent="0.25">
      <c r="A125" s="47" t="s">
        <v>22</v>
      </c>
      <c r="B125" s="48"/>
      <c r="C125" s="48"/>
      <c r="D125" s="48">
        <f>IF(ISBLANK(C126),IF($B126&gt;0,$B126,0),IF(ISNUMBER(C126),IF(C126&gt;0,C126,0),0))</f>
        <v>0</v>
      </c>
      <c r="E125" s="48">
        <f t="shared" ref="E125:I125" si="38">IF(ISBLANK(D126),IF($B126&gt;0,$B126,0),IF(ISNUMBER(D126),IF(D126&gt;0,D126,0),0))</f>
        <v>0</v>
      </c>
      <c r="F125" s="48">
        <f t="shared" si="38"/>
        <v>0</v>
      </c>
      <c r="G125" s="48">
        <f t="shared" si="38"/>
        <v>0</v>
      </c>
      <c r="H125" s="48">
        <f t="shared" si="38"/>
        <v>0</v>
      </c>
      <c r="I125" s="49">
        <f t="shared" si="38"/>
        <v>0</v>
      </c>
    </row>
    <row r="126" spans="1:9" x14ac:dyDescent="0.25">
      <c r="A126" s="50" t="s">
        <v>23</v>
      </c>
      <c r="B126" s="41"/>
      <c r="C126" s="41"/>
      <c r="D126" s="61">
        <f>+D125+C114+D114+D112+D117-D111</f>
        <v>-543</v>
      </c>
      <c r="E126" s="51">
        <f>+E125+E114+E112+E117-E111</f>
        <v>-386</v>
      </c>
      <c r="F126" s="51">
        <f t="shared" ref="F126:I126" si="39">+F125+F114+F112+F117-F111</f>
        <v>-313</v>
      </c>
      <c r="G126" s="51">
        <f t="shared" si="39"/>
        <v>-383</v>
      </c>
      <c r="H126" s="51">
        <f t="shared" si="39"/>
        <v>-610</v>
      </c>
      <c r="I126" s="52">
        <f t="shared" si="39"/>
        <v>-176</v>
      </c>
    </row>
    <row r="127" spans="1:9" x14ac:dyDescent="0.25">
      <c r="A127" s="53" t="s">
        <v>24</v>
      </c>
      <c r="B127" s="41"/>
      <c r="C127" s="41"/>
      <c r="D127" s="51">
        <f>IF(ISBLANK(C127),SUM($B$27+C114+D114+D112+D117-D111),SUM(C127+C114+D114+D112+D117-D111))</f>
        <v>-543</v>
      </c>
      <c r="E127" s="51">
        <f>IF(ISBLANK(D127),SUM($B$27+E114+E112+E117-E111),SUM(D127+E114+E112+E117-E111))</f>
        <v>-929</v>
      </c>
      <c r="F127" s="51">
        <f t="shared" ref="F127:I127" si="40">IF(ISBLANK(E127),SUM($B$27+F114+F112+F117-F111),SUM(E127+F114+F112+F117-F111))</f>
        <v>-1242</v>
      </c>
      <c r="G127" s="51">
        <f t="shared" si="40"/>
        <v>-1625</v>
      </c>
      <c r="H127" s="51">
        <f t="shared" si="40"/>
        <v>-2235</v>
      </c>
      <c r="I127" s="52">
        <f t="shared" si="40"/>
        <v>-2411</v>
      </c>
    </row>
    <row r="128" spans="1:9" x14ac:dyDescent="0.25">
      <c r="A128" s="62" t="s">
        <v>25</v>
      </c>
      <c r="B128" s="63"/>
      <c r="C128" s="63"/>
      <c r="D128" s="64"/>
      <c r="E128" s="65"/>
      <c r="F128" s="65"/>
      <c r="G128" s="65"/>
      <c r="H128" s="65"/>
      <c r="I128" s="66"/>
    </row>
    <row r="130" spans="1:9" x14ac:dyDescent="0.25">
      <c r="A130" s="15" t="s">
        <v>34</v>
      </c>
      <c r="B130" s="16"/>
      <c r="C130" s="17">
        <f>C$10</f>
        <v>42401</v>
      </c>
      <c r="D130" s="18">
        <f t="shared" ref="D130:I130" ca="1" si="41">D$10</f>
        <v>42430</v>
      </c>
      <c r="E130" s="18">
        <f t="shared" ca="1" si="41"/>
        <v>42461</v>
      </c>
      <c r="F130" s="18">
        <f t="shared" ca="1" si="41"/>
        <v>42491</v>
      </c>
      <c r="G130" s="18">
        <f t="shared" ca="1" si="41"/>
        <v>42522</v>
      </c>
      <c r="H130" s="18">
        <f t="shared" ca="1" si="41"/>
        <v>42552</v>
      </c>
      <c r="I130" s="18">
        <f t="shared" ca="1" si="41"/>
        <v>42583</v>
      </c>
    </row>
    <row r="131" spans="1:9" x14ac:dyDescent="0.25">
      <c r="A131" s="19" t="s">
        <v>13</v>
      </c>
      <c r="B131" s="20"/>
      <c r="C131" s="20"/>
      <c r="D131" s="20">
        <v>337</v>
      </c>
      <c r="E131" s="20">
        <v>355</v>
      </c>
      <c r="F131" s="20">
        <v>334</v>
      </c>
      <c r="G131" s="20">
        <v>197</v>
      </c>
      <c r="H131" s="20">
        <v>235</v>
      </c>
      <c r="I131" s="21">
        <v>518</v>
      </c>
    </row>
    <row r="132" spans="1:9" x14ac:dyDescent="0.25">
      <c r="A132" s="22" t="s">
        <v>14</v>
      </c>
      <c r="B132" s="23"/>
      <c r="C132" s="24"/>
      <c r="D132" s="25">
        <v>97</v>
      </c>
      <c r="E132" s="26"/>
      <c r="F132" s="26"/>
      <c r="G132" s="26"/>
      <c r="H132" s="26"/>
      <c r="I132" s="27"/>
    </row>
    <row r="133" spans="1:9" x14ac:dyDescent="0.25">
      <c r="A133" s="28" t="s">
        <v>15</v>
      </c>
      <c r="B133" s="29"/>
      <c r="C133" s="30"/>
      <c r="D133" s="31">
        <v>240</v>
      </c>
      <c r="E133" s="32"/>
      <c r="F133" s="32"/>
      <c r="G133" s="32"/>
      <c r="H133" s="32"/>
      <c r="I133" s="33"/>
    </row>
    <row r="134" spans="1:9" x14ac:dyDescent="0.25">
      <c r="A134" s="22" t="s">
        <v>16</v>
      </c>
      <c r="B134" s="23"/>
      <c r="C134" s="23">
        <v>0</v>
      </c>
      <c r="D134" s="23">
        <v>93</v>
      </c>
      <c r="E134" s="23">
        <v>33</v>
      </c>
      <c r="F134" s="23">
        <v>10</v>
      </c>
      <c r="G134" s="23">
        <v>0</v>
      </c>
      <c r="H134" s="23">
        <v>0</v>
      </c>
      <c r="I134" s="34">
        <v>0</v>
      </c>
    </row>
    <row r="135" spans="1:9" x14ac:dyDescent="0.25">
      <c r="A135" s="22" t="s">
        <v>17</v>
      </c>
      <c r="B135" s="23"/>
      <c r="C135" s="23"/>
      <c r="D135" s="23">
        <v>537</v>
      </c>
      <c r="E135" s="23">
        <v>0</v>
      </c>
      <c r="F135" s="23">
        <v>6</v>
      </c>
      <c r="G135" s="23">
        <v>0</v>
      </c>
      <c r="H135" s="23">
        <v>0</v>
      </c>
      <c r="I135" s="34">
        <v>0</v>
      </c>
    </row>
    <row r="136" spans="1:9" x14ac:dyDescent="0.25">
      <c r="A136" s="35" t="s">
        <v>18</v>
      </c>
      <c r="B136" s="29"/>
      <c r="C136" s="29"/>
      <c r="D136" s="36">
        <v>28</v>
      </c>
      <c r="E136" s="37"/>
      <c r="F136" s="37"/>
      <c r="G136" s="37"/>
      <c r="H136" s="37"/>
      <c r="I136" s="38"/>
    </row>
    <row r="137" spans="1:9" x14ac:dyDescent="0.25">
      <c r="A137" s="35" t="s">
        <v>19</v>
      </c>
      <c r="B137" s="29"/>
      <c r="C137" s="29"/>
      <c r="D137" s="36">
        <v>112</v>
      </c>
      <c r="E137" s="36">
        <v>588</v>
      </c>
      <c r="F137" s="36">
        <v>588</v>
      </c>
      <c r="G137" s="36">
        <v>616</v>
      </c>
      <c r="H137" s="36">
        <v>448</v>
      </c>
      <c r="I137" s="39">
        <v>644</v>
      </c>
    </row>
    <row r="138" spans="1:9" x14ac:dyDescent="0.25">
      <c r="A138" s="40" t="s">
        <v>20</v>
      </c>
      <c r="B138" s="41"/>
      <c r="C138" s="41"/>
      <c r="D138" s="42"/>
      <c r="E138" s="42"/>
      <c r="F138" s="42"/>
      <c r="G138" s="42"/>
      <c r="H138" s="42"/>
      <c r="I138" s="43"/>
    </row>
    <row r="139" spans="1:9" x14ac:dyDescent="0.25">
      <c r="A139" s="44" t="s">
        <v>21</v>
      </c>
      <c r="B139" s="45"/>
      <c r="C139" s="45"/>
      <c r="D139" s="45"/>
      <c r="E139" s="45"/>
      <c r="F139" s="45"/>
      <c r="G139" s="45"/>
      <c r="H139" s="45"/>
      <c r="I139" s="46"/>
    </row>
    <row r="140" spans="1:9" x14ac:dyDescent="0.25">
      <c r="A140" s="47" t="s">
        <v>22</v>
      </c>
      <c r="B140" s="48"/>
      <c r="C140" s="48"/>
      <c r="D140" s="48">
        <f>IF(ISBLANK(C141),IF($B141&gt;0,$B141,0),IF(ISNUMBER(C141),IF(C141&gt;0,C141,0),0))</f>
        <v>0</v>
      </c>
      <c r="E140" s="48">
        <f t="shared" ref="E140:I140" si="42">IF(ISBLANK(D141),IF($B141&gt;0,$B141,0),IF(ISNUMBER(D141),IF(D141&gt;0,D141,0),0))</f>
        <v>0</v>
      </c>
      <c r="F140" s="48">
        <f t="shared" si="42"/>
        <v>0</v>
      </c>
      <c r="G140" s="48">
        <f t="shared" si="42"/>
        <v>0</v>
      </c>
      <c r="H140" s="48">
        <f t="shared" si="42"/>
        <v>0</v>
      </c>
      <c r="I140" s="49">
        <f t="shared" si="42"/>
        <v>0</v>
      </c>
    </row>
    <row r="141" spans="1:9" x14ac:dyDescent="0.25">
      <c r="A141" s="50" t="s">
        <v>23</v>
      </c>
      <c r="B141" s="41"/>
      <c r="C141" s="41"/>
      <c r="D141" s="51">
        <f>+D140+C134+D134+D132-D131</f>
        <v>-147</v>
      </c>
      <c r="E141" s="51">
        <f>+E140+E134-E131</f>
        <v>-322</v>
      </c>
      <c r="F141" s="51">
        <f t="shared" ref="F141:I141" si="43">+F140+F134-F131</f>
        <v>-324</v>
      </c>
      <c r="G141" s="51">
        <f t="shared" si="43"/>
        <v>-197</v>
      </c>
      <c r="H141" s="51">
        <f t="shared" si="43"/>
        <v>-235</v>
      </c>
      <c r="I141" s="52">
        <f t="shared" si="43"/>
        <v>-518</v>
      </c>
    </row>
    <row r="142" spans="1:9" x14ac:dyDescent="0.25">
      <c r="A142" s="53" t="s">
        <v>24</v>
      </c>
      <c r="B142" s="41"/>
      <c r="C142" s="41"/>
      <c r="D142" s="51">
        <f>IF(ISBLANK(C142),SUM($B142+C134+D134+D132-D131),SUM(C142+C134+D134+D132-D131))</f>
        <v>-147</v>
      </c>
      <c r="E142" s="51">
        <f>IF(ISBLANK(D142),SUM($B$22+E134-E131),SUM(D142+E134-E131))</f>
        <v>-469</v>
      </c>
      <c r="F142" s="51">
        <f t="shared" ref="F142:I142" si="44">IF(ISBLANK(E142),SUM($B$22+F134-F131),SUM(E142+F134-F131))</f>
        <v>-793</v>
      </c>
      <c r="G142" s="51">
        <f t="shared" si="44"/>
        <v>-990</v>
      </c>
      <c r="H142" s="51">
        <f t="shared" si="44"/>
        <v>-1225</v>
      </c>
      <c r="I142" s="52">
        <f t="shared" si="44"/>
        <v>-1743</v>
      </c>
    </row>
    <row r="143" spans="1:9" x14ac:dyDescent="0.25">
      <c r="A143" s="54" t="s">
        <v>25</v>
      </c>
      <c r="B143" s="55"/>
      <c r="C143" s="55"/>
      <c r="D143" s="56"/>
      <c r="E143" s="56"/>
      <c r="F143" s="56"/>
      <c r="G143" s="56"/>
      <c r="H143" s="56"/>
      <c r="I143" s="57"/>
    </row>
    <row r="144" spans="1:9" x14ac:dyDescent="0.25">
      <c r="A144" s="58" t="s">
        <v>26</v>
      </c>
      <c r="B144" s="59"/>
      <c r="C144" s="59"/>
      <c r="D144" s="59"/>
      <c r="E144" s="59"/>
      <c r="F144" s="59"/>
      <c r="G144" s="59"/>
      <c r="H144" s="59"/>
      <c r="I144" s="60"/>
    </row>
    <row r="145" spans="1:9" x14ac:dyDescent="0.25">
      <c r="A145" s="47" t="s">
        <v>22</v>
      </c>
      <c r="B145" s="48"/>
      <c r="C145" s="48"/>
      <c r="D145" s="48">
        <f>IF(ISBLANK(C146),IF($B146&gt;0,$B146,0),IF(ISNUMBER(C146),IF(C146&gt;0,C146,0),0))</f>
        <v>0</v>
      </c>
      <c r="E145" s="48">
        <f t="shared" ref="E145:I145" si="45">IF(ISBLANK(D146),IF($B146&gt;0,$B146,0),IF(ISNUMBER(D146),IF(D146&gt;0,D146,0),0))</f>
        <v>0</v>
      </c>
      <c r="F145" s="48">
        <f t="shared" si="45"/>
        <v>266</v>
      </c>
      <c r="G145" s="48">
        <f t="shared" si="45"/>
        <v>530</v>
      </c>
      <c r="H145" s="48">
        <f t="shared" si="45"/>
        <v>949</v>
      </c>
      <c r="I145" s="49">
        <f t="shared" si="45"/>
        <v>1162</v>
      </c>
    </row>
    <row r="146" spans="1:9" x14ac:dyDescent="0.25">
      <c r="A146" s="50" t="s">
        <v>23</v>
      </c>
      <c r="B146" s="41"/>
      <c r="C146" s="41"/>
      <c r="D146" s="61">
        <f>+D145+C134+D134+D132+D137-D131</f>
        <v>-35</v>
      </c>
      <c r="E146" s="51">
        <f>+E145+E134+E132+E137-E131</f>
        <v>266</v>
      </c>
      <c r="F146" s="51">
        <f t="shared" ref="F146:I146" si="46">+F145+F134+F132+F137-F131</f>
        <v>530</v>
      </c>
      <c r="G146" s="51">
        <f t="shared" si="46"/>
        <v>949</v>
      </c>
      <c r="H146" s="51">
        <f t="shared" si="46"/>
        <v>1162</v>
      </c>
      <c r="I146" s="52">
        <f t="shared" si="46"/>
        <v>1288</v>
      </c>
    </row>
    <row r="147" spans="1:9" x14ac:dyDescent="0.25">
      <c r="A147" s="53" t="s">
        <v>24</v>
      </c>
      <c r="B147" s="41"/>
      <c r="C147" s="41"/>
      <c r="D147" s="51">
        <f>IF(ISBLANK(C147),SUM($B$27+C134+D134+D132+D137-D131),SUM(C147+C134+D134+D132+D137-D131))</f>
        <v>-35</v>
      </c>
      <c r="E147" s="51">
        <f>IF(ISBLANK(D147),SUM($B$27+E134+E132+E137-E131),SUM(D147+E134+E132+E137-E131))</f>
        <v>231</v>
      </c>
      <c r="F147" s="51">
        <f t="shared" ref="F147:I147" si="47">IF(ISBLANK(E147),SUM($B$27+F134+F132+F137-F131),SUM(E147+F134+F132+F137-F131))</f>
        <v>495</v>
      </c>
      <c r="G147" s="51">
        <f t="shared" si="47"/>
        <v>914</v>
      </c>
      <c r="H147" s="51">
        <f t="shared" si="47"/>
        <v>1127</v>
      </c>
      <c r="I147" s="52">
        <f t="shared" si="47"/>
        <v>1253</v>
      </c>
    </row>
    <row r="148" spans="1:9" x14ac:dyDescent="0.25">
      <c r="A148" s="62" t="s">
        <v>25</v>
      </c>
      <c r="B148" s="63"/>
      <c r="C148" s="63"/>
      <c r="D148" s="64"/>
      <c r="E148" s="65"/>
      <c r="F148" s="65"/>
      <c r="G148" s="65"/>
      <c r="H148" s="65"/>
      <c r="I148" s="66"/>
    </row>
    <row r="150" spans="1:9" x14ac:dyDescent="0.25">
      <c r="A150" s="15" t="s">
        <v>35</v>
      </c>
      <c r="B150" s="16"/>
      <c r="C150" s="17">
        <f>C$10</f>
        <v>42401</v>
      </c>
      <c r="D150" s="18">
        <f t="shared" ref="D150:I150" ca="1" si="48">D$10</f>
        <v>42430</v>
      </c>
      <c r="E150" s="18">
        <f t="shared" ca="1" si="48"/>
        <v>42461</v>
      </c>
      <c r="F150" s="18">
        <f t="shared" ca="1" si="48"/>
        <v>42491</v>
      </c>
      <c r="G150" s="18">
        <f t="shared" ca="1" si="48"/>
        <v>42522</v>
      </c>
      <c r="H150" s="18">
        <f t="shared" ca="1" si="48"/>
        <v>42552</v>
      </c>
      <c r="I150" s="18">
        <f t="shared" ca="1" si="48"/>
        <v>42583</v>
      </c>
    </row>
    <row r="151" spans="1:9" x14ac:dyDescent="0.25">
      <c r="A151" s="19" t="s">
        <v>13</v>
      </c>
      <c r="B151" s="20"/>
      <c r="C151" s="20"/>
      <c r="D151" s="20">
        <v>236</v>
      </c>
      <c r="E151" s="20">
        <v>190</v>
      </c>
      <c r="F151" s="20">
        <v>194</v>
      </c>
      <c r="G151" s="20">
        <v>206</v>
      </c>
      <c r="H151" s="20">
        <v>152</v>
      </c>
      <c r="I151" s="21">
        <v>136</v>
      </c>
    </row>
    <row r="152" spans="1:9" x14ac:dyDescent="0.25">
      <c r="A152" s="22" t="s">
        <v>14</v>
      </c>
      <c r="B152" s="23"/>
      <c r="C152" s="24"/>
      <c r="D152" s="25">
        <v>173</v>
      </c>
      <c r="E152" s="26"/>
      <c r="F152" s="26"/>
      <c r="G152" s="26"/>
      <c r="H152" s="26"/>
      <c r="I152" s="27"/>
    </row>
    <row r="153" spans="1:9" x14ac:dyDescent="0.25">
      <c r="A153" s="28" t="s">
        <v>15</v>
      </c>
      <c r="B153" s="29"/>
      <c r="C153" s="30"/>
      <c r="D153" s="31">
        <v>63</v>
      </c>
      <c r="E153" s="32"/>
      <c r="F153" s="32"/>
      <c r="G153" s="32"/>
      <c r="H153" s="32"/>
      <c r="I153" s="33"/>
    </row>
    <row r="154" spans="1:9" x14ac:dyDescent="0.25">
      <c r="A154" s="22" t="s">
        <v>16</v>
      </c>
      <c r="B154" s="23"/>
      <c r="C154" s="23">
        <v>0</v>
      </c>
      <c r="D154" s="23">
        <v>19</v>
      </c>
      <c r="E154" s="23">
        <v>4</v>
      </c>
      <c r="F154" s="23">
        <v>0</v>
      </c>
      <c r="G154" s="23">
        <v>0</v>
      </c>
      <c r="H154" s="23">
        <v>0</v>
      </c>
      <c r="I154" s="34">
        <v>0</v>
      </c>
    </row>
    <row r="155" spans="1:9" x14ac:dyDescent="0.25">
      <c r="A155" s="22" t="s">
        <v>17</v>
      </c>
      <c r="B155" s="23"/>
      <c r="C155" s="23"/>
      <c r="D155" s="23">
        <v>183</v>
      </c>
      <c r="E155" s="23">
        <v>0</v>
      </c>
      <c r="F155" s="23">
        <v>0</v>
      </c>
      <c r="G155" s="23">
        <v>0</v>
      </c>
      <c r="H155" s="23">
        <v>0</v>
      </c>
      <c r="I155" s="34">
        <v>0</v>
      </c>
    </row>
    <row r="156" spans="1:9" x14ac:dyDescent="0.25">
      <c r="A156" s="35" t="s">
        <v>18</v>
      </c>
      <c r="B156" s="29"/>
      <c r="C156" s="29"/>
      <c r="D156" s="36">
        <v>10</v>
      </c>
      <c r="E156" s="37"/>
      <c r="F156" s="37"/>
      <c r="G156" s="37"/>
      <c r="H156" s="37"/>
      <c r="I156" s="38"/>
    </row>
    <row r="157" spans="1:9" x14ac:dyDescent="0.25">
      <c r="A157" s="35" t="s">
        <v>19</v>
      </c>
      <c r="B157" s="29"/>
      <c r="C157" s="29"/>
      <c r="D157" s="36">
        <v>40</v>
      </c>
      <c r="E157" s="36">
        <v>210</v>
      </c>
      <c r="F157" s="36">
        <v>210</v>
      </c>
      <c r="G157" s="36">
        <v>220</v>
      </c>
      <c r="H157" s="36">
        <v>160</v>
      </c>
      <c r="I157" s="39">
        <v>230</v>
      </c>
    </row>
    <row r="158" spans="1:9" x14ac:dyDescent="0.25">
      <c r="A158" s="40" t="s">
        <v>20</v>
      </c>
      <c r="B158" s="41"/>
      <c r="C158" s="41"/>
      <c r="D158" s="42"/>
      <c r="E158" s="42"/>
      <c r="F158" s="42"/>
      <c r="G158" s="42"/>
      <c r="H158" s="42"/>
      <c r="I158" s="43"/>
    </row>
    <row r="159" spans="1:9" x14ac:dyDescent="0.25">
      <c r="A159" s="44" t="s">
        <v>21</v>
      </c>
      <c r="B159" s="45"/>
      <c r="C159" s="45"/>
      <c r="D159" s="45"/>
      <c r="E159" s="45"/>
      <c r="F159" s="45"/>
      <c r="G159" s="45"/>
      <c r="H159" s="45"/>
      <c r="I159" s="46"/>
    </row>
    <row r="160" spans="1:9" x14ac:dyDescent="0.25">
      <c r="A160" s="47" t="s">
        <v>22</v>
      </c>
      <c r="B160" s="48"/>
      <c r="C160" s="48"/>
      <c r="D160" s="48">
        <f>IF(ISBLANK(C161),IF($B161&gt;0,$B161,0),IF(ISNUMBER(C161),IF(C161&gt;0,C161,0),0))</f>
        <v>0</v>
      </c>
      <c r="E160" s="48">
        <f t="shared" ref="E160:I160" si="49">IF(ISBLANK(D161),IF($B161&gt;0,$B161,0),IF(ISNUMBER(D161),IF(D161&gt;0,D161,0),0))</f>
        <v>0</v>
      </c>
      <c r="F160" s="48">
        <f t="shared" si="49"/>
        <v>0</v>
      </c>
      <c r="G160" s="48">
        <f t="shared" si="49"/>
        <v>0</v>
      </c>
      <c r="H160" s="48">
        <f t="shared" si="49"/>
        <v>0</v>
      </c>
      <c r="I160" s="49">
        <f t="shared" si="49"/>
        <v>0</v>
      </c>
    </row>
    <row r="161" spans="1:9" x14ac:dyDescent="0.25">
      <c r="A161" s="50" t="s">
        <v>23</v>
      </c>
      <c r="B161" s="41"/>
      <c r="C161" s="41"/>
      <c r="D161" s="51">
        <f>+D160+C154+D154+D152-D151</f>
        <v>-44</v>
      </c>
      <c r="E161" s="51">
        <f>+E160+E154-E151</f>
        <v>-186</v>
      </c>
      <c r="F161" s="51">
        <f t="shared" ref="F161:I161" si="50">+F160+F154-F151</f>
        <v>-194</v>
      </c>
      <c r="G161" s="51">
        <f t="shared" si="50"/>
        <v>-206</v>
      </c>
      <c r="H161" s="51">
        <f t="shared" si="50"/>
        <v>-152</v>
      </c>
      <c r="I161" s="52">
        <f t="shared" si="50"/>
        <v>-136</v>
      </c>
    </row>
    <row r="162" spans="1:9" x14ac:dyDescent="0.25">
      <c r="A162" s="53" t="s">
        <v>24</v>
      </c>
      <c r="B162" s="41"/>
      <c r="C162" s="41"/>
      <c r="D162" s="51">
        <f>IF(ISBLANK(C162),SUM($B162+C154+D154+D152-D151),SUM(C162+C154+D154+D152-D151))</f>
        <v>-44</v>
      </c>
      <c r="E162" s="51">
        <f>IF(ISBLANK(D162),SUM($B$22+E154-E151),SUM(D162+E154-E151))</f>
        <v>-230</v>
      </c>
      <c r="F162" s="51">
        <f t="shared" ref="F162:I162" si="51">IF(ISBLANK(E162),SUM($B$22+F154-F151),SUM(E162+F154-F151))</f>
        <v>-424</v>
      </c>
      <c r="G162" s="51">
        <f t="shared" si="51"/>
        <v>-630</v>
      </c>
      <c r="H162" s="51">
        <f t="shared" si="51"/>
        <v>-782</v>
      </c>
      <c r="I162" s="52">
        <f t="shared" si="51"/>
        <v>-918</v>
      </c>
    </row>
    <row r="163" spans="1:9" x14ac:dyDescent="0.25">
      <c r="A163" s="54" t="s">
        <v>25</v>
      </c>
      <c r="B163" s="55"/>
      <c r="C163" s="55"/>
      <c r="D163" s="56"/>
      <c r="E163" s="56"/>
      <c r="F163" s="56"/>
      <c r="G163" s="56"/>
      <c r="H163" s="56"/>
      <c r="I163" s="57"/>
    </row>
    <row r="164" spans="1:9" x14ac:dyDescent="0.25">
      <c r="A164" s="58" t="s">
        <v>26</v>
      </c>
      <c r="B164" s="59"/>
      <c r="C164" s="59"/>
      <c r="D164" s="59"/>
      <c r="E164" s="59"/>
      <c r="F164" s="59"/>
      <c r="G164" s="59"/>
      <c r="H164" s="59"/>
      <c r="I164" s="60"/>
    </row>
    <row r="165" spans="1:9" x14ac:dyDescent="0.25">
      <c r="A165" s="47" t="s">
        <v>22</v>
      </c>
      <c r="B165" s="48"/>
      <c r="C165" s="48"/>
      <c r="D165" s="48">
        <f>IF(ISBLANK(C166),IF($B166&gt;0,$B166,0),IF(ISNUMBER(C166),IF(C166&gt;0,C166,0),0))</f>
        <v>0</v>
      </c>
      <c r="E165" s="48">
        <f t="shared" ref="E165:I165" si="52">IF(ISBLANK(D166),IF($B166&gt;0,$B166,0),IF(ISNUMBER(D166),IF(D166&gt;0,D166,0),0))</f>
        <v>0</v>
      </c>
      <c r="F165" s="48">
        <f t="shared" si="52"/>
        <v>24</v>
      </c>
      <c r="G165" s="48">
        <f t="shared" si="52"/>
        <v>40</v>
      </c>
      <c r="H165" s="48">
        <f t="shared" si="52"/>
        <v>54</v>
      </c>
      <c r="I165" s="49">
        <f t="shared" si="52"/>
        <v>62</v>
      </c>
    </row>
    <row r="166" spans="1:9" x14ac:dyDescent="0.25">
      <c r="A166" s="50" t="s">
        <v>23</v>
      </c>
      <c r="B166" s="41"/>
      <c r="C166" s="41"/>
      <c r="D166" s="61">
        <f>+D165+C154+D154+D152+D157-D151</f>
        <v>-4</v>
      </c>
      <c r="E166" s="51">
        <f>+E165+E154+E152+E157-E151</f>
        <v>24</v>
      </c>
      <c r="F166" s="51">
        <f t="shared" ref="F166:I166" si="53">+F165+F154+F152+F157-F151</f>
        <v>40</v>
      </c>
      <c r="G166" s="51">
        <f t="shared" si="53"/>
        <v>54</v>
      </c>
      <c r="H166" s="51">
        <f t="shared" si="53"/>
        <v>62</v>
      </c>
      <c r="I166" s="52">
        <f t="shared" si="53"/>
        <v>156</v>
      </c>
    </row>
    <row r="167" spans="1:9" x14ac:dyDescent="0.25">
      <c r="A167" s="53" t="s">
        <v>24</v>
      </c>
      <c r="B167" s="41"/>
      <c r="C167" s="41"/>
      <c r="D167" s="51">
        <f>IF(ISBLANK(C167),SUM($B$27+C154+D154+D152+D157-D151),SUM(C167+C154+D154+D152+D157-D151))</f>
        <v>-4</v>
      </c>
      <c r="E167" s="51">
        <f>IF(ISBLANK(D167),SUM($B$27+E154+E152+E157-E151),SUM(D167+E154+E152+E157-E151))</f>
        <v>20</v>
      </c>
      <c r="F167" s="51">
        <f t="shared" ref="F167:I167" si="54">IF(ISBLANK(E167),SUM($B$27+F154+F152+F157-F151),SUM(E167+F154+F152+F157-F151))</f>
        <v>36</v>
      </c>
      <c r="G167" s="51">
        <f t="shared" si="54"/>
        <v>50</v>
      </c>
      <c r="H167" s="51">
        <f t="shared" si="54"/>
        <v>58</v>
      </c>
      <c r="I167" s="52">
        <f t="shared" si="54"/>
        <v>152</v>
      </c>
    </row>
    <row r="168" spans="1:9" x14ac:dyDescent="0.25">
      <c r="A168" s="62" t="s">
        <v>25</v>
      </c>
      <c r="B168" s="63"/>
      <c r="C168" s="63"/>
      <c r="D168" s="64"/>
      <c r="E168" s="65"/>
      <c r="F168" s="65"/>
      <c r="G168" s="65"/>
      <c r="H168" s="65"/>
      <c r="I168" s="66"/>
    </row>
    <row r="170" spans="1:9" x14ac:dyDescent="0.25">
      <c r="A170" s="15" t="s">
        <v>36</v>
      </c>
      <c r="B170" s="16"/>
      <c r="C170" s="17">
        <f>C$10</f>
        <v>42401</v>
      </c>
      <c r="D170" s="18">
        <f t="shared" ref="D170:I170" ca="1" si="55">D$10</f>
        <v>42430</v>
      </c>
      <c r="E170" s="18">
        <f t="shared" ca="1" si="55"/>
        <v>42461</v>
      </c>
      <c r="F170" s="18">
        <f t="shared" ca="1" si="55"/>
        <v>42491</v>
      </c>
      <c r="G170" s="18">
        <f t="shared" ca="1" si="55"/>
        <v>42522</v>
      </c>
      <c r="H170" s="18">
        <f t="shared" ca="1" si="55"/>
        <v>42552</v>
      </c>
      <c r="I170" s="18">
        <f t="shared" ca="1" si="55"/>
        <v>42583</v>
      </c>
    </row>
    <row r="171" spans="1:9" x14ac:dyDescent="0.25">
      <c r="A171" s="19" t="s">
        <v>13</v>
      </c>
      <c r="B171" s="20"/>
      <c r="C171" s="20"/>
      <c r="D171" s="20">
        <v>16</v>
      </c>
      <c r="E171" s="20">
        <v>27</v>
      </c>
      <c r="F171" s="20">
        <v>18</v>
      </c>
      <c r="G171" s="20">
        <v>16</v>
      </c>
      <c r="H171" s="20">
        <v>17</v>
      </c>
      <c r="I171" s="21">
        <v>17</v>
      </c>
    </row>
    <row r="172" spans="1:9" x14ac:dyDescent="0.25">
      <c r="A172" s="22" t="s">
        <v>14</v>
      </c>
      <c r="B172" s="23"/>
      <c r="C172" s="24"/>
      <c r="D172" s="25">
        <v>15</v>
      </c>
      <c r="E172" s="26"/>
      <c r="F172" s="26"/>
      <c r="G172" s="26"/>
      <c r="H172" s="26"/>
      <c r="I172" s="27"/>
    </row>
    <row r="173" spans="1:9" x14ac:dyDescent="0.25">
      <c r="A173" s="28" t="s">
        <v>15</v>
      </c>
      <c r="B173" s="29"/>
      <c r="C173" s="30"/>
      <c r="D173" s="31">
        <v>1</v>
      </c>
      <c r="E173" s="32"/>
      <c r="F173" s="32"/>
      <c r="G173" s="32"/>
      <c r="H173" s="32"/>
      <c r="I173" s="33"/>
    </row>
    <row r="174" spans="1:9" x14ac:dyDescent="0.25">
      <c r="A174" s="22" t="s">
        <v>16</v>
      </c>
      <c r="B174" s="23"/>
      <c r="C174" s="23">
        <v>0</v>
      </c>
      <c r="D174" s="23">
        <v>0</v>
      </c>
      <c r="E174" s="23">
        <v>0</v>
      </c>
      <c r="F174" s="23">
        <v>0</v>
      </c>
      <c r="G174" s="23">
        <v>0</v>
      </c>
      <c r="H174" s="23">
        <v>0</v>
      </c>
      <c r="I174" s="34">
        <v>0</v>
      </c>
    </row>
    <row r="175" spans="1:9" x14ac:dyDescent="0.25">
      <c r="A175" s="22" t="s">
        <v>17</v>
      </c>
      <c r="B175" s="23"/>
      <c r="C175" s="23"/>
      <c r="D175" s="23">
        <v>14</v>
      </c>
      <c r="E175" s="23">
        <v>0</v>
      </c>
      <c r="F175" s="23">
        <v>0</v>
      </c>
      <c r="G175" s="23">
        <v>0</v>
      </c>
      <c r="H175" s="23">
        <v>0</v>
      </c>
      <c r="I175" s="34">
        <v>0</v>
      </c>
    </row>
    <row r="176" spans="1:9" x14ac:dyDescent="0.25">
      <c r="A176" s="35" t="s">
        <v>18</v>
      </c>
      <c r="B176" s="29"/>
      <c r="C176" s="29"/>
      <c r="D176" s="36">
        <v>1</v>
      </c>
      <c r="E176" s="37"/>
      <c r="F176" s="37"/>
      <c r="G176" s="37"/>
      <c r="H176" s="37"/>
      <c r="I176" s="38"/>
    </row>
    <row r="177" spans="1:9" x14ac:dyDescent="0.25">
      <c r="A177" s="35" t="s">
        <v>19</v>
      </c>
      <c r="B177" s="29"/>
      <c r="C177" s="29"/>
      <c r="D177" s="36">
        <v>4</v>
      </c>
      <c r="E177" s="36">
        <v>21</v>
      </c>
      <c r="F177" s="36">
        <v>21</v>
      </c>
      <c r="G177" s="36">
        <v>22</v>
      </c>
      <c r="H177" s="36">
        <v>16</v>
      </c>
      <c r="I177" s="39">
        <v>23</v>
      </c>
    </row>
    <row r="178" spans="1:9" x14ac:dyDescent="0.25">
      <c r="A178" s="40" t="s">
        <v>20</v>
      </c>
      <c r="B178" s="41"/>
      <c r="C178" s="41"/>
      <c r="D178" s="42"/>
      <c r="E178" s="42"/>
      <c r="F178" s="42"/>
      <c r="G178" s="42"/>
      <c r="H178" s="42"/>
      <c r="I178" s="43"/>
    </row>
    <row r="179" spans="1:9" x14ac:dyDescent="0.25">
      <c r="A179" s="44" t="s">
        <v>21</v>
      </c>
      <c r="B179" s="45"/>
      <c r="C179" s="45"/>
      <c r="D179" s="45"/>
      <c r="E179" s="45"/>
      <c r="F179" s="45"/>
      <c r="G179" s="45"/>
      <c r="H179" s="45"/>
      <c r="I179" s="46"/>
    </row>
    <row r="180" spans="1:9" x14ac:dyDescent="0.25">
      <c r="A180" s="47" t="s">
        <v>22</v>
      </c>
      <c r="B180" s="48"/>
      <c r="C180" s="48"/>
      <c r="D180" s="48">
        <f>IF(ISBLANK(C181),IF($B181&gt;0,$B181,0),IF(ISNUMBER(C181),IF(C181&gt;0,C181,0),0))</f>
        <v>0</v>
      </c>
      <c r="E180" s="48">
        <f t="shared" ref="E180:I180" si="56">IF(ISBLANK(D181),IF($B181&gt;0,$B181,0),IF(ISNUMBER(D181),IF(D181&gt;0,D181,0),0))</f>
        <v>0</v>
      </c>
      <c r="F180" s="48">
        <f t="shared" si="56"/>
        <v>0</v>
      </c>
      <c r="G180" s="48">
        <f t="shared" si="56"/>
        <v>0</v>
      </c>
      <c r="H180" s="48">
        <f t="shared" si="56"/>
        <v>0</v>
      </c>
      <c r="I180" s="49">
        <f t="shared" si="56"/>
        <v>0</v>
      </c>
    </row>
    <row r="181" spans="1:9" x14ac:dyDescent="0.25">
      <c r="A181" s="50" t="s">
        <v>23</v>
      </c>
      <c r="B181" s="41"/>
      <c r="C181" s="41"/>
      <c r="D181" s="51">
        <f>+D180+C174+D174+D172-D171</f>
        <v>-1</v>
      </c>
      <c r="E181" s="51">
        <f>+E180+E174-E171</f>
        <v>-27</v>
      </c>
      <c r="F181" s="51">
        <f t="shared" ref="F181:I181" si="57">+F180+F174-F171</f>
        <v>-18</v>
      </c>
      <c r="G181" s="51">
        <f t="shared" si="57"/>
        <v>-16</v>
      </c>
      <c r="H181" s="51">
        <f t="shared" si="57"/>
        <v>-17</v>
      </c>
      <c r="I181" s="52">
        <f t="shared" si="57"/>
        <v>-17</v>
      </c>
    </row>
    <row r="182" spans="1:9" x14ac:dyDescent="0.25">
      <c r="A182" s="53" t="s">
        <v>24</v>
      </c>
      <c r="B182" s="41"/>
      <c r="C182" s="41"/>
      <c r="D182" s="51">
        <f>IF(ISBLANK(C182),SUM($B182+C174+D174+D172-D171),SUM(C182+C174+D174+D172-D171))</f>
        <v>-1</v>
      </c>
      <c r="E182" s="51">
        <f>IF(ISBLANK(D182),SUM($B$22+E174-E171),SUM(D182+E174-E171))</f>
        <v>-28</v>
      </c>
      <c r="F182" s="51">
        <f t="shared" ref="F182:I182" si="58">IF(ISBLANK(E182),SUM($B$22+F174-F171),SUM(E182+F174-F171))</f>
        <v>-46</v>
      </c>
      <c r="G182" s="51">
        <f t="shared" si="58"/>
        <v>-62</v>
      </c>
      <c r="H182" s="51">
        <f t="shared" si="58"/>
        <v>-79</v>
      </c>
      <c r="I182" s="52">
        <f t="shared" si="58"/>
        <v>-96</v>
      </c>
    </row>
    <row r="183" spans="1:9" x14ac:dyDescent="0.25">
      <c r="A183" s="54" t="s">
        <v>25</v>
      </c>
      <c r="B183" s="55"/>
      <c r="C183" s="55"/>
      <c r="D183" s="56"/>
      <c r="E183" s="56"/>
      <c r="F183" s="56"/>
      <c r="G183" s="56"/>
      <c r="H183" s="56"/>
      <c r="I183" s="57"/>
    </row>
    <row r="184" spans="1:9" x14ac:dyDescent="0.25">
      <c r="A184" s="58" t="s">
        <v>26</v>
      </c>
      <c r="B184" s="59"/>
      <c r="C184" s="59"/>
      <c r="D184" s="59"/>
      <c r="E184" s="59"/>
      <c r="F184" s="59"/>
      <c r="G184" s="59"/>
      <c r="H184" s="59"/>
      <c r="I184" s="60"/>
    </row>
    <row r="185" spans="1:9" x14ac:dyDescent="0.25">
      <c r="A185" s="47" t="s">
        <v>22</v>
      </c>
      <c r="B185" s="48"/>
      <c r="C185" s="48"/>
      <c r="D185" s="48">
        <f>IF(ISBLANK(C186),IF($B186&gt;0,$B186,0),IF(ISNUMBER(C186),IF(C186&gt;0,C186,0),0))</f>
        <v>0</v>
      </c>
      <c r="E185" s="48">
        <f t="shared" ref="E185:I185" si="59">IF(ISBLANK(D186),IF($B186&gt;0,$B186,0),IF(ISNUMBER(D186),IF(D186&gt;0,D186,0),0))</f>
        <v>3</v>
      </c>
      <c r="F185" s="48">
        <f t="shared" si="59"/>
        <v>0</v>
      </c>
      <c r="G185" s="48">
        <f t="shared" si="59"/>
        <v>3</v>
      </c>
      <c r="H185" s="48">
        <f t="shared" si="59"/>
        <v>9</v>
      </c>
      <c r="I185" s="49">
        <f t="shared" si="59"/>
        <v>8</v>
      </c>
    </row>
    <row r="186" spans="1:9" x14ac:dyDescent="0.25">
      <c r="A186" s="50" t="s">
        <v>23</v>
      </c>
      <c r="B186" s="41"/>
      <c r="C186" s="41"/>
      <c r="D186" s="61">
        <f>+D185+C174+D174+D172+D177-D171</f>
        <v>3</v>
      </c>
      <c r="E186" s="51">
        <f>+E185+E174+E172+E177-E171</f>
        <v>-3</v>
      </c>
      <c r="F186" s="51">
        <f t="shared" ref="F186:I186" si="60">+F185+F174+F172+F177-F171</f>
        <v>3</v>
      </c>
      <c r="G186" s="51">
        <f t="shared" si="60"/>
        <v>9</v>
      </c>
      <c r="H186" s="51">
        <f t="shared" si="60"/>
        <v>8</v>
      </c>
      <c r="I186" s="52">
        <f t="shared" si="60"/>
        <v>14</v>
      </c>
    </row>
    <row r="187" spans="1:9" x14ac:dyDescent="0.25">
      <c r="A187" s="53" t="s">
        <v>24</v>
      </c>
      <c r="B187" s="41"/>
      <c r="C187" s="41"/>
      <c r="D187" s="51">
        <f>IF(ISBLANK(C187),SUM($B$27+C174+D174+D172+D177-D171),SUM(C187+C174+D174+D172+D177-D171))</f>
        <v>3</v>
      </c>
      <c r="E187" s="51">
        <f>IF(ISBLANK(D187),SUM($B$27+E174+E172+E177-E171),SUM(D187+E174+E172+E177-E171))</f>
        <v>-3</v>
      </c>
      <c r="F187" s="51">
        <f t="shared" ref="F187:I187" si="61">IF(ISBLANK(E187),SUM($B$27+F174+F172+F177-F171),SUM(E187+F174+F172+F177-F171))</f>
        <v>0</v>
      </c>
      <c r="G187" s="51">
        <f t="shared" si="61"/>
        <v>6</v>
      </c>
      <c r="H187" s="51">
        <f t="shared" si="61"/>
        <v>5</v>
      </c>
      <c r="I187" s="52">
        <f t="shared" si="61"/>
        <v>11</v>
      </c>
    </row>
    <row r="188" spans="1:9" x14ac:dyDescent="0.25">
      <c r="A188" s="62" t="s">
        <v>25</v>
      </c>
      <c r="B188" s="63"/>
      <c r="C188" s="63"/>
      <c r="D188" s="64"/>
      <c r="E188" s="65"/>
      <c r="F188" s="65"/>
      <c r="G188" s="65"/>
      <c r="H188" s="65"/>
      <c r="I188" s="66"/>
    </row>
    <row r="190" spans="1:9" x14ac:dyDescent="0.25">
      <c r="A190" s="15" t="s">
        <v>37</v>
      </c>
      <c r="B190" s="16"/>
      <c r="C190" s="17">
        <f>C$10</f>
        <v>42401</v>
      </c>
      <c r="D190" s="18">
        <f t="shared" ref="D190:I190" ca="1" si="62">D$10</f>
        <v>42430</v>
      </c>
      <c r="E190" s="18">
        <f t="shared" ca="1" si="62"/>
        <v>42461</v>
      </c>
      <c r="F190" s="18">
        <f t="shared" ca="1" si="62"/>
        <v>42491</v>
      </c>
      <c r="G190" s="18">
        <f t="shared" ca="1" si="62"/>
        <v>42522</v>
      </c>
      <c r="H190" s="18">
        <f t="shared" ca="1" si="62"/>
        <v>42552</v>
      </c>
      <c r="I190" s="18">
        <f t="shared" ca="1" si="62"/>
        <v>42583</v>
      </c>
    </row>
    <row r="191" spans="1:9" x14ac:dyDescent="0.25">
      <c r="A191" s="19" t="s">
        <v>13</v>
      </c>
      <c r="B191" s="20"/>
      <c r="C191" s="20"/>
      <c r="D191" s="20">
        <v>146</v>
      </c>
      <c r="E191" s="20">
        <v>117</v>
      </c>
      <c r="F191" s="20">
        <v>156</v>
      </c>
      <c r="G191" s="20">
        <v>151</v>
      </c>
      <c r="H191" s="20">
        <v>147</v>
      </c>
      <c r="I191" s="21">
        <v>130</v>
      </c>
    </row>
    <row r="192" spans="1:9" x14ac:dyDescent="0.25">
      <c r="A192" s="22" t="s">
        <v>14</v>
      </c>
      <c r="B192" s="23"/>
      <c r="C192" s="24"/>
      <c r="D192" s="25">
        <v>161</v>
      </c>
      <c r="E192" s="26"/>
      <c r="F192" s="26"/>
      <c r="G192" s="26"/>
      <c r="H192" s="26"/>
      <c r="I192" s="27"/>
    </row>
    <row r="193" spans="1:9" x14ac:dyDescent="0.25">
      <c r="A193" s="28" t="s">
        <v>15</v>
      </c>
      <c r="B193" s="29"/>
      <c r="C193" s="30"/>
      <c r="D193" s="31">
        <v>-15</v>
      </c>
      <c r="E193" s="32"/>
      <c r="F193" s="32"/>
      <c r="G193" s="32"/>
      <c r="H193" s="32"/>
      <c r="I193" s="33"/>
    </row>
    <row r="194" spans="1:9" x14ac:dyDescent="0.25">
      <c r="A194" s="22" t="s">
        <v>16</v>
      </c>
      <c r="B194" s="23"/>
      <c r="C194" s="23">
        <v>0</v>
      </c>
      <c r="D194" s="23">
        <v>16</v>
      </c>
      <c r="E194" s="23">
        <v>30</v>
      </c>
      <c r="F194" s="23">
        <v>23</v>
      </c>
      <c r="G194" s="23">
        <v>0</v>
      </c>
      <c r="H194" s="23">
        <v>1</v>
      </c>
      <c r="I194" s="34">
        <v>0</v>
      </c>
    </row>
    <row r="195" spans="1:9" x14ac:dyDescent="0.25">
      <c r="A195" s="22" t="s">
        <v>17</v>
      </c>
      <c r="B195" s="23"/>
      <c r="C195" s="23"/>
      <c r="D195" s="23">
        <v>130</v>
      </c>
      <c r="E195" s="23">
        <v>0</v>
      </c>
      <c r="F195" s="23">
        <v>2</v>
      </c>
      <c r="G195" s="23">
        <v>0</v>
      </c>
      <c r="H195" s="23">
        <v>0</v>
      </c>
      <c r="I195" s="34">
        <v>0</v>
      </c>
    </row>
    <row r="196" spans="1:9" x14ac:dyDescent="0.25">
      <c r="A196" s="35" t="s">
        <v>18</v>
      </c>
      <c r="B196" s="29"/>
      <c r="C196" s="29"/>
      <c r="D196" s="36">
        <v>7</v>
      </c>
      <c r="E196" s="37"/>
      <c r="F196" s="37"/>
      <c r="G196" s="37"/>
      <c r="H196" s="37"/>
      <c r="I196" s="38"/>
    </row>
    <row r="197" spans="1:9" x14ac:dyDescent="0.25">
      <c r="A197" s="35" t="s">
        <v>19</v>
      </c>
      <c r="B197" s="29"/>
      <c r="C197" s="29"/>
      <c r="D197" s="36">
        <v>28</v>
      </c>
      <c r="E197" s="36">
        <v>147</v>
      </c>
      <c r="F197" s="36">
        <v>147</v>
      </c>
      <c r="G197" s="36">
        <v>154</v>
      </c>
      <c r="H197" s="36">
        <v>112</v>
      </c>
      <c r="I197" s="39">
        <v>161</v>
      </c>
    </row>
    <row r="198" spans="1:9" x14ac:dyDescent="0.25">
      <c r="A198" s="40" t="s">
        <v>20</v>
      </c>
      <c r="B198" s="41"/>
      <c r="C198" s="41"/>
      <c r="D198" s="42"/>
      <c r="E198" s="42"/>
      <c r="F198" s="42"/>
      <c r="G198" s="42"/>
      <c r="H198" s="42"/>
      <c r="I198" s="43"/>
    </row>
    <row r="199" spans="1:9" x14ac:dyDescent="0.25">
      <c r="A199" s="44" t="s">
        <v>21</v>
      </c>
      <c r="B199" s="45"/>
      <c r="C199" s="45"/>
      <c r="D199" s="45"/>
      <c r="E199" s="45"/>
      <c r="F199" s="45"/>
      <c r="G199" s="45"/>
      <c r="H199" s="45"/>
      <c r="I199" s="46"/>
    </row>
    <row r="200" spans="1:9" x14ac:dyDescent="0.25">
      <c r="A200" s="47" t="s">
        <v>22</v>
      </c>
      <c r="B200" s="48"/>
      <c r="C200" s="48"/>
      <c r="D200" s="48">
        <f>IF(ISBLANK(C201),IF($B201&gt;0,$B201,0),IF(ISNUMBER(C201),IF(C201&gt;0,C201,0),0))</f>
        <v>0</v>
      </c>
      <c r="E200" s="48">
        <f t="shared" ref="E200:I200" si="63">IF(ISBLANK(D201),IF($B201&gt;0,$B201,0),IF(ISNUMBER(D201),IF(D201&gt;0,D201,0),0))</f>
        <v>31</v>
      </c>
      <c r="F200" s="48">
        <f t="shared" si="63"/>
        <v>0</v>
      </c>
      <c r="G200" s="48">
        <f t="shared" si="63"/>
        <v>0</v>
      </c>
      <c r="H200" s="48">
        <f t="shared" si="63"/>
        <v>0</v>
      </c>
      <c r="I200" s="49">
        <f t="shared" si="63"/>
        <v>0</v>
      </c>
    </row>
    <row r="201" spans="1:9" x14ac:dyDescent="0.25">
      <c r="A201" s="50" t="s">
        <v>23</v>
      </c>
      <c r="B201" s="41"/>
      <c r="C201" s="41"/>
      <c r="D201" s="51">
        <f>+D200+C194+D194+D192-D191</f>
        <v>31</v>
      </c>
      <c r="E201" s="51">
        <f>+E200+E194-E191</f>
        <v>-56</v>
      </c>
      <c r="F201" s="51">
        <f t="shared" ref="F201:I201" si="64">+F200+F194-F191</f>
        <v>-133</v>
      </c>
      <c r="G201" s="51">
        <f t="shared" si="64"/>
        <v>-151</v>
      </c>
      <c r="H201" s="51">
        <f t="shared" si="64"/>
        <v>-146</v>
      </c>
      <c r="I201" s="52">
        <f t="shared" si="64"/>
        <v>-130</v>
      </c>
    </row>
    <row r="202" spans="1:9" x14ac:dyDescent="0.25">
      <c r="A202" s="53" t="s">
        <v>24</v>
      </c>
      <c r="B202" s="41"/>
      <c r="C202" s="41"/>
      <c r="D202" s="51">
        <f>IF(ISBLANK(C202),SUM($B202+C194+D194+D192-D191),SUM(C202+C194+D194+D192-D191))</f>
        <v>31</v>
      </c>
      <c r="E202" s="51">
        <f>IF(ISBLANK(D202),SUM($B$22+E194-E191),SUM(D202+E194-E191))</f>
        <v>-56</v>
      </c>
      <c r="F202" s="51">
        <f t="shared" ref="F202:I202" si="65">IF(ISBLANK(E202),SUM($B$22+F194-F191),SUM(E202+F194-F191))</f>
        <v>-189</v>
      </c>
      <c r="G202" s="51">
        <f t="shared" si="65"/>
        <v>-340</v>
      </c>
      <c r="H202" s="51">
        <f t="shared" si="65"/>
        <v>-486</v>
      </c>
      <c r="I202" s="52">
        <f t="shared" si="65"/>
        <v>-616</v>
      </c>
    </row>
    <row r="203" spans="1:9" x14ac:dyDescent="0.25">
      <c r="A203" s="54" t="s">
        <v>25</v>
      </c>
      <c r="B203" s="55"/>
      <c r="C203" s="55"/>
      <c r="D203" s="56"/>
      <c r="E203" s="56"/>
      <c r="F203" s="56"/>
      <c r="G203" s="56"/>
      <c r="H203" s="56"/>
      <c r="I203" s="57"/>
    </row>
    <row r="204" spans="1:9" x14ac:dyDescent="0.25">
      <c r="A204" s="58" t="s">
        <v>26</v>
      </c>
      <c r="B204" s="59"/>
      <c r="C204" s="59"/>
      <c r="D204" s="59"/>
      <c r="E204" s="59"/>
      <c r="F204" s="59"/>
      <c r="G204" s="59"/>
      <c r="H204" s="59"/>
      <c r="I204" s="60"/>
    </row>
    <row r="205" spans="1:9" x14ac:dyDescent="0.25">
      <c r="A205" s="47" t="s">
        <v>22</v>
      </c>
      <c r="B205" s="48"/>
      <c r="C205" s="48"/>
      <c r="D205" s="48">
        <f>IF(ISBLANK(C206),IF($B206&gt;0,$B206,0),IF(ISNUMBER(C206),IF(C206&gt;0,C206,0),0))</f>
        <v>0</v>
      </c>
      <c r="E205" s="48">
        <f t="shared" ref="E205:I205" si="66">IF(ISBLANK(D206),IF($B206&gt;0,$B206,0),IF(ISNUMBER(D206),IF(D206&gt;0,D206,0),0))</f>
        <v>59</v>
      </c>
      <c r="F205" s="48">
        <f t="shared" si="66"/>
        <v>119</v>
      </c>
      <c r="G205" s="48">
        <f t="shared" si="66"/>
        <v>133</v>
      </c>
      <c r="H205" s="48">
        <f t="shared" si="66"/>
        <v>136</v>
      </c>
      <c r="I205" s="49">
        <f t="shared" si="66"/>
        <v>102</v>
      </c>
    </row>
    <row r="206" spans="1:9" x14ac:dyDescent="0.25">
      <c r="A206" s="50" t="s">
        <v>23</v>
      </c>
      <c r="B206" s="41"/>
      <c r="C206" s="41"/>
      <c r="D206" s="61">
        <f>+D205+C194+D194+D192+D197-D191</f>
        <v>59</v>
      </c>
      <c r="E206" s="51">
        <f>+E205+E194+E192+E197-E191</f>
        <v>119</v>
      </c>
      <c r="F206" s="51">
        <f t="shared" ref="F206:I206" si="67">+F205+F194+F192+F197-F191</f>
        <v>133</v>
      </c>
      <c r="G206" s="51">
        <f t="shared" si="67"/>
        <v>136</v>
      </c>
      <c r="H206" s="51">
        <f t="shared" si="67"/>
        <v>102</v>
      </c>
      <c r="I206" s="52">
        <f t="shared" si="67"/>
        <v>133</v>
      </c>
    </row>
    <row r="207" spans="1:9" x14ac:dyDescent="0.25">
      <c r="A207" s="53" t="s">
        <v>24</v>
      </c>
      <c r="B207" s="41"/>
      <c r="C207" s="41"/>
      <c r="D207" s="51">
        <f>IF(ISBLANK(C207),SUM($B$27+C194+D194+D192+D197-D191),SUM(C207+C194+D194+D192+D197-D191))</f>
        <v>59</v>
      </c>
      <c r="E207" s="51">
        <f>IF(ISBLANK(D207),SUM($B$27+E194+E192+E197-E191),SUM(D207+E194+E192+E197-E191))</f>
        <v>119</v>
      </c>
      <c r="F207" s="51">
        <f t="shared" ref="F207:I207" si="68">IF(ISBLANK(E207),SUM($B$27+F194+F192+F197-F191),SUM(E207+F194+F192+F197-F191))</f>
        <v>133</v>
      </c>
      <c r="G207" s="51">
        <f t="shared" si="68"/>
        <v>136</v>
      </c>
      <c r="H207" s="51">
        <f t="shared" si="68"/>
        <v>102</v>
      </c>
      <c r="I207" s="52">
        <f t="shared" si="68"/>
        <v>133</v>
      </c>
    </row>
    <row r="208" spans="1:9" x14ac:dyDescent="0.25">
      <c r="A208" s="62" t="s">
        <v>25</v>
      </c>
      <c r="B208" s="63"/>
      <c r="C208" s="63"/>
      <c r="D208" s="64"/>
      <c r="E208" s="65"/>
      <c r="F208" s="65"/>
      <c r="G208" s="65"/>
      <c r="H208" s="65"/>
      <c r="I208" s="66"/>
    </row>
    <row r="210" spans="1:9" x14ac:dyDescent="0.25">
      <c r="A210" s="15" t="s">
        <v>38</v>
      </c>
      <c r="B210" s="16"/>
      <c r="C210" s="17">
        <f>C$10</f>
        <v>42401</v>
      </c>
      <c r="D210" s="18">
        <f t="shared" ref="D210:I210" ca="1" si="69">D$10</f>
        <v>42430</v>
      </c>
      <c r="E210" s="18">
        <f t="shared" ca="1" si="69"/>
        <v>42461</v>
      </c>
      <c r="F210" s="18">
        <f t="shared" ca="1" si="69"/>
        <v>42491</v>
      </c>
      <c r="G210" s="18">
        <f t="shared" ca="1" si="69"/>
        <v>42522</v>
      </c>
      <c r="H210" s="18">
        <f t="shared" ca="1" si="69"/>
        <v>42552</v>
      </c>
      <c r="I210" s="18">
        <f t="shared" ca="1" si="69"/>
        <v>42583</v>
      </c>
    </row>
    <row r="211" spans="1:9" x14ac:dyDescent="0.25">
      <c r="A211" s="19" t="s">
        <v>13</v>
      </c>
      <c r="B211" s="20"/>
      <c r="C211" s="20"/>
      <c r="D211" s="20">
        <v>27</v>
      </c>
      <c r="E211" s="20">
        <v>21</v>
      </c>
      <c r="F211" s="20">
        <v>18</v>
      </c>
      <c r="G211" s="20">
        <v>19</v>
      </c>
      <c r="H211" s="20">
        <v>16</v>
      </c>
      <c r="I211" s="21">
        <v>15</v>
      </c>
    </row>
    <row r="212" spans="1:9" x14ac:dyDescent="0.25">
      <c r="A212" s="22" t="s">
        <v>14</v>
      </c>
      <c r="B212" s="23"/>
      <c r="C212" s="24"/>
      <c r="D212" s="25">
        <v>25</v>
      </c>
      <c r="E212" s="26"/>
      <c r="F212" s="26"/>
      <c r="G212" s="26"/>
      <c r="H212" s="26"/>
      <c r="I212" s="27"/>
    </row>
    <row r="213" spans="1:9" x14ac:dyDescent="0.25">
      <c r="A213" s="28" t="s">
        <v>15</v>
      </c>
      <c r="B213" s="29"/>
      <c r="C213" s="30"/>
      <c r="D213" s="31">
        <v>2</v>
      </c>
      <c r="E213" s="32"/>
      <c r="F213" s="32"/>
      <c r="G213" s="32"/>
      <c r="H213" s="32"/>
      <c r="I213" s="33"/>
    </row>
    <row r="214" spans="1:9" x14ac:dyDescent="0.25">
      <c r="A214" s="22" t="s">
        <v>16</v>
      </c>
      <c r="B214" s="23"/>
      <c r="C214" s="23">
        <v>0</v>
      </c>
      <c r="D214" s="23">
        <v>0</v>
      </c>
      <c r="E214" s="23">
        <v>3</v>
      </c>
      <c r="F214" s="23">
        <v>5</v>
      </c>
      <c r="G214" s="23">
        <v>1</v>
      </c>
      <c r="H214" s="23">
        <v>0</v>
      </c>
      <c r="I214" s="34">
        <v>0</v>
      </c>
    </row>
    <row r="215" spans="1:9" x14ac:dyDescent="0.25">
      <c r="A215" s="22" t="s">
        <v>17</v>
      </c>
      <c r="B215" s="23"/>
      <c r="C215" s="23"/>
      <c r="D215" s="23">
        <v>16</v>
      </c>
      <c r="E215" s="23">
        <v>0</v>
      </c>
      <c r="F215" s="23">
        <v>2</v>
      </c>
      <c r="G215" s="23">
        <v>1</v>
      </c>
      <c r="H215" s="23">
        <v>0</v>
      </c>
      <c r="I215" s="34">
        <v>0</v>
      </c>
    </row>
    <row r="216" spans="1:9" x14ac:dyDescent="0.25">
      <c r="A216" s="35" t="s">
        <v>18</v>
      </c>
      <c r="B216" s="29"/>
      <c r="C216" s="29"/>
      <c r="D216" s="36">
        <v>1</v>
      </c>
      <c r="E216" s="37"/>
      <c r="F216" s="37"/>
      <c r="G216" s="37"/>
      <c r="H216" s="37"/>
      <c r="I216" s="38"/>
    </row>
    <row r="217" spans="1:9" x14ac:dyDescent="0.25">
      <c r="A217" s="35" t="s">
        <v>19</v>
      </c>
      <c r="B217" s="29"/>
      <c r="C217" s="29"/>
      <c r="D217" s="36">
        <v>4</v>
      </c>
      <c r="E217" s="36">
        <v>21</v>
      </c>
      <c r="F217" s="36">
        <v>21</v>
      </c>
      <c r="G217" s="36">
        <v>22</v>
      </c>
      <c r="H217" s="36">
        <v>16</v>
      </c>
      <c r="I217" s="39">
        <v>23</v>
      </c>
    </row>
    <row r="218" spans="1:9" x14ac:dyDescent="0.25">
      <c r="A218" s="40" t="s">
        <v>20</v>
      </c>
      <c r="B218" s="41"/>
      <c r="C218" s="41"/>
      <c r="D218" s="42"/>
      <c r="E218" s="42"/>
      <c r="F218" s="42"/>
      <c r="G218" s="42"/>
      <c r="H218" s="42"/>
      <c r="I218" s="43"/>
    </row>
    <row r="219" spans="1:9" x14ac:dyDescent="0.25">
      <c r="A219" s="44" t="s">
        <v>21</v>
      </c>
      <c r="B219" s="45"/>
      <c r="C219" s="45"/>
      <c r="D219" s="45"/>
      <c r="E219" s="45"/>
      <c r="F219" s="45"/>
      <c r="G219" s="45"/>
      <c r="H219" s="45"/>
      <c r="I219" s="46"/>
    </row>
    <row r="220" spans="1:9" x14ac:dyDescent="0.25">
      <c r="A220" s="47" t="s">
        <v>22</v>
      </c>
      <c r="B220" s="48"/>
      <c r="C220" s="48"/>
      <c r="D220" s="48">
        <f>IF(ISBLANK(C221),IF($B221&gt;0,$B221,0),IF(ISNUMBER(C221),IF(C221&gt;0,C221,0),0))</f>
        <v>0</v>
      </c>
      <c r="E220" s="48">
        <f t="shared" ref="E220:I220" si="70">IF(ISBLANK(D221),IF($B221&gt;0,$B221,0),IF(ISNUMBER(D221),IF(D221&gt;0,D221,0),0))</f>
        <v>0</v>
      </c>
      <c r="F220" s="48">
        <f t="shared" si="70"/>
        <v>0</v>
      </c>
      <c r="G220" s="48">
        <f t="shared" si="70"/>
        <v>0</v>
      </c>
      <c r="H220" s="48">
        <f t="shared" si="70"/>
        <v>0</v>
      </c>
      <c r="I220" s="49">
        <f t="shared" si="70"/>
        <v>0</v>
      </c>
    </row>
    <row r="221" spans="1:9" x14ac:dyDescent="0.25">
      <c r="A221" s="50" t="s">
        <v>23</v>
      </c>
      <c r="B221" s="41"/>
      <c r="C221" s="41"/>
      <c r="D221" s="51">
        <f>+D220+C214+D214+D212-D211</f>
        <v>-2</v>
      </c>
      <c r="E221" s="51">
        <f>+E220+E214-E211</f>
        <v>-18</v>
      </c>
      <c r="F221" s="51">
        <f t="shared" ref="F221:I221" si="71">+F220+F214-F211</f>
        <v>-13</v>
      </c>
      <c r="G221" s="51">
        <f t="shared" si="71"/>
        <v>-18</v>
      </c>
      <c r="H221" s="51">
        <f t="shared" si="71"/>
        <v>-16</v>
      </c>
      <c r="I221" s="52">
        <f t="shared" si="71"/>
        <v>-15</v>
      </c>
    </row>
    <row r="222" spans="1:9" x14ac:dyDescent="0.25">
      <c r="A222" s="53" t="s">
        <v>24</v>
      </c>
      <c r="B222" s="41"/>
      <c r="C222" s="41"/>
      <c r="D222" s="51">
        <f>IF(ISBLANK(C222),SUM($B222+C214+D214+D212-D211),SUM(C222+C214+D214+D212-D211))</f>
        <v>-2</v>
      </c>
      <c r="E222" s="51">
        <f>IF(ISBLANK(D222),SUM($B$22+E214-E211),SUM(D222+E214-E211))</f>
        <v>-20</v>
      </c>
      <c r="F222" s="51">
        <f t="shared" ref="F222:I222" si="72">IF(ISBLANK(E222),SUM($B$22+F214-F211),SUM(E222+F214-F211))</f>
        <v>-33</v>
      </c>
      <c r="G222" s="51">
        <f t="shared" si="72"/>
        <v>-51</v>
      </c>
      <c r="H222" s="51">
        <f t="shared" si="72"/>
        <v>-67</v>
      </c>
      <c r="I222" s="52">
        <f t="shared" si="72"/>
        <v>-82</v>
      </c>
    </row>
    <row r="223" spans="1:9" x14ac:dyDescent="0.25">
      <c r="A223" s="54" t="s">
        <v>25</v>
      </c>
      <c r="B223" s="55"/>
      <c r="C223" s="55"/>
      <c r="D223" s="56"/>
      <c r="E223" s="56"/>
      <c r="F223" s="56"/>
      <c r="G223" s="56"/>
      <c r="H223" s="56"/>
      <c r="I223" s="57"/>
    </row>
    <row r="224" spans="1:9" x14ac:dyDescent="0.25">
      <c r="A224" s="58" t="s">
        <v>26</v>
      </c>
      <c r="B224" s="59"/>
      <c r="C224" s="59"/>
      <c r="D224" s="59"/>
      <c r="E224" s="59"/>
      <c r="F224" s="59"/>
      <c r="G224" s="59"/>
      <c r="H224" s="59"/>
      <c r="I224" s="60"/>
    </row>
    <row r="225" spans="1:9" x14ac:dyDescent="0.25">
      <c r="A225" s="47" t="s">
        <v>22</v>
      </c>
      <c r="B225" s="48"/>
      <c r="C225" s="48"/>
      <c r="D225" s="48">
        <f>IF(ISBLANK(C226),IF($B226&gt;0,$B226,0),IF(ISNUMBER(C226),IF(C226&gt;0,C226,0),0))</f>
        <v>0</v>
      </c>
      <c r="E225" s="48">
        <f t="shared" ref="E225:I225" si="73">IF(ISBLANK(D226),IF($B226&gt;0,$B226,0),IF(ISNUMBER(D226),IF(D226&gt;0,D226,0),0))</f>
        <v>2</v>
      </c>
      <c r="F225" s="48">
        <f t="shared" si="73"/>
        <v>5</v>
      </c>
      <c r="G225" s="48">
        <f t="shared" si="73"/>
        <v>13</v>
      </c>
      <c r="H225" s="48">
        <f t="shared" si="73"/>
        <v>17</v>
      </c>
      <c r="I225" s="49">
        <f t="shared" si="73"/>
        <v>17</v>
      </c>
    </row>
    <row r="226" spans="1:9" x14ac:dyDescent="0.25">
      <c r="A226" s="50" t="s">
        <v>23</v>
      </c>
      <c r="B226" s="41"/>
      <c r="C226" s="41"/>
      <c r="D226" s="61">
        <f>+D225+C214+D214+D212+D217-D211</f>
        <v>2</v>
      </c>
      <c r="E226" s="51">
        <f>+E225+E214+E212+E217-E211</f>
        <v>5</v>
      </c>
      <c r="F226" s="51">
        <f t="shared" ref="F226:I226" si="74">+F225+F214+F212+F217-F211</f>
        <v>13</v>
      </c>
      <c r="G226" s="51">
        <f t="shared" si="74"/>
        <v>17</v>
      </c>
      <c r="H226" s="51">
        <f t="shared" si="74"/>
        <v>17</v>
      </c>
      <c r="I226" s="52">
        <f t="shared" si="74"/>
        <v>25</v>
      </c>
    </row>
    <row r="227" spans="1:9" x14ac:dyDescent="0.25">
      <c r="A227" s="53" t="s">
        <v>24</v>
      </c>
      <c r="B227" s="41"/>
      <c r="C227" s="41"/>
      <c r="D227" s="51">
        <f>IF(ISBLANK(C227),SUM($B$27+C214+D214+D212+D217-D211),SUM(C227+C214+D214+D212+D217-D211))</f>
        <v>2</v>
      </c>
      <c r="E227" s="51">
        <f>IF(ISBLANK(D227),SUM($B$27+E214+E212+E217-E211),SUM(D227+E214+E212+E217-E211))</f>
        <v>5</v>
      </c>
      <c r="F227" s="51">
        <f t="shared" ref="F227:I227" si="75">IF(ISBLANK(E227),SUM($B$27+F214+F212+F217-F211),SUM(E227+F214+F212+F217-F211))</f>
        <v>13</v>
      </c>
      <c r="G227" s="51">
        <f t="shared" si="75"/>
        <v>17</v>
      </c>
      <c r="H227" s="51">
        <f t="shared" si="75"/>
        <v>17</v>
      </c>
      <c r="I227" s="52">
        <f t="shared" si="75"/>
        <v>25</v>
      </c>
    </row>
    <row r="228" spans="1:9" x14ac:dyDescent="0.25">
      <c r="A228" s="62" t="s">
        <v>25</v>
      </c>
      <c r="B228" s="63"/>
      <c r="C228" s="63"/>
      <c r="D228" s="64"/>
      <c r="E228" s="65"/>
      <c r="F228" s="65"/>
      <c r="G228" s="65"/>
      <c r="H228" s="65"/>
      <c r="I228" s="66"/>
    </row>
    <row r="230" spans="1:9" x14ac:dyDescent="0.25">
      <c r="A230" s="15" t="s">
        <v>39</v>
      </c>
      <c r="B230" s="16"/>
      <c r="C230" s="17">
        <f>C$10</f>
        <v>42401</v>
      </c>
      <c r="D230" s="18">
        <f t="shared" ref="D230:I230" ca="1" si="76">D$10</f>
        <v>42430</v>
      </c>
      <c r="E230" s="18">
        <f t="shared" ca="1" si="76"/>
        <v>42461</v>
      </c>
      <c r="F230" s="18">
        <f t="shared" ca="1" si="76"/>
        <v>42491</v>
      </c>
      <c r="G230" s="18">
        <f t="shared" ca="1" si="76"/>
        <v>42522</v>
      </c>
      <c r="H230" s="18">
        <f t="shared" ca="1" si="76"/>
        <v>42552</v>
      </c>
      <c r="I230" s="18">
        <f t="shared" ca="1" si="76"/>
        <v>42583</v>
      </c>
    </row>
    <row r="231" spans="1:9" x14ac:dyDescent="0.25">
      <c r="A231" s="19" t="s">
        <v>13</v>
      </c>
      <c r="B231" s="20"/>
      <c r="C231" s="20"/>
      <c r="D231" s="20">
        <v>148</v>
      </c>
      <c r="E231" s="20">
        <v>163</v>
      </c>
      <c r="F231" s="20">
        <v>157</v>
      </c>
      <c r="G231" s="20">
        <v>160</v>
      </c>
      <c r="H231" s="20">
        <v>149</v>
      </c>
      <c r="I231" s="21">
        <v>144</v>
      </c>
    </row>
    <row r="232" spans="1:9" x14ac:dyDescent="0.25">
      <c r="A232" s="22" t="s">
        <v>14</v>
      </c>
      <c r="B232" s="23"/>
      <c r="C232" s="24"/>
      <c r="D232" s="25">
        <v>165</v>
      </c>
      <c r="E232" s="26"/>
      <c r="F232" s="26"/>
      <c r="G232" s="26"/>
      <c r="H232" s="26"/>
      <c r="I232" s="27"/>
    </row>
    <row r="233" spans="1:9" x14ac:dyDescent="0.25">
      <c r="A233" s="28" t="s">
        <v>15</v>
      </c>
      <c r="B233" s="29"/>
      <c r="C233" s="30"/>
      <c r="D233" s="31">
        <v>-17</v>
      </c>
      <c r="E233" s="32"/>
      <c r="F233" s="32"/>
      <c r="G233" s="32"/>
      <c r="H233" s="32"/>
      <c r="I233" s="33"/>
    </row>
    <row r="234" spans="1:9" x14ac:dyDescent="0.25">
      <c r="A234" s="22" t="s">
        <v>16</v>
      </c>
      <c r="B234" s="23"/>
      <c r="C234" s="23">
        <v>0</v>
      </c>
      <c r="D234" s="23">
        <v>5</v>
      </c>
      <c r="E234" s="23">
        <v>36</v>
      </c>
      <c r="F234" s="23">
        <v>20</v>
      </c>
      <c r="G234" s="23">
        <v>4</v>
      </c>
      <c r="H234" s="23">
        <v>0</v>
      </c>
      <c r="I234" s="34">
        <v>1</v>
      </c>
    </row>
    <row r="235" spans="1:9" x14ac:dyDescent="0.25">
      <c r="A235" s="22" t="s">
        <v>17</v>
      </c>
      <c r="B235" s="23"/>
      <c r="C235" s="23"/>
      <c r="D235" s="23">
        <v>117</v>
      </c>
      <c r="E235" s="23">
        <v>0</v>
      </c>
      <c r="F235" s="23">
        <v>3</v>
      </c>
      <c r="G235" s="23">
        <v>1</v>
      </c>
      <c r="H235" s="23">
        <v>0</v>
      </c>
      <c r="I235" s="34">
        <v>0</v>
      </c>
    </row>
    <row r="236" spans="1:9" x14ac:dyDescent="0.25">
      <c r="A236" s="35" t="s">
        <v>18</v>
      </c>
      <c r="B236" s="29"/>
      <c r="C236" s="29"/>
      <c r="D236" s="36">
        <v>6</v>
      </c>
      <c r="E236" s="37"/>
      <c r="F236" s="37"/>
      <c r="G236" s="37"/>
      <c r="H236" s="37"/>
      <c r="I236" s="38"/>
    </row>
    <row r="237" spans="1:9" x14ac:dyDescent="0.25">
      <c r="A237" s="35" t="s">
        <v>19</v>
      </c>
      <c r="B237" s="29"/>
      <c r="C237" s="29"/>
      <c r="D237" s="36">
        <v>24</v>
      </c>
      <c r="E237" s="36">
        <v>126</v>
      </c>
      <c r="F237" s="36">
        <v>126</v>
      </c>
      <c r="G237" s="36">
        <v>132</v>
      </c>
      <c r="H237" s="36">
        <v>96</v>
      </c>
      <c r="I237" s="39">
        <v>138</v>
      </c>
    </row>
    <row r="238" spans="1:9" x14ac:dyDescent="0.25">
      <c r="A238" s="40" t="s">
        <v>20</v>
      </c>
      <c r="B238" s="41"/>
      <c r="C238" s="41"/>
      <c r="D238" s="42"/>
      <c r="E238" s="42"/>
      <c r="F238" s="42"/>
      <c r="G238" s="42"/>
      <c r="H238" s="42"/>
      <c r="I238" s="43"/>
    </row>
    <row r="239" spans="1:9" x14ac:dyDescent="0.25">
      <c r="A239" s="44" t="s">
        <v>21</v>
      </c>
      <c r="B239" s="45"/>
      <c r="C239" s="45"/>
      <c r="D239" s="45"/>
      <c r="E239" s="45"/>
      <c r="F239" s="45"/>
      <c r="G239" s="45"/>
      <c r="H239" s="45"/>
      <c r="I239" s="46"/>
    </row>
    <row r="240" spans="1:9" x14ac:dyDescent="0.25">
      <c r="A240" s="47" t="s">
        <v>22</v>
      </c>
      <c r="B240" s="48"/>
      <c r="C240" s="48"/>
      <c r="D240" s="48">
        <f>IF(ISBLANK(C241),IF($B241&gt;0,$B241,0),IF(ISNUMBER(C241),IF(C241&gt;0,C241,0),0))</f>
        <v>0</v>
      </c>
      <c r="E240" s="48">
        <f t="shared" ref="E240:I240" si="77">IF(ISBLANK(D241),IF($B241&gt;0,$B241,0),IF(ISNUMBER(D241),IF(D241&gt;0,D241,0),0))</f>
        <v>22</v>
      </c>
      <c r="F240" s="48">
        <f t="shared" si="77"/>
        <v>0</v>
      </c>
      <c r="G240" s="48">
        <f t="shared" si="77"/>
        <v>0</v>
      </c>
      <c r="H240" s="48">
        <f t="shared" si="77"/>
        <v>0</v>
      </c>
      <c r="I240" s="49">
        <f t="shared" si="77"/>
        <v>0</v>
      </c>
    </row>
    <row r="241" spans="1:9" x14ac:dyDescent="0.25">
      <c r="A241" s="50" t="s">
        <v>23</v>
      </c>
      <c r="B241" s="41"/>
      <c r="C241" s="41"/>
      <c r="D241" s="51">
        <f>+D240+C234+D234+D232-D231</f>
        <v>22</v>
      </c>
      <c r="E241" s="51">
        <f>+E240+E234-E231</f>
        <v>-105</v>
      </c>
      <c r="F241" s="51">
        <f t="shared" ref="F241:I241" si="78">+F240+F234-F231</f>
        <v>-137</v>
      </c>
      <c r="G241" s="51">
        <f t="shared" si="78"/>
        <v>-156</v>
      </c>
      <c r="H241" s="51">
        <f t="shared" si="78"/>
        <v>-149</v>
      </c>
      <c r="I241" s="52">
        <f t="shared" si="78"/>
        <v>-143</v>
      </c>
    </row>
    <row r="242" spans="1:9" x14ac:dyDescent="0.25">
      <c r="A242" s="53" t="s">
        <v>24</v>
      </c>
      <c r="B242" s="41"/>
      <c r="C242" s="41"/>
      <c r="D242" s="51">
        <f>IF(ISBLANK(C242),SUM($B242+C234+D234+D232-D231),SUM(C242+C234+D234+D232-D231))</f>
        <v>22</v>
      </c>
      <c r="E242" s="51">
        <f>IF(ISBLANK(D242),SUM($B$22+E234-E231),SUM(D242+E234-E231))</f>
        <v>-105</v>
      </c>
      <c r="F242" s="51">
        <f t="shared" ref="F242:I242" si="79">IF(ISBLANK(E242),SUM($B$22+F234-F231),SUM(E242+F234-F231))</f>
        <v>-242</v>
      </c>
      <c r="G242" s="51">
        <f t="shared" si="79"/>
        <v>-398</v>
      </c>
      <c r="H242" s="51">
        <f t="shared" si="79"/>
        <v>-547</v>
      </c>
      <c r="I242" s="52">
        <f t="shared" si="79"/>
        <v>-690</v>
      </c>
    </row>
    <row r="243" spans="1:9" x14ac:dyDescent="0.25">
      <c r="A243" s="54" t="s">
        <v>25</v>
      </c>
      <c r="B243" s="55"/>
      <c r="C243" s="55"/>
      <c r="D243" s="56"/>
      <c r="E243" s="56"/>
      <c r="F243" s="56"/>
      <c r="G243" s="56"/>
      <c r="H243" s="56"/>
      <c r="I243" s="57"/>
    </row>
    <row r="244" spans="1:9" x14ac:dyDescent="0.25">
      <c r="A244" s="58" t="s">
        <v>26</v>
      </c>
      <c r="B244" s="59"/>
      <c r="C244" s="59"/>
      <c r="D244" s="59"/>
      <c r="E244" s="59"/>
      <c r="F244" s="59"/>
      <c r="G244" s="59"/>
      <c r="H244" s="59"/>
      <c r="I244" s="60"/>
    </row>
    <row r="245" spans="1:9" x14ac:dyDescent="0.25">
      <c r="A245" s="47" t="s">
        <v>22</v>
      </c>
      <c r="B245" s="48"/>
      <c r="C245" s="48"/>
      <c r="D245" s="48">
        <f>IF(ISBLANK(C246),IF($B246&gt;0,$B246,0),IF(ISNUMBER(C246),IF(C246&gt;0,C246,0),0))</f>
        <v>0</v>
      </c>
      <c r="E245" s="48">
        <f t="shared" ref="E245:I245" si="80">IF(ISBLANK(D246),IF($B246&gt;0,$B246,0),IF(ISNUMBER(D246),IF(D246&gt;0,D246,0),0))</f>
        <v>46</v>
      </c>
      <c r="F245" s="48">
        <f t="shared" si="80"/>
        <v>45</v>
      </c>
      <c r="G245" s="48">
        <f t="shared" si="80"/>
        <v>34</v>
      </c>
      <c r="H245" s="48">
        <f t="shared" si="80"/>
        <v>10</v>
      </c>
      <c r="I245" s="49">
        <f t="shared" si="80"/>
        <v>0</v>
      </c>
    </row>
    <row r="246" spans="1:9" x14ac:dyDescent="0.25">
      <c r="A246" s="50" t="s">
        <v>23</v>
      </c>
      <c r="B246" s="41"/>
      <c r="C246" s="41"/>
      <c r="D246" s="61">
        <f>+D245+C234+D234+D232+D237-D231</f>
        <v>46</v>
      </c>
      <c r="E246" s="51">
        <f>+E245+E234+E232+E237-E231</f>
        <v>45</v>
      </c>
      <c r="F246" s="51">
        <f t="shared" ref="F246:I246" si="81">+F245+F234+F232+F237-F231</f>
        <v>34</v>
      </c>
      <c r="G246" s="51">
        <f t="shared" si="81"/>
        <v>10</v>
      </c>
      <c r="H246" s="51">
        <f t="shared" si="81"/>
        <v>-43</v>
      </c>
      <c r="I246" s="52">
        <f t="shared" si="81"/>
        <v>-5</v>
      </c>
    </row>
    <row r="247" spans="1:9" x14ac:dyDescent="0.25">
      <c r="A247" s="53" t="s">
        <v>24</v>
      </c>
      <c r="B247" s="41"/>
      <c r="C247" s="41"/>
      <c r="D247" s="51">
        <f>IF(ISBLANK(C247),SUM($B$27+C234+D234+D232+D237-D231),SUM(C247+C234+D234+D232+D237-D231))</f>
        <v>46</v>
      </c>
      <c r="E247" s="51">
        <f>IF(ISBLANK(D247),SUM($B$27+E234+E232+E237-E231),SUM(D247+E234+E232+E237-E231))</f>
        <v>45</v>
      </c>
      <c r="F247" s="51">
        <f t="shared" ref="F247:I247" si="82">IF(ISBLANK(E247),SUM($B$27+F234+F232+F237-F231),SUM(E247+F234+F232+F237-F231))</f>
        <v>34</v>
      </c>
      <c r="G247" s="51">
        <f t="shared" si="82"/>
        <v>10</v>
      </c>
      <c r="H247" s="51">
        <f t="shared" si="82"/>
        <v>-43</v>
      </c>
      <c r="I247" s="52">
        <f t="shared" si="82"/>
        <v>-48</v>
      </c>
    </row>
    <row r="248" spans="1:9" x14ac:dyDescent="0.25">
      <c r="A248" s="62" t="s">
        <v>25</v>
      </c>
      <c r="B248" s="63"/>
      <c r="C248" s="63"/>
      <c r="D248" s="64"/>
      <c r="E248" s="65"/>
      <c r="F248" s="65"/>
      <c r="G248" s="65"/>
      <c r="H248" s="65"/>
      <c r="I248" s="66"/>
    </row>
  </sheetData>
  <conditionalFormatting sqref="D21:I22">
    <cfRule type="cellIs" dxfId="44" priority="81" operator="lessThan">
      <formula>0</formula>
    </cfRule>
  </conditionalFormatting>
  <conditionalFormatting sqref="D26:I26">
    <cfRule type="cellIs" dxfId="43" priority="80" operator="lessThan">
      <formula>0</formula>
    </cfRule>
  </conditionalFormatting>
  <conditionalFormatting sqref="D27:I27">
    <cfRule type="cellIs" dxfId="42" priority="79" operator="lessThan">
      <formula>0</formula>
    </cfRule>
  </conditionalFormatting>
  <conditionalFormatting sqref="D41:I42">
    <cfRule type="cellIs" dxfId="41" priority="78" operator="lessThan">
      <formula>0</formula>
    </cfRule>
  </conditionalFormatting>
  <conditionalFormatting sqref="D46:I46">
    <cfRule type="cellIs" dxfId="40" priority="77" operator="lessThan">
      <formula>0</formula>
    </cfRule>
  </conditionalFormatting>
  <conditionalFormatting sqref="D47:I47">
    <cfRule type="cellIs" dxfId="39" priority="76" operator="lessThan">
      <formula>0</formula>
    </cfRule>
  </conditionalFormatting>
  <conditionalFormatting sqref="D61:I62">
    <cfRule type="cellIs" dxfId="38" priority="75" operator="lessThan">
      <formula>0</formula>
    </cfRule>
  </conditionalFormatting>
  <conditionalFormatting sqref="D66:I66">
    <cfRule type="cellIs" dxfId="37" priority="74" operator="lessThan">
      <formula>0</formula>
    </cfRule>
  </conditionalFormatting>
  <conditionalFormatting sqref="D67:I67">
    <cfRule type="cellIs" dxfId="36" priority="73" operator="lessThan">
      <formula>0</formula>
    </cfRule>
  </conditionalFormatting>
  <conditionalFormatting sqref="D81:I82">
    <cfRule type="cellIs" dxfId="35" priority="72" operator="lessThan">
      <formula>0</formula>
    </cfRule>
  </conditionalFormatting>
  <conditionalFormatting sqref="D86:I86">
    <cfRule type="cellIs" dxfId="34" priority="71" operator="lessThan">
      <formula>0</formula>
    </cfRule>
  </conditionalFormatting>
  <conditionalFormatting sqref="D87:I87">
    <cfRule type="cellIs" dxfId="33" priority="70" operator="lessThan">
      <formula>0</formula>
    </cfRule>
  </conditionalFormatting>
  <conditionalFormatting sqref="D101:I102">
    <cfRule type="cellIs" dxfId="32" priority="69" operator="lessThan">
      <formula>0</formula>
    </cfRule>
  </conditionalFormatting>
  <conditionalFormatting sqref="D106:I106">
    <cfRule type="cellIs" dxfId="31" priority="68" operator="lessThan">
      <formula>0</formula>
    </cfRule>
  </conditionalFormatting>
  <conditionalFormatting sqref="D107:I107">
    <cfRule type="cellIs" dxfId="30" priority="67" operator="lessThan">
      <formula>0</formula>
    </cfRule>
  </conditionalFormatting>
  <conditionalFormatting sqref="D121:I122">
    <cfRule type="cellIs" dxfId="29" priority="66" operator="lessThan">
      <formula>0</formula>
    </cfRule>
  </conditionalFormatting>
  <conditionalFormatting sqref="D126:I126">
    <cfRule type="cellIs" dxfId="28" priority="65" operator="lessThan">
      <formula>0</formula>
    </cfRule>
  </conditionalFormatting>
  <conditionalFormatting sqref="D127:I127">
    <cfRule type="cellIs" dxfId="27" priority="64" operator="lessThan">
      <formula>0</formula>
    </cfRule>
  </conditionalFormatting>
  <conditionalFormatting sqref="D141:I142">
    <cfRule type="cellIs" dxfId="26" priority="63" operator="lessThan">
      <formula>0</formula>
    </cfRule>
  </conditionalFormatting>
  <conditionalFormatting sqref="D146:I146">
    <cfRule type="cellIs" dxfId="25" priority="62" operator="lessThan">
      <formula>0</formula>
    </cfRule>
  </conditionalFormatting>
  <conditionalFormatting sqref="D147:I147">
    <cfRule type="cellIs" dxfId="24" priority="61" operator="lessThan">
      <formula>0</formula>
    </cfRule>
  </conditionalFormatting>
  <conditionalFormatting sqref="D161:I162">
    <cfRule type="cellIs" dxfId="23" priority="60" operator="lessThan">
      <formula>0</formula>
    </cfRule>
  </conditionalFormatting>
  <conditionalFormatting sqref="D166:I166">
    <cfRule type="cellIs" dxfId="22" priority="59" operator="lessThan">
      <formula>0</formula>
    </cfRule>
  </conditionalFormatting>
  <conditionalFormatting sqref="D167:I167">
    <cfRule type="cellIs" dxfId="21" priority="58" operator="lessThan">
      <formula>0</formula>
    </cfRule>
  </conditionalFormatting>
  <conditionalFormatting sqref="D181:I182">
    <cfRule type="cellIs" dxfId="20" priority="57" operator="lessThan">
      <formula>0</formula>
    </cfRule>
  </conditionalFormatting>
  <conditionalFormatting sqref="D186:I186">
    <cfRule type="cellIs" dxfId="19" priority="56" operator="lessThan">
      <formula>0</formula>
    </cfRule>
  </conditionalFormatting>
  <conditionalFormatting sqref="D187:I187">
    <cfRule type="cellIs" dxfId="18" priority="55" operator="lessThan">
      <formula>0</formula>
    </cfRule>
  </conditionalFormatting>
  <conditionalFormatting sqref="D201:I202">
    <cfRule type="cellIs" dxfId="17" priority="54" operator="lessThan">
      <formula>0</formula>
    </cfRule>
  </conditionalFormatting>
  <conditionalFormatting sqref="D206:I206">
    <cfRule type="cellIs" dxfId="16" priority="53" operator="lessThan">
      <formula>0</formula>
    </cfRule>
  </conditionalFormatting>
  <conditionalFormatting sqref="D207:I207">
    <cfRule type="cellIs" dxfId="15" priority="52" operator="lessThan">
      <formula>0</formula>
    </cfRule>
  </conditionalFormatting>
  <conditionalFormatting sqref="D221:I222">
    <cfRule type="cellIs" dxfId="14" priority="51" operator="lessThan">
      <formula>0</formula>
    </cfRule>
  </conditionalFormatting>
  <conditionalFormatting sqref="D226:I226">
    <cfRule type="cellIs" dxfId="13" priority="50" operator="lessThan">
      <formula>0</formula>
    </cfRule>
  </conditionalFormatting>
  <conditionalFormatting sqref="D227:I227">
    <cfRule type="cellIs" dxfId="12" priority="49" operator="lessThan">
      <formula>0</formula>
    </cfRule>
  </conditionalFormatting>
  <conditionalFormatting sqref="D241:I242">
    <cfRule type="cellIs" dxfId="11" priority="48" operator="lessThan">
      <formula>0</formula>
    </cfRule>
  </conditionalFormatting>
  <conditionalFormatting sqref="D246:I246">
    <cfRule type="cellIs" dxfId="10" priority="47" operator="lessThan">
      <formula>0</formula>
    </cfRule>
  </conditionalFormatting>
  <conditionalFormatting sqref="D247:I247">
    <cfRule type="cellIs" dxfId="9" priority="46" operator="lessThan">
      <formula>0</formula>
    </cfRule>
  </conditionalFormatting>
  <pageMargins left="0.7" right="0.7" top="0.75" bottom="0.75" header="0.3" footer="0.3"/>
  <pageSetup scale="80" orientation="portrait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3"/>
  </sheetPr>
  <dimension ref="A1:I68"/>
  <sheetViews>
    <sheetView showGridLines="0" showWhiteSpace="0" zoomScale="90" zoomScaleNormal="90" workbookViewId="0">
      <pane ySplit="8" topLeftCell="A9" activePane="bottomLeft" state="frozen"/>
      <selection activeCell="D47" sqref="D47"/>
      <selection pane="bottomLeft" activeCell="N44" sqref="N44"/>
    </sheetView>
  </sheetViews>
  <sheetFormatPr defaultRowHeight="15" x14ac:dyDescent="0.25"/>
  <cols>
    <col min="1" max="1" width="25.85546875" bestFit="1" customWidth="1"/>
    <col min="2" max="2" width="19.28515625" customWidth="1"/>
    <col min="3" max="3" width="15.5703125" customWidth="1"/>
    <col min="4" max="4" width="16.42578125" bestFit="1" customWidth="1"/>
    <col min="5" max="5" width="10.5703125" bestFit="1" customWidth="1"/>
    <col min="6" max="6" width="10.140625" bestFit="1" customWidth="1"/>
    <col min="7" max="7" width="10.85546875" bestFit="1" customWidth="1"/>
    <col min="8" max="8" width="10.140625" bestFit="1" customWidth="1"/>
    <col min="9" max="9" width="9.42578125" bestFit="1" customWidth="1"/>
  </cols>
  <sheetData>
    <row r="1" spans="1:9" hidden="1" x14ac:dyDescent="0.25"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</row>
    <row r="2" spans="1:9" ht="18.75" x14ac:dyDescent="0.3">
      <c r="A2" s="1"/>
      <c r="B2" s="2"/>
      <c r="C2" s="2"/>
      <c r="D2" s="2"/>
      <c r="E2" s="2"/>
      <c r="F2" s="2"/>
      <c r="G2" s="2"/>
      <c r="H2" s="2"/>
      <c r="I2" s="2"/>
    </row>
    <row r="4" spans="1:9" ht="30" x14ac:dyDescent="0.25">
      <c r="A4" s="3" t="s">
        <v>7</v>
      </c>
      <c r="B4" s="3" t="s">
        <v>8</v>
      </c>
      <c r="C4" s="3" t="s">
        <v>9</v>
      </c>
      <c r="D4" s="3" t="s">
        <v>10</v>
      </c>
    </row>
    <row r="5" spans="1:9" x14ac:dyDescent="0.25">
      <c r="A5" s="4" t="s">
        <v>11</v>
      </c>
      <c r="B5" s="4"/>
      <c r="C5" s="4">
        <f>[1]Days!C8</f>
        <v>19</v>
      </c>
      <c r="D5" s="4">
        <f>[1]Days!C7</f>
        <v>4</v>
      </c>
    </row>
    <row r="6" spans="1:9" ht="3" customHeight="1" x14ac:dyDescent="0.25"/>
    <row r="7" spans="1:9" ht="15.75" x14ac:dyDescent="0.25">
      <c r="A7" s="5"/>
      <c r="B7" s="6"/>
      <c r="C7" s="7"/>
      <c r="D7" s="8" t="s">
        <v>12</v>
      </c>
      <c r="E7" s="9"/>
      <c r="F7" s="9"/>
      <c r="G7" s="9"/>
      <c r="H7" s="9"/>
      <c r="I7" s="10"/>
    </row>
    <row r="8" spans="1:9" ht="15.75" x14ac:dyDescent="0.25">
      <c r="A8" s="11"/>
      <c r="B8" s="12"/>
      <c r="C8" s="13">
        <v>0</v>
      </c>
      <c r="D8" s="14">
        <f>[1]Days!C6</f>
        <v>23</v>
      </c>
      <c r="E8" s="14">
        <f>[1]Days!D6</f>
        <v>21</v>
      </c>
      <c r="F8" s="14">
        <f>[1]Days!E6</f>
        <v>21</v>
      </c>
      <c r="G8" s="14">
        <f>[1]Days!F6</f>
        <v>22</v>
      </c>
      <c r="H8" s="14">
        <f>[1]Days!G6</f>
        <v>16</v>
      </c>
      <c r="I8" s="14">
        <f>[1]Days!H6</f>
        <v>23</v>
      </c>
    </row>
    <row r="9" spans="1:9" ht="3" customHeight="1" x14ac:dyDescent="0.25"/>
    <row r="10" spans="1:9" x14ac:dyDescent="0.25">
      <c r="A10" s="15" t="str">
        <f>[1]Utility!B2</f>
        <v>C/I BOE/Teeth</v>
      </c>
      <c r="B10" s="16"/>
      <c r="C10" s="17">
        <f>[1]Days!$B$3</f>
        <v>42401</v>
      </c>
      <c r="D10" s="18">
        <f ca="1">DATE(YEAR(TODAY()),MONTH(TODAY()),1)</f>
        <v>42430</v>
      </c>
      <c r="E10" s="18">
        <f ca="1">IF(EOMONTH(TODAY(),[1]Days!C$1)+1=TODAY(),TODAY(),EOMONTH(TODAY(),[1]Days!C$1)+1)</f>
        <v>42461</v>
      </c>
      <c r="F10" s="18">
        <f ca="1">IF(EOMONTH(TODAY(),[1]Days!D$1)+1=TODAY(),TODAY(),EOMONTH(TODAY(),[1]Days!D$1)+1)</f>
        <v>42491</v>
      </c>
      <c r="G10" s="18">
        <f ca="1">IF(EOMONTH(TODAY(),[1]Days!E$1)+1=TODAY(),TODAY(),EOMONTH(TODAY(),[1]Days!E$1)+1)</f>
        <v>42522</v>
      </c>
      <c r="H10" s="18">
        <f ca="1">IF(EOMONTH(TODAY(),[1]Days!F$1)+1=TODAY(),TODAY(),EOMONTH(TODAY(),[1]Days!F$1)+1)</f>
        <v>42552</v>
      </c>
      <c r="I10" s="18">
        <f ca="1">IF(EOMONTH(TODAY(),[1]Days!G$1)+1=TODAY(),TODAY(),EOMONTH(TODAY(),[1]Days!G$1)+1)</f>
        <v>42583</v>
      </c>
    </row>
    <row r="11" spans="1:9" x14ac:dyDescent="0.25">
      <c r="A11" s="19" t="s">
        <v>13</v>
      </c>
      <c r="B11" s="20"/>
      <c r="C11" s="20"/>
      <c r="D11" s="20">
        <v>15</v>
      </c>
      <c r="E11" s="20">
        <v>5</v>
      </c>
      <c r="F11" s="20">
        <v>4</v>
      </c>
      <c r="G11" s="20">
        <v>4</v>
      </c>
      <c r="H11" s="20">
        <v>4</v>
      </c>
      <c r="I11" s="21">
        <v>12</v>
      </c>
    </row>
    <row r="12" spans="1:9" x14ac:dyDescent="0.25">
      <c r="A12" s="22" t="s">
        <v>14</v>
      </c>
      <c r="B12" s="23"/>
      <c r="C12" s="24"/>
      <c r="D12" s="25">
        <v>21</v>
      </c>
      <c r="E12" s="26"/>
      <c r="F12" s="26"/>
      <c r="G12" s="26"/>
      <c r="H12" s="26"/>
      <c r="I12" s="27"/>
    </row>
    <row r="13" spans="1:9" x14ac:dyDescent="0.25">
      <c r="A13" s="28" t="s">
        <v>15</v>
      </c>
      <c r="B13" s="29"/>
      <c r="C13" s="30"/>
      <c r="D13" s="31">
        <v>-6</v>
      </c>
      <c r="E13" s="32"/>
      <c r="F13" s="32"/>
      <c r="G13" s="32"/>
      <c r="H13" s="32"/>
      <c r="I13" s="33"/>
    </row>
    <row r="14" spans="1:9" x14ac:dyDescent="0.25">
      <c r="A14" s="22" t="s">
        <v>16</v>
      </c>
      <c r="B14" s="23"/>
      <c r="C14" s="23">
        <v>1</v>
      </c>
      <c r="D14" s="23">
        <v>14</v>
      </c>
      <c r="E14" s="23">
        <v>0</v>
      </c>
      <c r="F14" s="23">
        <v>0</v>
      </c>
      <c r="G14" s="23">
        <v>0</v>
      </c>
      <c r="H14" s="23">
        <v>0</v>
      </c>
      <c r="I14" s="34">
        <v>0</v>
      </c>
    </row>
    <row r="15" spans="1:9" x14ac:dyDescent="0.25">
      <c r="A15" s="22" t="s">
        <v>17</v>
      </c>
      <c r="B15" s="23"/>
      <c r="C15" s="23"/>
      <c r="D15" s="23">
        <v>24</v>
      </c>
      <c r="E15" s="23">
        <v>0</v>
      </c>
      <c r="F15" s="23">
        <v>0</v>
      </c>
      <c r="G15" s="23">
        <v>0</v>
      </c>
      <c r="H15" s="23">
        <v>0</v>
      </c>
      <c r="I15" s="34">
        <v>0</v>
      </c>
    </row>
    <row r="16" spans="1:9" x14ac:dyDescent="0.25">
      <c r="A16" s="35" t="s">
        <v>18</v>
      </c>
      <c r="B16" s="29"/>
      <c r="C16" s="29"/>
      <c r="D16" s="36">
        <v>1</v>
      </c>
      <c r="E16" s="37"/>
      <c r="F16" s="37"/>
      <c r="G16" s="37"/>
      <c r="H16" s="37"/>
      <c r="I16" s="38"/>
    </row>
    <row r="17" spans="1:9" x14ac:dyDescent="0.25">
      <c r="A17" s="35" t="s">
        <v>19</v>
      </c>
      <c r="B17" s="29"/>
      <c r="C17" s="29"/>
      <c r="D17" s="36">
        <v>4</v>
      </c>
      <c r="E17" s="36">
        <v>21</v>
      </c>
      <c r="F17" s="36">
        <v>21</v>
      </c>
      <c r="G17" s="36">
        <v>22</v>
      </c>
      <c r="H17" s="36">
        <v>16</v>
      </c>
      <c r="I17" s="39">
        <v>23</v>
      </c>
    </row>
    <row r="18" spans="1:9" x14ac:dyDescent="0.25">
      <c r="A18" s="40" t="s">
        <v>20</v>
      </c>
      <c r="B18" s="41"/>
      <c r="C18" s="41"/>
      <c r="D18" s="42"/>
      <c r="E18" s="42"/>
      <c r="F18" s="42"/>
      <c r="G18" s="42"/>
      <c r="H18" s="42"/>
      <c r="I18" s="43"/>
    </row>
    <row r="19" spans="1:9" x14ac:dyDescent="0.25">
      <c r="A19" s="44" t="s">
        <v>21</v>
      </c>
      <c r="B19" s="45"/>
      <c r="C19" s="45"/>
      <c r="D19" s="45"/>
      <c r="E19" s="45"/>
      <c r="F19" s="45"/>
      <c r="G19" s="45"/>
      <c r="H19" s="45"/>
      <c r="I19" s="46"/>
    </row>
    <row r="20" spans="1:9" x14ac:dyDescent="0.25">
      <c r="A20" s="47" t="s">
        <v>22</v>
      </c>
      <c r="B20" s="48"/>
      <c r="C20" s="48"/>
      <c r="D20" s="48">
        <f>IF(ISBLANK(C21),IF($B21&gt;0,$B21,0),IF(ISNUMBER(C21),IF(C21&gt;0,C21,0),0))</f>
        <v>0</v>
      </c>
      <c r="E20" s="48">
        <f t="shared" ref="E20:I20" si="0">IF(ISBLANK(D21),IF($B21&gt;0,$B21,0),IF(ISNUMBER(D21),IF(D21&gt;0,D21,0),0))</f>
        <v>21</v>
      </c>
      <c r="F20" s="48">
        <f t="shared" si="0"/>
        <v>16</v>
      </c>
      <c r="G20" s="48">
        <f t="shared" si="0"/>
        <v>12</v>
      </c>
      <c r="H20" s="48">
        <f t="shared" si="0"/>
        <v>8</v>
      </c>
      <c r="I20" s="49">
        <f t="shared" si="0"/>
        <v>4</v>
      </c>
    </row>
    <row r="21" spans="1:9" x14ac:dyDescent="0.25">
      <c r="A21" s="50" t="s">
        <v>23</v>
      </c>
      <c r="B21" s="41"/>
      <c r="C21" s="41"/>
      <c r="D21" s="51">
        <f>+D20+C14+D14+D12-D11</f>
        <v>21</v>
      </c>
      <c r="E21" s="51">
        <f>+E20+E14-E11</f>
        <v>16</v>
      </c>
      <c r="F21" s="51">
        <f t="shared" ref="F21:I21" si="1">+F20+F14-F11</f>
        <v>12</v>
      </c>
      <c r="G21" s="51">
        <f t="shared" si="1"/>
        <v>8</v>
      </c>
      <c r="H21" s="51">
        <f t="shared" si="1"/>
        <v>4</v>
      </c>
      <c r="I21" s="52">
        <f t="shared" si="1"/>
        <v>-8</v>
      </c>
    </row>
    <row r="22" spans="1:9" x14ac:dyDescent="0.25">
      <c r="A22" s="53" t="s">
        <v>24</v>
      </c>
      <c r="B22" s="41"/>
      <c r="C22" s="41"/>
      <c r="D22" s="51">
        <f>IF(ISBLANK(C22),SUM($B22+C14+D14+D12-D11),SUM(C22+C14+D14+D12-D11))</f>
        <v>21</v>
      </c>
      <c r="E22" s="51">
        <f>IF(ISBLANK(D22),SUM($B$22+E14-E11),SUM(D22+E14-E11))</f>
        <v>16</v>
      </c>
      <c r="F22" s="51">
        <f t="shared" ref="F22:I22" si="2">IF(ISBLANK(E22),SUM($B$22+F14-F11),SUM(E22+F14-F11))</f>
        <v>12</v>
      </c>
      <c r="G22" s="51">
        <f t="shared" si="2"/>
        <v>8</v>
      </c>
      <c r="H22" s="51">
        <f t="shared" si="2"/>
        <v>4</v>
      </c>
      <c r="I22" s="52">
        <f t="shared" si="2"/>
        <v>-8</v>
      </c>
    </row>
    <row r="23" spans="1:9" x14ac:dyDescent="0.25">
      <c r="A23" s="54" t="s">
        <v>25</v>
      </c>
      <c r="B23" s="55"/>
      <c r="C23" s="55"/>
      <c r="D23" s="56"/>
      <c r="E23" s="56"/>
      <c r="F23" s="56"/>
      <c r="G23" s="56"/>
      <c r="H23" s="56"/>
      <c r="I23" s="57"/>
    </row>
    <row r="24" spans="1:9" x14ac:dyDescent="0.25">
      <c r="A24" s="58" t="s">
        <v>26</v>
      </c>
      <c r="B24" s="59"/>
      <c r="C24" s="59"/>
      <c r="D24" s="59"/>
      <c r="E24" s="59"/>
      <c r="F24" s="59"/>
      <c r="G24" s="59"/>
      <c r="H24" s="59"/>
      <c r="I24" s="60"/>
    </row>
    <row r="25" spans="1:9" x14ac:dyDescent="0.25">
      <c r="A25" s="47" t="s">
        <v>22</v>
      </c>
      <c r="B25" s="48"/>
      <c r="C25" s="48"/>
      <c r="D25" s="48">
        <f>IF(ISBLANK(C26),IF($B26&gt;0,$B26,0),IF(ISNUMBER(C26),IF(C26&gt;0,C26,0),0))</f>
        <v>0</v>
      </c>
      <c r="E25" s="48">
        <f t="shared" ref="E25:I25" si="3">IF(ISBLANK(D26),IF($B26&gt;0,$B26,0),IF(ISNUMBER(D26),IF(D26&gt;0,D26,0),0))</f>
        <v>25</v>
      </c>
      <c r="F25" s="48">
        <f t="shared" si="3"/>
        <v>41</v>
      </c>
      <c r="G25" s="48">
        <f t="shared" si="3"/>
        <v>58</v>
      </c>
      <c r="H25" s="48">
        <f t="shared" si="3"/>
        <v>76</v>
      </c>
      <c r="I25" s="49">
        <f t="shared" si="3"/>
        <v>88</v>
      </c>
    </row>
    <row r="26" spans="1:9" x14ac:dyDescent="0.25">
      <c r="A26" s="50" t="s">
        <v>23</v>
      </c>
      <c r="B26" s="41"/>
      <c r="C26" s="41"/>
      <c r="D26" s="61">
        <f>+D25+C14+D14+D12+D17-D11</f>
        <v>25</v>
      </c>
      <c r="E26" s="51">
        <f>+E25+E14+E12+E17-E11</f>
        <v>41</v>
      </c>
      <c r="F26" s="51">
        <f t="shared" ref="F26:I26" si="4">+F25+F14+F12+F17-F11</f>
        <v>58</v>
      </c>
      <c r="G26" s="51">
        <f t="shared" si="4"/>
        <v>76</v>
      </c>
      <c r="H26" s="51">
        <f t="shared" si="4"/>
        <v>88</v>
      </c>
      <c r="I26" s="52">
        <f t="shared" si="4"/>
        <v>99</v>
      </c>
    </row>
    <row r="27" spans="1:9" x14ac:dyDescent="0.25">
      <c r="A27" s="53" t="s">
        <v>24</v>
      </c>
      <c r="B27" s="41"/>
      <c r="C27" s="41"/>
      <c r="D27" s="51">
        <f>IF(ISBLANK(C27),SUM($B$27+C14+D14+D12+D17-D11),SUM(C27+C14+D14+D12+D17-D11))</f>
        <v>25</v>
      </c>
      <c r="E27" s="51">
        <f>IF(ISBLANK(D27),SUM($B$27+E14+E12+E17-E11),SUM(D27+E14+E12+E17-E11))</f>
        <v>41</v>
      </c>
      <c r="F27" s="51">
        <f t="shared" ref="F27:I27" si="5">IF(ISBLANK(E27),SUM($B$27+F14+F12+F17-F11),SUM(E27+F14+F12+F17-F11))</f>
        <v>58</v>
      </c>
      <c r="G27" s="51">
        <f t="shared" si="5"/>
        <v>76</v>
      </c>
      <c r="H27" s="51">
        <f t="shared" si="5"/>
        <v>88</v>
      </c>
      <c r="I27" s="52">
        <f t="shared" si="5"/>
        <v>99</v>
      </c>
    </row>
    <row r="28" spans="1:9" x14ac:dyDescent="0.25">
      <c r="A28" s="62" t="s">
        <v>25</v>
      </c>
      <c r="B28" s="63"/>
      <c r="C28" s="63"/>
      <c r="D28" s="64"/>
      <c r="E28" s="65"/>
      <c r="F28" s="65"/>
      <c r="G28" s="65"/>
      <c r="H28" s="65"/>
      <c r="I28" s="66"/>
    </row>
    <row r="30" spans="1:9" x14ac:dyDescent="0.25">
      <c r="A30" s="15" t="str">
        <f>[1]Utility!B3</f>
        <v>L/P BOE/Teeth</v>
      </c>
      <c r="B30" s="16"/>
      <c r="C30" s="17">
        <f>C$10</f>
        <v>42401</v>
      </c>
      <c r="D30" s="18">
        <f t="shared" ref="D30:I30" ca="1" si="6">D$10</f>
        <v>42430</v>
      </c>
      <c r="E30" s="18">
        <f t="shared" ca="1" si="6"/>
        <v>42461</v>
      </c>
      <c r="F30" s="18">
        <f t="shared" ca="1" si="6"/>
        <v>42491</v>
      </c>
      <c r="G30" s="18">
        <f t="shared" ca="1" si="6"/>
        <v>42522</v>
      </c>
      <c r="H30" s="18">
        <f t="shared" ca="1" si="6"/>
        <v>42552</v>
      </c>
      <c r="I30" s="18">
        <f t="shared" ca="1" si="6"/>
        <v>42583</v>
      </c>
    </row>
    <row r="31" spans="1:9" x14ac:dyDescent="0.25">
      <c r="A31" s="19" t="s">
        <v>13</v>
      </c>
      <c r="B31" s="20"/>
      <c r="C31" s="20"/>
      <c r="D31" s="20">
        <v>415</v>
      </c>
      <c r="E31" s="20">
        <v>409</v>
      </c>
      <c r="F31" s="20">
        <v>344</v>
      </c>
      <c r="G31" s="20">
        <v>349</v>
      </c>
      <c r="H31" s="20">
        <v>262</v>
      </c>
      <c r="I31" s="21">
        <v>308</v>
      </c>
    </row>
    <row r="32" spans="1:9" x14ac:dyDescent="0.25">
      <c r="A32" s="22" t="s">
        <v>14</v>
      </c>
      <c r="B32" s="23"/>
      <c r="C32" s="24"/>
      <c r="D32" s="25">
        <v>218</v>
      </c>
      <c r="E32" s="26"/>
      <c r="F32" s="26"/>
      <c r="G32" s="26"/>
      <c r="H32" s="26"/>
      <c r="I32" s="27"/>
    </row>
    <row r="33" spans="1:9" x14ac:dyDescent="0.25">
      <c r="A33" s="28" t="s">
        <v>15</v>
      </c>
      <c r="B33" s="29"/>
      <c r="C33" s="30"/>
      <c r="D33" s="31">
        <v>197</v>
      </c>
      <c r="E33" s="32"/>
      <c r="F33" s="32"/>
      <c r="G33" s="32"/>
      <c r="H33" s="32"/>
      <c r="I33" s="33"/>
    </row>
    <row r="34" spans="1:9" x14ac:dyDescent="0.25">
      <c r="A34" s="22" t="s">
        <v>16</v>
      </c>
      <c r="B34" s="23"/>
      <c r="C34" s="23">
        <v>139</v>
      </c>
      <c r="D34" s="23">
        <v>356</v>
      </c>
      <c r="E34" s="23">
        <v>24</v>
      </c>
      <c r="F34" s="23">
        <v>76</v>
      </c>
      <c r="G34" s="23">
        <v>15</v>
      </c>
      <c r="H34" s="23">
        <v>2</v>
      </c>
      <c r="I34" s="34">
        <v>0</v>
      </c>
    </row>
    <row r="35" spans="1:9" x14ac:dyDescent="0.25">
      <c r="A35" s="22" t="s">
        <v>17</v>
      </c>
      <c r="B35" s="23"/>
      <c r="C35" s="23"/>
      <c r="D35" s="23">
        <v>412</v>
      </c>
      <c r="E35" s="23">
        <v>17</v>
      </c>
      <c r="F35" s="23">
        <v>58</v>
      </c>
      <c r="G35" s="23">
        <v>11</v>
      </c>
      <c r="H35" s="23">
        <v>2</v>
      </c>
      <c r="I35" s="34">
        <v>0</v>
      </c>
    </row>
    <row r="36" spans="1:9" x14ac:dyDescent="0.25">
      <c r="A36" s="35" t="s">
        <v>18</v>
      </c>
      <c r="B36" s="29"/>
      <c r="C36" s="29"/>
      <c r="D36" s="36">
        <v>22</v>
      </c>
      <c r="E36" s="37"/>
      <c r="F36" s="37"/>
      <c r="G36" s="37"/>
      <c r="H36" s="37"/>
      <c r="I36" s="38"/>
    </row>
    <row r="37" spans="1:9" x14ac:dyDescent="0.25">
      <c r="A37" s="35" t="s">
        <v>19</v>
      </c>
      <c r="B37" s="29"/>
      <c r="C37" s="29"/>
      <c r="D37" s="36">
        <v>88</v>
      </c>
      <c r="E37" s="36">
        <v>462</v>
      </c>
      <c r="F37" s="36">
        <v>462</v>
      </c>
      <c r="G37" s="36">
        <v>484</v>
      </c>
      <c r="H37" s="36">
        <v>352</v>
      </c>
      <c r="I37" s="39">
        <v>506</v>
      </c>
    </row>
    <row r="38" spans="1:9" x14ac:dyDescent="0.25">
      <c r="A38" s="40" t="s">
        <v>20</v>
      </c>
      <c r="B38" s="41"/>
      <c r="C38" s="41"/>
      <c r="D38" s="42"/>
      <c r="E38" s="42"/>
      <c r="F38" s="42"/>
      <c r="G38" s="42"/>
      <c r="H38" s="42"/>
      <c r="I38" s="43"/>
    </row>
    <row r="39" spans="1:9" x14ac:dyDescent="0.25">
      <c r="A39" s="44" t="s">
        <v>21</v>
      </c>
      <c r="B39" s="45"/>
      <c r="C39" s="45"/>
      <c r="D39" s="45"/>
      <c r="E39" s="45"/>
      <c r="F39" s="45"/>
      <c r="G39" s="45"/>
      <c r="H39" s="45"/>
      <c r="I39" s="46"/>
    </row>
    <row r="40" spans="1:9" x14ac:dyDescent="0.25">
      <c r="A40" s="47" t="s">
        <v>22</v>
      </c>
      <c r="B40" s="48"/>
      <c r="C40" s="48"/>
      <c r="D40" s="48">
        <f>IF(ISBLANK(C41),IF($B41&gt;0,$B41,0),IF(ISNUMBER(C41),IF(C41&gt;0,C41,0),0))</f>
        <v>0</v>
      </c>
      <c r="E40" s="48">
        <f t="shared" ref="E40:I40" si="7">IF(ISBLANK(D41),IF($B41&gt;0,$B41,0),IF(ISNUMBER(D41),IF(D41&gt;0,D41,0),0))</f>
        <v>298</v>
      </c>
      <c r="F40" s="48">
        <f t="shared" si="7"/>
        <v>0</v>
      </c>
      <c r="G40" s="48">
        <f t="shared" si="7"/>
        <v>0</v>
      </c>
      <c r="H40" s="48">
        <f t="shared" si="7"/>
        <v>0</v>
      </c>
      <c r="I40" s="49">
        <f t="shared" si="7"/>
        <v>0</v>
      </c>
    </row>
    <row r="41" spans="1:9" ht="15" customHeight="1" x14ac:dyDescent="0.25">
      <c r="A41" s="50" t="s">
        <v>23</v>
      </c>
      <c r="B41" s="41"/>
      <c r="C41" s="41"/>
      <c r="D41" s="51">
        <f>+D40+C34+D34+D32-D31</f>
        <v>298</v>
      </c>
      <c r="E41" s="51">
        <f>+E40+E34-E31</f>
        <v>-87</v>
      </c>
      <c r="F41" s="51">
        <f t="shared" ref="F41:I41" si="8">+F40+F34-F31</f>
        <v>-268</v>
      </c>
      <c r="G41" s="51">
        <f t="shared" si="8"/>
        <v>-334</v>
      </c>
      <c r="H41" s="51">
        <f t="shared" si="8"/>
        <v>-260</v>
      </c>
      <c r="I41" s="52">
        <f t="shared" si="8"/>
        <v>-308</v>
      </c>
    </row>
    <row r="42" spans="1:9" ht="15" customHeight="1" x14ac:dyDescent="0.25">
      <c r="A42" s="53" t="s">
        <v>24</v>
      </c>
      <c r="B42" s="41"/>
      <c r="C42" s="41"/>
      <c r="D42" s="51">
        <f>IF(ISBLANK(C42),SUM($B42+C34+D34+D32-D31),SUM(C42+C34+D34+D32-D31))</f>
        <v>298</v>
      </c>
      <c r="E42" s="51">
        <f>IF(ISBLANK(D42),SUM($B$22+E34-E31),SUM(D42+E34-E31))</f>
        <v>-87</v>
      </c>
      <c r="F42" s="51">
        <f t="shared" ref="F42:I42" si="9">IF(ISBLANK(E42),SUM($B$22+F34-F31),SUM(E42+F34-F31))</f>
        <v>-355</v>
      </c>
      <c r="G42" s="51">
        <f t="shared" si="9"/>
        <v>-689</v>
      </c>
      <c r="H42" s="51">
        <f t="shared" si="9"/>
        <v>-949</v>
      </c>
      <c r="I42" s="52">
        <f t="shared" si="9"/>
        <v>-1257</v>
      </c>
    </row>
    <row r="43" spans="1:9" x14ac:dyDescent="0.25">
      <c r="A43" s="54" t="s">
        <v>25</v>
      </c>
      <c r="B43" s="55"/>
      <c r="C43" s="55"/>
      <c r="D43" s="56"/>
      <c r="E43" s="56"/>
      <c r="F43" s="56"/>
      <c r="G43" s="56"/>
      <c r="H43" s="56"/>
      <c r="I43" s="57"/>
    </row>
    <row r="44" spans="1:9" x14ac:dyDescent="0.25">
      <c r="A44" s="58" t="s">
        <v>26</v>
      </c>
      <c r="B44" s="59"/>
      <c r="C44" s="59"/>
      <c r="D44" s="59"/>
      <c r="E44" s="59"/>
      <c r="F44" s="59"/>
      <c r="G44" s="59"/>
      <c r="H44" s="59"/>
      <c r="I44" s="60"/>
    </row>
    <row r="45" spans="1:9" x14ac:dyDescent="0.25">
      <c r="A45" s="47" t="s">
        <v>22</v>
      </c>
      <c r="B45" s="48"/>
      <c r="C45" s="48"/>
      <c r="D45" s="48">
        <f>IF(ISBLANK(C46),IF($B46&gt;0,$B46,0),IF(ISNUMBER(C46),IF(C46&gt;0,C46,0),0))</f>
        <v>0</v>
      </c>
      <c r="E45" s="48">
        <f t="shared" ref="E45:I45" si="10">IF(ISBLANK(D46),IF($B46&gt;0,$B46,0),IF(ISNUMBER(D46),IF(D46&gt;0,D46,0),0))</f>
        <v>386</v>
      </c>
      <c r="F45" s="48">
        <f t="shared" si="10"/>
        <v>463</v>
      </c>
      <c r="G45" s="48">
        <f t="shared" si="10"/>
        <v>657</v>
      </c>
      <c r="H45" s="48">
        <f t="shared" si="10"/>
        <v>807</v>
      </c>
      <c r="I45" s="49">
        <f t="shared" si="10"/>
        <v>899</v>
      </c>
    </row>
    <row r="46" spans="1:9" x14ac:dyDescent="0.25">
      <c r="A46" s="50" t="s">
        <v>23</v>
      </c>
      <c r="B46" s="41"/>
      <c r="C46" s="41"/>
      <c r="D46" s="61">
        <f>+D45+C34+D34+D32+D37-D31</f>
        <v>386</v>
      </c>
      <c r="E46" s="51">
        <f>+E45+E34+E32+E37-E31</f>
        <v>463</v>
      </c>
      <c r="F46" s="51">
        <f t="shared" ref="F46:I46" si="11">+F45+F34+F32+F37-F31</f>
        <v>657</v>
      </c>
      <c r="G46" s="51">
        <f t="shared" si="11"/>
        <v>807</v>
      </c>
      <c r="H46" s="51">
        <f t="shared" si="11"/>
        <v>899</v>
      </c>
      <c r="I46" s="52">
        <f t="shared" si="11"/>
        <v>1097</v>
      </c>
    </row>
    <row r="47" spans="1:9" x14ac:dyDescent="0.25">
      <c r="A47" s="53" t="s">
        <v>24</v>
      </c>
      <c r="B47" s="41"/>
      <c r="C47" s="41"/>
      <c r="D47" s="51">
        <f>IF(ISBLANK(C47),SUM($B$27+C34+D34+D32+D37-D31),SUM(C47+C34+D34+D32+D37-D31))</f>
        <v>386</v>
      </c>
      <c r="E47" s="51">
        <f>IF(ISBLANK(D47),SUM($B$27+E34+E32+E37-E31),SUM(D47+E34+E32+E37-E31))</f>
        <v>463</v>
      </c>
      <c r="F47" s="51">
        <f t="shared" ref="F47:I47" si="12">IF(ISBLANK(E47),SUM($B$27+F34+F32+F37-F31),SUM(E47+F34+F32+F37-F31))</f>
        <v>657</v>
      </c>
      <c r="G47" s="51">
        <f t="shared" si="12"/>
        <v>807</v>
      </c>
      <c r="H47" s="51">
        <f t="shared" si="12"/>
        <v>899</v>
      </c>
      <c r="I47" s="52">
        <f t="shared" si="12"/>
        <v>1097</v>
      </c>
    </row>
    <row r="48" spans="1:9" x14ac:dyDescent="0.25">
      <c r="A48" s="67" t="s">
        <v>25</v>
      </c>
      <c r="B48" s="63"/>
      <c r="C48" s="63"/>
      <c r="D48" s="64"/>
      <c r="E48" s="65"/>
      <c r="F48" s="65"/>
      <c r="G48" s="65"/>
      <c r="H48" s="65"/>
      <c r="I48" s="66"/>
    </row>
    <row r="50" spans="1:9" x14ac:dyDescent="0.25">
      <c r="A50" s="15" t="str">
        <f>[1]Utility!B4</f>
        <v/>
      </c>
      <c r="B50" s="16"/>
      <c r="C50" s="17">
        <f>C$10</f>
        <v>42401</v>
      </c>
      <c r="D50" s="18">
        <f t="shared" ref="D50:I50" ca="1" si="13">D$10</f>
        <v>42430</v>
      </c>
      <c r="E50" s="18">
        <f t="shared" ca="1" si="13"/>
        <v>42461</v>
      </c>
      <c r="F50" s="18">
        <f t="shared" ca="1" si="13"/>
        <v>42491</v>
      </c>
      <c r="G50" s="18">
        <f t="shared" ca="1" si="13"/>
        <v>42522</v>
      </c>
      <c r="H50" s="18">
        <f t="shared" ca="1" si="13"/>
        <v>42552</v>
      </c>
      <c r="I50" s="18">
        <f t="shared" ca="1" si="13"/>
        <v>42583</v>
      </c>
    </row>
    <row r="51" spans="1:9" x14ac:dyDescent="0.25">
      <c r="A51" s="19" t="s">
        <v>13</v>
      </c>
      <c r="B51" s="20"/>
      <c r="C51" s="20"/>
      <c r="D51" s="20">
        <v>415</v>
      </c>
      <c r="E51" s="20">
        <v>409</v>
      </c>
      <c r="F51" s="20">
        <v>344</v>
      </c>
      <c r="G51" s="20">
        <v>349</v>
      </c>
      <c r="H51" s="20">
        <v>262</v>
      </c>
      <c r="I51" s="21">
        <v>308</v>
      </c>
    </row>
    <row r="52" spans="1:9" x14ac:dyDescent="0.25">
      <c r="A52" s="22" t="s">
        <v>14</v>
      </c>
      <c r="B52" s="23"/>
      <c r="C52" s="24"/>
      <c r="D52" s="25">
        <v>218</v>
      </c>
      <c r="E52" s="26"/>
      <c r="F52" s="26"/>
      <c r="G52" s="26"/>
      <c r="H52" s="26"/>
      <c r="I52" s="27"/>
    </row>
    <row r="53" spans="1:9" x14ac:dyDescent="0.25">
      <c r="A53" s="28" t="s">
        <v>15</v>
      </c>
      <c r="B53" s="29"/>
      <c r="C53" s="30"/>
      <c r="D53" s="31">
        <v>197</v>
      </c>
      <c r="E53" s="32"/>
      <c r="F53" s="32"/>
      <c r="G53" s="32"/>
      <c r="H53" s="32"/>
      <c r="I53" s="33"/>
    </row>
    <row r="54" spans="1:9" x14ac:dyDescent="0.25">
      <c r="A54" s="22" t="s">
        <v>16</v>
      </c>
      <c r="B54" s="23"/>
      <c r="C54" s="23">
        <v>139</v>
      </c>
      <c r="D54" s="23">
        <v>356</v>
      </c>
      <c r="E54" s="23">
        <v>24</v>
      </c>
      <c r="F54" s="23">
        <v>76</v>
      </c>
      <c r="G54" s="23">
        <v>15</v>
      </c>
      <c r="H54" s="23">
        <v>2</v>
      </c>
      <c r="I54" s="34">
        <v>0</v>
      </c>
    </row>
    <row r="55" spans="1:9" x14ac:dyDescent="0.25">
      <c r="A55" s="22" t="s">
        <v>17</v>
      </c>
      <c r="B55" s="23"/>
      <c r="C55" s="23"/>
      <c r="D55" s="23">
        <v>412</v>
      </c>
      <c r="E55" s="23">
        <v>17</v>
      </c>
      <c r="F55" s="23">
        <v>58</v>
      </c>
      <c r="G55" s="23">
        <v>11</v>
      </c>
      <c r="H55" s="23">
        <v>2</v>
      </c>
      <c r="I55" s="34">
        <v>0</v>
      </c>
    </row>
    <row r="56" spans="1:9" x14ac:dyDescent="0.25">
      <c r="A56" s="35" t="s">
        <v>18</v>
      </c>
      <c r="B56" s="29"/>
      <c r="C56" s="29"/>
      <c r="D56" s="36">
        <v>22</v>
      </c>
      <c r="E56" s="37"/>
      <c r="F56" s="37"/>
      <c r="G56" s="37"/>
      <c r="H56" s="37"/>
      <c r="I56" s="38"/>
    </row>
    <row r="57" spans="1:9" x14ac:dyDescent="0.25">
      <c r="A57" s="35" t="s">
        <v>19</v>
      </c>
      <c r="B57" s="29"/>
      <c r="C57" s="29"/>
      <c r="D57" s="36">
        <v>88</v>
      </c>
      <c r="E57" s="36">
        <v>462</v>
      </c>
      <c r="F57" s="36">
        <v>462</v>
      </c>
      <c r="G57" s="36">
        <v>484</v>
      </c>
      <c r="H57" s="36">
        <v>352</v>
      </c>
      <c r="I57" s="39">
        <v>506</v>
      </c>
    </row>
    <row r="58" spans="1:9" x14ac:dyDescent="0.25">
      <c r="A58" s="40" t="s">
        <v>20</v>
      </c>
      <c r="B58" s="41"/>
      <c r="C58" s="41"/>
      <c r="D58" s="42"/>
      <c r="E58" s="42"/>
      <c r="F58" s="42"/>
      <c r="G58" s="42"/>
      <c r="H58" s="42"/>
      <c r="I58" s="43"/>
    </row>
    <row r="59" spans="1:9" x14ac:dyDescent="0.25">
      <c r="A59" s="44" t="s">
        <v>21</v>
      </c>
      <c r="B59" s="45"/>
      <c r="C59" s="45"/>
      <c r="D59" s="45"/>
      <c r="E59" s="45"/>
      <c r="F59" s="45"/>
      <c r="G59" s="45"/>
      <c r="H59" s="45"/>
      <c r="I59" s="46"/>
    </row>
    <row r="60" spans="1:9" x14ac:dyDescent="0.25">
      <c r="A60" s="47" t="s">
        <v>22</v>
      </c>
      <c r="B60" s="48"/>
      <c r="C60" s="48"/>
      <c r="D60" s="48">
        <f>IF(ISBLANK(C61),IF($B61&gt;0,$B61,0),IF(ISNUMBER(C61),IF(C61&gt;0,C61,0),0))</f>
        <v>0</v>
      </c>
      <c r="E60" s="48">
        <f t="shared" ref="E60:I60" si="14">IF(ISBLANK(D61),IF($B61&gt;0,$B61,0),IF(ISNUMBER(D61),IF(D61&gt;0,D61,0),0))</f>
        <v>298</v>
      </c>
      <c r="F60" s="48">
        <f t="shared" si="14"/>
        <v>0</v>
      </c>
      <c r="G60" s="48">
        <f t="shared" si="14"/>
        <v>0</v>
      </c>
      <c r="H60" s="48">
        <f t="shared" si="14"/>
        <v>0</v>
      </c>
      <c r="I60" s="49">
        <f t="shared" si="14"/>
        <v>0</v>
      </c>
    </row>
    <row r="61" spans="1:9" x14ac:dyDescent="0.25">
      <c r="A61" s="50" t="s">
        <v>23</v>
      </c>
      <c r="B61" s="41"/>
      <c r="C61" s="41"/>
      <c r="D61" s="51">
        <f>+D60+C54+D54+D52-D51</f>
        <v>298</v>
      </c>
      <c r="E61" s="51">
        <f>+E60+E54-E51</f>
        <v>-87</v>
      </c>
      <c r="F61" s="51">
        <f t="shared" ref="F61:I61" si="15">+F60+F54-F51</f>
        <v>-268</v>
      </c>
      <c r="G61" s="51">
        <f t="shared" si="15"/>
        <v>-334</v>
      </c>
      <c r="H61" s="51">
        <f t="shared" si="15"/>
        <v>-260</v>
      </c>
      <c r="I61" s="52">
        <f t="shared" si="15"/>
        <v>-308</v>
      </c>
    </row>
    <row r="62" spans="1:9" x14ac:dyDescent="0.25">
      <c r="A62" s="53" t="s">
        <v>24</v>
      </c>
      <c r="B62" s="41"/>
      <c r="C62" s="41"/>
      <c r="D62" s="51">
        <f>IF(ISBLANK(C62),SUM($B62+C54+D54+D52-D51),SUM(C62+C54+D54+D52-D51))</f>
        <v>298</v>
      </c>
      <c r="E62" s="51">
        <f>IF(ISBLANK(D62),SUM($B$22+E54-E51),SUM(D62+E54-E51))</f>
        <v>-87</v>
      </c>
      <c r="F62" s="51">
        <f t="shared" ref="F62:I62" si="16">IF(ISBLANK(E62),SUM($B$22+F54-F51),SUM(E62+F54-F51))</f>
        <v>-355</v>
      </c>
      <c r="G62" s="51">
        <f t="shared" si="16"/>
        <v>-689</v>
      </c>
      <c r="H62" s="51">
        <f t="shared" si="16"/>
        <v>-949</v>
      </c>
      <c r="I62" s="52">
        <f t="shared" si="16"/>
        <v>-1257</v>
      </c>
    </row>
    <row r="63" spans="1:9" x14ac:dyDescent="0.25">
      <c r="A63" s="54" t="s">
        <v>25</v>
      </c>
      <c r="B63" s="55"/>
      <c r="C63" s="55"/>
      <c r="D63" s="56"/>
      <c r="E63" s="56"/>
      <c r="F63" s="56"/>
      <c r="G63" s="56"/>
      <c r="H63" s="56"/>
      <c r="I63" s="57"/>
    </row>
    <row r="64" spans="1:9" x14ac:dyDescent="0.25">
      <c r="A64" s="58" t="s">
        <v>26</v>
      </c>
      <c r="B64" s="59"/>
      <c r="C64" s="59"/>
      <c r="D64" s="59"/>
      <c r="E64" s="59"/>
      <c r="F64" s="59"/>
      <c r="G64" s="59"/>
      <c r="H64" s="59"/>
      <c r="I64" s="60"/>
    </row>
    <row r="65" spans="1:9" x14ac:dyDescent="0.25">
      <c r="A65" s="47" t="s">
        <v>22</v>
      </c>
      <c r="B65" s="48"/>
      <c r="C65" s="48"/>
      <c r="D65" s="48">
        <f>IF(ISBLANK(C66),IF($B66&gt;0,$B66,0),IF(ISNUMBER(C66),IF(C66&gt;0,C66,0),0))</f>
        <v>0</v>
      </c>
      <c r="E65" s="48">
        <f t="shared" ref="E65:I65" si="17">IF(ISBLANK(D66),IF($B66&gt;0,$B66,0),IF(ISNUMBER(D66),IF(D66&gt;0,D66,0),0))</f>
        <v>386</v>
      </c>
      <c r="F65" s="48">
        <f t="shared" si="17"/>
        <v>463</v>
      </c>
      <c r="G65" s="48">
        <f t="shared" si="17"/>
        <v>657</v>
      </c>
      <c r="H65" s="48">
        <f t="shared" si="17"/>
        <v>807</v>
      </c>
      <c r="I65" s="49">
        <f t="shared" si="17"/>
        <v>899</v>
      </c>
    </row>
    <row r="66" spans="1:9" x14ac:dyDescent="0.25">
      <c r="A66" s="50" t="s">
        <v>23</v>
      </c>
      <c r="B66" s="41"/>
      <c r="C66" s="41"/>
      <c r="D66" s="61">
        <f>+D65+C54+D54+D52+D57-D51</f>
        <v>386</v>
      </c>
      <c r="E66" s="51">
        <f>+E65+E54+E52+E57-E51</f>
        <v>463</v>
      </c>
      <c r="F66" s="51">
        <f t="shared" ref="F66:I66" si="18">+F65+F54+F52+F57-F51</f>
        <v>657</v>
      </c>
      <c r="G66" s="51">
        <f t="shared" si="18"/>
        <v>807</v>
      </c>
      <c r="H66" s="51">
        <f t="shared" si="18"/>
        <v>899</v>
      </c>
      <c r="I66" s="52">
        <f t="shared" si="18"/>
        <v>1097</v>
      </c>
    </row>
    <row r="67" spans="1:9" x14ac:dyDescent="0.25">
      <c r="A67" s="53" t="s">
        <v>24</v>
      </c>
      <c r="B67" s="41"/>
      <c r="C67" s="41"/>
      <c r="D67" s="51">
        <f>IF(ISBLANK(C67),SUM($B$27+C54+D54+D52+D57-D51),SUM(C67+C54+D54+D52+D57-D51))</f>
        <v>386</v>
      </c>
      <c r="E67" s="51">
        <f>IF(ISBLANK(D67),SUM($B$27+E54+E52+E57-E51),SUM(D67+E54+E52+E57-E51))</f>
        <v>463</v>
      </c>
      <c r="F67" s="51">
        <f t="shared" ref="F67:I67" si="19">IF(ISBLANK(E67),SUM($B$27+F54+F52+F57-F51),SUM(E67+F54+F52+F57-F51))</f>
        <v>657</v>
      </c>
      <c r="G67" s="51">
        <f t="shared" si="19"/>
        <v>807</v>
      </c>
      <c r="H67" s="51">
        <f t="shared" si="19"/>
        <v>899</v>
      </c>
      <c r="I67" s="52">
        <f t="shared" si="19"/>
        <v>1097</v>
      </c>
    </row>
    <row r="68" spans="1:9" x14ac:dyDescent="0.25">
      <c r="A68" s="62" t="s">
        <v>25</v>
      </c>
      <c r="B68" s="63"/>
      <c r="C68" s="63"/>
      <c r="D68" s="64"/>
      <c r="E68" s="65"/>
      <c r="F68" s="65"/>
      <c r="G68" s="65"/>
      <c r="H68" s="65"/>
      <c r="I68" s="66"/>
    </row>
  </sheetData>
  <conditionalFormatting sqref="D21:I22">
    <cfRule type="cellIs" dxfId="8" priority="9" operator="lessThan">
      <formula>0</formula>
    </cfRule>
  </conditionalFormatting>
  <conditionalFormatting sqref="D26:I26">
    <cfRule type="cellIs" dxfId="7" priority="8" operator="lessThan">
      <formula>0</formula>
    </cfRule>
  </conditionalFormatting>
  <conditionalFormatting sqref="D27:I27">
    <cfRule type="cellIs" dxfId="6" priority="7" operator="lessThan">
      <formula>0</formula>
    </cfRule>
  </conditionalFormatting>
  <conditionalFormatting sqref="D61:I62">
    <cfRule type="cellIs" dxfId="5" priority="3" operator="lessThan">
      <formula>0</formula>
    </cfRule>
  </conditionalFormatting>
  <conditionalFormatting sqref="D66:I66">
    <cfRule type="cellIs" dxfId="4" priority="2" operator="lessThan">
      <formula>0</formula>
    </cfRule>
  </conditionalFormatting>
  <conditionalFormatting sqref="D67:I67">
    <cfRule type="cellIs" dxfId="3" priority="1" operator="lessThan">
      <formula>0</formula>
    </cfRule>
  </conditionalFormatting>
  <conditionalFormatting sqref="D41:I42">
    <cfRule type="cellIs" dxfId="2" priority="6" operator="lessThan">
      <formula>0</formula>
    </cfRule>
  </conditionalFormatting>
  <conditionalFormatting sqref="D46:I46">
    <cfRule type="cellIs" dxfId="1" priority="5" operator="lessThan">
      <formula>0</formula>
    </cfRule>
  </conditionalFormatting>
  <conditionalFormatting sqref="D47:I47">
    <cfRule type="cellIs" dxfId="0" priority="4" operator="lessThan">
      <formula>0</formula>
    </cfRule>
  </conditionalFormatting>
  <pageMargins left="0.7" right="0.7" top="0.75" bottom="0.75" header="0.3" footer="0.3"/>
  <pageSetup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CHI</vt:lpstr>
      <vt:lpstr>GWN</vt:lpstr>
    </vt:vector>
  </TitlesOfParts>
  <Company>Doosan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Ganesh Pillai</dc:creator>
  <cp:lastModifiedBy>Ganesh Pillai</cp:lastModifiedBy>
  <dcterms:created xsi:type="dcterms:W3CDTF">2016-03-29T14:51:57Z</dcterms:created>
  <dcterms:modified xsi:type="dcterms:W3CDTF">2016-03-29T15:47:47Z</dcterms:modified>
</cp:coreProperties>
</file>