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7795" windowHeight="12330"/>
  </bookViews>
  <sheets>
    <sheet name="Sheet1" sheetId="1" r:id="rId1"/>
    <sheet name="Desired Results" sheetId="2" r:id="rId2"/>
  </sheets>
  <calcPr calcId="145621"/>
</workbook>
</file>

<file path=xl/calcChain.xml><?xml version="1.0" encoding="utf-8"?>
<calcChain xmlns="http://schemas.openxmlformats.org/spreadsheetml/2006/main">
  <c r="P1" i="2" l="1"/>
  <c r="P1" i="1"/>
</calcChain>
</file>

<file path=xl/sharedStrings.xml><?xml version="1.0" encoding="utf-8"?>
<sst xmlns="http://schemas.openxmlformats.org/spreadsheetml/2006/main" count="1264" uniqueCount="230">
  <si>
    <t xml:space="preserve">Current </t>
  </si>
  <si>
    <t>Need to</t>
  </si>
  <si>
    <t>ID910001</t>
  </si>
  <si>
    <t>Status</t>
  </si>
  <si>
    <t>Rate</t>
  </si>
  <si>
    <t>Price</t>
  </si>
  <si>
    <t>Notes</t>
  </si>
  <si>
    <t>Cusip</t>
  </si>
  <si>
    <t>Borrows</t>
  </si>
  <si>
    <t>Borrow</t>
  </si>
  <si>
    <t>Return</t>
  </si>
  <si>
    <t>00206RCS9</t>
  </si>
  <si>
    <t>Security</t>
  </si>
  <si>
    <t>Today</t>
  </si>
  <si>
    <t>00846UAK7</t>
  </si>
  <si>
    <t>BC,</t>
  </si>
  <si>
    <t>ID910001,</t>
  </si>
  <si>
    <t>795,</t>
  </si>
  <si>
    <t>,</t>
  </si>
  <si>
    <t>JPM 4.25 10/01/27</t>
  </si>
  <si>
    <t>46625HNJ5</t>
  </si>
  <si>
    <t>02665WBE0</t>
  </si>
  <si>
    <t>JPM 4.35 08/15/21</t>
  </si>
  <si>
    <t>46625HJC5</t>
  </si>
  <si>
    <t>02665WBG5</t>
  </si>
  <si>
    <t>BAC 4 04/01/24 MTN</t>
  </si>
  <si>
    <t>06051GFF1</t>
  </si>
  <si>
    <t>03027XAC4</t>
  </si>
  <si>
    <t>STX 5.75 12/01/34</t>
  </si>
  <si>
    <t>81180WAN1</t>
  </si>
  <si>
    <t>03027XAF7</t>
  </si>
  <si>
    <t>GS 2.625 01/31/19</t>
  </si>
  <si>
    <t>38145XAA1</t>
  </si>
  <si>
    <t>C 3.5 05/15/23</t>
  </si>
  <si>
    <t>172967GT2</t>
  </si>
  <si>
    <t>10112RAX2</t>
  </si>
  <si>
    <t>C 4.45 09/29/27</t>
  </si>
  <si>
    <t>172967KA8</t>
  </si>
  <si>
    <t>UPS 2.45 10/01/22</t>
  </si>
  <si>
    <t>911312AQ9</t>
  </si>
  <si>
    <t>26884TAM4</t>
  </si>
  <si>
    <t>HCP 2.625 02/01/20</t>
  </si>
  <si>
    <t>40414LAH2</t>
  </si>
  <si>
    <t>29364GAJ2</t>
  </si>
  <si>
    <t>KMI 2.65 02/01/19</t>
  </si>
  <si>
    <t>494550BR6</t>
  </si>
  <si>
    <t>30219GAE8</t>
  </si>
  <si>
    <t>WFC 2.5 03/04/21</t>
  </si>
  <si>
    <t>949746RS2</t>
  </si>
  <si>
    <t>30219GAQ1</t>
  </si>
  <si>
    <t>NSHRLI 4.8 11/01/42</t>
  </si>
  <si>
    <t>662352AA1</t>
  </si>
  <si>
    <t>345397VM2</t>
  </si>
  <si>
    <t>GM 4.25 05/15/23</t>
  </si>
  <si>
    <t>37045XAL0</t>
  </si>
  <si>
    <t>345397WY5</t>
  </si>
  <si>
    <t>GM 3.5 07/10/19</t>
  </si>
  <si>
    <t>37045XAN6</t>
  </si>
  <si>
    <t>345397XK4</t>
  </si>
  <si>
    <t>F 7.45 07/16/31</t>
  </si>
  <si>
    <t>345370CA6</t>
  </si>
  <si>
    <t>345397XU2</t>
  </si>
  <si>
    <t>HCP 3.4 02/01/25</t>
  </si>
  <si>
    <t>40414LAM1</t>
  </si>
  <si>
    <t>345397XW8</t>
  </si>
  <si>
    <t>HNDA 1.7 09/09/21 GMTN</t>
  </si>
  <si>
    <t>345397XY4</t>
  </si>
  <si>
    <t>CF 5.15 03/15/34</t>
  </si>
  <si>
    <t>12527GAF0</t>
  </si>
  <si>
    <t>345397XZ1</t>
  </si>
  <si>
    <t>ETFC 5.375 11/15/22</t>
  </si>
  <si>
    <t>269246BL7</t>
  </si>
  <si>
    <t>345397YD9</t>
  </si>
  <si>
    <t>MA 3.375 04/01/24</t>
  </si>
  <si>
    <t>57636QAB0</t>
  </si>
  <si>
    <t>37045VAF7</t>
  </si>
  <si>
    <t>WPZ 4.125 11/15/20</t>
  </si>
  <si>
    <t>96950FAG9</t>
  </si>
  <si>
    <t>37045VAG5</t>
  </si>
  <si>
    <t>F 3.157 08/04/20</t>
  </si>
  <si>
    <t>37045VAJ9</t>
  </si>
  <si>
    <t>T 4.35 06/15/45</t>
  </si>
  <si>
    <t>00206RBK7</t>
  </si>
  <si>
    <t>KMI 5.3 09/15/20</t>
  </si>
  <si>
    <t>494550BE5</t>
  </si>
  <si>
    <t>37045XAW6</t>
  </si>
  <si>
    <t>JEF 6.45 06/08/27</t>
  </si>
  <si>
    <t>472319AE2</t>
  </si>
  <si>
    <t>37045XAZ9</t>
  </si>
  <si>
    <t>GM 3.45 04/10/22</t>
  </si>
  <si>
    <t>37045XBF2</t>
  </si>
  <si>
    <t>AXP 3.625 12/05/24</t>
  </si>
  <si>
    <t>025816BK4</t>
  </si>
  <si>
    <t>37045XBG0</t>
  </si>
  <si>
    <t>T 3.9 03/11/24</t>
  </si>
  <si>
    <t>00206RCE0</t>
  </si>
  <si>
    <t>37045XBK1</t>
  </si>
  <si>
    <t>WFC 3.3 09/09/24 MTN</t>
  </si>
  <si>
    <t>94974BGA2</t>
  </si>
  <si>
    <t>37045XBM7</t>
  </si>
  <si>
    <t>SPG 3.375 10/01/24</t>
  </si>
  <si>
    <t>828807CS4</t>
  </si>
  <si>
    <t>373298BR8</t>
  </si>
  <si>
    <t>ARGENT 8.28 12/31/33 NY</t>
  </si>
  <si>
    <t>040114GL8</t>
  </si>
  <si>
    <t>MPC 5.85 12/15/45</t>
  </si>
  <si>
    <t>56585AAM4</t>
  </si>
  <si>
    <t>40414LAJ8</t>
  </si>
  <si>
    <t>GM 4.2 03/01/21</t>
  </si>
  <si>
    <t>VLO 3.65 03/15/25</t>
  </si>
  <si>
    <t>91913YAS9</t>
  </si>
  <si>
    <t>40414LAN9</t>
  </si>
  <si>
    <t>HAL 3.5 08/01/23</t>
  </si>
  <si>
    <t>406216BD2</t>
  </si>
  <si>
    <t>42824CAP4</t>
  </si>
  <si>
    <t>JNS 4.875 08/01/25</t>
  </si>
  <si>
    <t>47102XAJ4</t>
  </si>
  <si>
    <t>46625HJY7</t>
  </si>
  <si>
    <t>GM 4.3 07/13/25</t>
  </si>
  <si>
    <t>F 2.24 06/15/18</t>
  </si>
  <si>
    <t>345397XH1</t>
  </si>
  <si>
    <t>48250AAA1</t>
  </si>
  <si>
    <t>HCP 3.875 08/15/24</t>
  </si>
  <si>
    <t>40414LAL3</t>
  </si>
  <si>
    <t>500255AV6</t>
  </si>
  <si>
    <t>PAA 2.85 01/31/23</t>
  </si>
  <si>
    <t>72650RBB7</t>
  </si>
  <si>
    <t>548661CT2</t>
  </si>
  <si>
    <t>KMI 3.5 09/01/23</t>
  </si>
  <si>
    <t>494550BQ8</t>
  </si>
  <si>
    <t>55616XAH0</t>
  </si>
  <si>
    <t>KMI 4.15 03/01/22</t>
  </si>
  <si>
    <t>494550BJ4</t>
  </si>
  <si>
    <t>55616XAK3</t>
  </si>
  <si>
    <t>TEVA 2.8 07/21/23</t>
  </si>
  <si>
    <t>88167AAD3</t>
  </si>
  <si>
    <t>577081AZ5</t>
  </si>
  <si>
    <t>LAZ 3.75 02/13/25</t>
  </si>
  <si>
    <t>52107QAG0</t>
  </si>
  <si>
    <t>709599AS3</t>
  </si>
  <si>
    <t>COF 4.2 10/29/25</t>
  </si>
  <si>
    <t>14040HBJ3</t>
  </si>
  <si>
    <t>HPQ 4.05 09/15/22</t>
  </si>
  <si>
    <t>428236BX0</t>
  </si>
  <si>
    <t>74153QAJ1</t>
  </si>
  <si>
    <t>F 1.897 08/12/19</t>
  </si>
  <si>
    <t>742718EN5</t>
  </si>
  <si>
    <t>GS 4 03/03/24</t>
  </si>
  <si>
    <t>38141GVM3</t>
  </si>
  <si>
    <t>828807CW5</t>
  </si>
  <si>
    <t>AWH 4.35 10/29/25</t>
  </si>
  <si>
    <t>01959EAC2</t>
  </si>
  <si>
    <t>828807CX3</t>
  </si>
  <si>
    <t>SE 3.3 03/15/23</t>
  </si>
  <si>
    <t>84755TAE7</t>
  </si>
  <si>
    <t>889184AA5</t>
  </si>
  <si>
    <t>TOYOTA 1.4 05/20/19 MTN</t>
  </si>
  <si>
    <t>89236TDE2</t>
  </si>
  <si>
    <t>89236TBB0</t>
  </si>
  <si>
    <t>JEF 6.25 01/15/36</t>
  </si>
  <si>
    <t>472319AC6</t>
  </si>
  <si>
    <t>89236TCA1</t>
  </si>
  <si>
    <t>HPQ 4.375 09/15/21</t>
  </si>
  <si>
    <t>428236BQ5</t>
  </si>
  <si>
    <t>89236TCF0</t>
  </si>
  <si>
    <t>SPG 2.5 07/15/21</t>
  </si>
  <si>
    <t>46625HRL6</t>
  </si>
  <si>
    <t>89236TCQ6</t>
  </si>
  <si>
    <t>T 3.6 02/17/23</t>
  </si>
  <si>
    <t>89236TCU7</t>
  </si>
  <si>
    <t>TOYOTA 2.8 07/13/22 GMTN</t>
  </si>
  <si>
    <t>491674BG1</t>
  </si>
  <si>
    <t>89236TCX1</t>
  </si>
  <si>
    <t>PENSKE 3.375 02/01/22 144A</t>
  </si>
  <si>
    <t>GM 4 04/01/25</t>
  </si>
  <si>
    <t>913017BU2</t>
  </si>
  <si>
    <t>F 2.021 05/03/19</t>
  </si>
  <si>
    <t>91529YAM8</t>
  </si>
  <si>
    <t>F 3.096 05/04/23</t>
  </si>
  <si>
    <t>91911TAJ2</t>
  </si>
  <si>
    <t>AMT 2.8 06/01/20</t>
  </si>
  <si>
    <t>92553PAR3</t>
  </si>
  <si>
    <t>KKR 5.125 06/01/44 144A</t>
  </si>
  <si>
    <t>TOYOTA 1.2 04/06/18 MTN</t>
  </si>
  <si>
    <t>GM 6.25 10/02/43</t>
  </si>
  <si>
    <t>HCP 4.25 11/15/23</t>
  </si>
  <si>
    <t>F 3.336 03/18/21</t>
  </si>
  <si>
    <t>89233P7E0</t>
  </si>
  <si>
    <t>ESRX 4.75 11/15/21</t>
  </si>
  <si>
    <t>PG 1.85 02/02/21</t>
  </si>
  <si>
    <t>GM 3.2 07/06/21</t>
  </si>
  <si>
    <t>ENTERP 2.35 10/15/19 144A</t>
  </si>
  <si>
    <t>TOLHOS 4.982 11/15/45</t>
  </si>
  <si>
    <t>F 8.125 01/15/20</t>
  </si>
  <si>
    <t>BXP 3.65 02/01/26</t>
  </si>
  <si>
    <t>TOYOTA 2.1 01/17/19 MTN</t>
  </si>
  <si>
    <t>SPG 3.3 01/15/26</t>
  </si>
  <si>
    <t>M 2.875 02/15/23</t>
  </si>
  <si>
    <t>TOYOTA 1.45 01/12/18 MTN</t>
  </si>
  <si>
    <t>F 4.389 01/08/26 GMTN</t>
  </si>
  <si>
    <t>GM 5.2 04/01/45</t>
  </si>
  <si>
    <t>HCP 4 06/01/25</t>
  </si>
  <si>
    <t>UTX 1.8 06/01/17</t>
  </si>
  <si>
    <t>GM 5.25 03/01/26</t>
  </si>
  <si>
    <t>A 3.05 09/22/26</t>
  </si>
  <si>
    <t>ESV 7.875 08/15/40</t>
  </si>
  <si>
    <t>UNM 3 05/15/21</t>
  </si>
  <si>
    <t>HPE 4.9 10/15/25 144A</t>
  </si>
  <si>
    <t>JPM 3.875 09/10/24</t>
  </si>
  <si>
    <t>F 2.597 11/04/19</t>
  </si>
  <si>
    <t>HNDA 1.2 07/12/19 MTN</t>
  </si>
  <si>
    <t>GM 3.7 05/09/23</t>
  </si>
  <si>
    <t>TOYOTA 1.7 02/19/19 MTN</t>
  </si>
  <si>
    <t>ETR 2.95 09/01/26</t>
  </si>
  <si>
    <t>VIA 3.25 03/15/23</t>
  </si>
  <si>
    <t>MAT 2.35 05/06/19</t>
  </si>
  <si>
    <t>VALEBZ 5.625 09/15/19</t>
  </si>
  <si>
    <t>ESRX 3 07/15/23</t>
  </si>
  <si>
    <t>GP 7.75 11/15/29</t>
  </si>
  <si>
    <t>AMT 3.4 02/15/19</t>
  </si>
  <si>
    <t>M 4.375 09/01/23</t>
  </si>
  <si>
    <t>LOW 3.75 04/15/21</t>
  </si>
  <si>
    <t>TOYOTA 2.15 03/12/20 MTN</t>
  </si>
  <si>
    <t>KSS 5.55 07/17/45</t>
  </si>
  <si>
    <t>First section that needs to be sorted from largest to smallest (Column J)</t>
  </si>
  <si>
    <t xml:space="preserve">Amount of rows can change from day to day but this sort will always begin with first record in column J and end with last record that has data in Column E. </t>
  </si>
  <si>
    <t>Second section that needs to be sorted from largest to smallest (Column J)</t>
  </si>
  <si>
    <t>Amount of rows can change from day to day but will always show in the last rows without any description in column E or an aomunt in columns G and I.</t>
  </si>
  <si>
    <t>See next tab for desired results.</t>
  </si>
  <si>
    <t xml:space="preserve">Highlighted just for illustration purposes.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</si>
</sst>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43" fontId="2" fillId="2" borderId="0" xfId="1" applyFont="1" applyFill="1"/>
    <xf numFmtId="0" fontId="1" fillId="0" borderId="0" xfId="0" applyFont="1" applyAlignment="1">
      <alignment horizontal="center"/>
    </xf>
    <xf numFmtId="43" fontId="2" fillId="2" borderId="0" xfId="1" applyNumberFormat="1" applyFont="1" applyFill="1" applyAlignment="1">
      <alignment horizontal="center"/>
    </xf>
    <xf numFmtId="43" fontId="2" fillId="2" borderId="0" xfId="1" applyNumberFormat="1" applyFont="1" applyFill="1"/>
    <xf numFmtId="164" fontId="2" fillId="2" borderId="0" xfId="1" applyNumberFormat="1" applyFont="1" applyFill="1"/>
    <xf numFmtId="0" fontId="0" fillId="2" borderId="0" xfId="0" applyFill="1"/>
    <xf numFmtId="16" fontId="0" fillId="0" borderId="0" xfId="0" applyNumberFormat="1"/>
    <xf numFmtId="0" fontId="0" fillId="3" borderId="0" xfId="0" applyFill="1"/>
    <xf numFmtId="43" fontId="0" fillId="3" borderId="0" xfId="1" applyFont="1" applyFill="1"/>
    <xf numFmtId="43" fontId="0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8"/>
  <sheetViews>
    <sheetView tabSelected="1" topLeftCell="E76" workbookViewId="0">
      <selection activeCell="E43" sqref="E43"/>
    </sheetView>
  </sheetViews>
  <sheetFormatPr defaultRowHeight="15" x14ac:dyDescent="0.25"/>
  <cols>
    <col min="1" max="4" width="0" hidden="1" customWidth="1"/>
    <col min="5" max="5" width="26.140625" bestFit="1" customWidth="1"/>
    <col min="6" max="6" width="11.5703125" bestFit="1" customWidth="1"/>
    <col min="7" max="7" width="14" style="1" bestFit="1" customWidth="1"/>
    <col min="8" max="8" width="13.28515625" style="1" bestFit="1" customWidth="1"/>
    <col min="9" max="10" width="14" style="1" bestFit="1" customWidth="1"/>
    <col min="11" max="11" width="8.85546875" bestFit="1" customWidth="1"/>
    <col min="12" max="12" width="7.85546875" bestFit="1" customWidth="1"/>
    <col min="13" max="13" width="6.42578125" bestFit="1" customWidth="1"/>
    <col min="14" max="14" width="6.85546875" bestFit="1" customWidth="1"/>
    <col min="15" max="15" width="6.28515625" bestFit="1" customWidth="1"/>
    <col min="16" max="16" width="8.42578125" bestFit="1" customWidth="1"/>
  </cols>
  <sheetData>
    <row r="1" spans="1:16" x14ac:dyDescent="0.25">
      <c r="H1" s="2" t="s">
        <v>0</v>
      </c>
      <c r="I1" s="2" t="s">
        <v>1</v>
      </c>
      <c r="J1" s="2" t="s">
        <v>1</v>
      </c>
      <c r="K1" s="3" t="s">
        <v>2</v>
      </c>
      <c r="L1" s="4" t="s">
        <v>3</v>
      </c>
      <c r="M1" s="5" t="s">
        <v>4</v>
      </c>
      <c r="N1" s="6" t="s">
        <v>5</v>
      </c>
      <c r="O1" s="7" t="s">
        <v>6</v>
      </c>
      <c r="P1" t="e">
        <f>CONCATENATE(A1,B1,M1,D1,C1,F1,D1,I1/1000000,D1,N1,D1,D1,D1,D1,D1,D1)</f>
        <v>#VALUE!</v>
      </c>
    </row>
    <row r="2" spans="1:16" x14ac:dyDescent="0.25">
      <c r="F2" s="8">
        <v>42667</v>
      </c>
      <c r="H2" s="2" t="s">
        <v>8</v>
      </c>
      <c r="I2" s="2" t="s">
        <v>9</v>
      </c>
      <c r="J2" s="2" t="s">
        <v>10</v>
      </c>
      <c r="K2" s="3"/>
    </row>
    <row r="3" spans="1:16" x14ac:dyDescent="0.25">
      <c r="E3" t="s">
        <v>12</v>
      </c>
      <c r="F3" t="s">
        <v>7</v>
      </c>
      <c r="G3" t="s">
        <v>13</v>
      </c>
    </row>
    <row r="4" spans="1:16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s="1">
        <v>-2727000</v>
      </c>
      <c r="H4" s="1">
        <v>1082000</v>
      </c>
      <c r="I4" s="1">
        <v>1645000</v>
      </c>
    </row>
    <row r="5" spans="1:16" x14ac:dyDescent="0.25">
      <c r="A5" t="s">
        <v>15</v>
      </c>
      <c r="B5" t="s">
        <v>16</v>
      </c>
      <c r="C5" t="s">
        <v>17</v>
      </c>
      <c r="D5" t="s">
        <v>18</v>
      </c>
      <c r="E5" t="s">
        <v>22</v>
      </c>
      <c r="F5" t="s">
        <v>23</v>
      </c>
      <c r="G5" s="1">
        <v>-1510000</v>
      </c>
      <c r="I5" s="1">
        <v>1510000</v>
      </c>
    </row>
    <row r="6" spans="1:16" x14ac:dyDescent="0.25">
      <c r="A6" t="s">
        <v>15</v>
      </c>
      <c r="B6" t="s">
        <v>16</v>
      </c>
      <c r="C6" t="s">
        <v>17</v>
      </c>
      <c r="D6" t="s">
        <v>18</v>
      </c>
      <c r="E6" t="s">
        <v>25</v>
      </c>
      <c r="F6" t="s">
        <v>26</v>
      </c>
      <c r="G6" s="1">
        <v>-1465000</v>
      </c>
      <c r="H6" s="1">
        <v>868000</v>
      </c>
      <c r="I6" s="1">
        <v>597000</v>
      </c>
    </row>
    <row r="7" spans="1:16" x14ac:dyDescent="0.25">
      <c r="A7" t="s">
        <v>15</v>
      </c>
      <c r="B7" t="s">
        <v>16</v>
      </c>
      <c r="C7" t="s">
        <v>17</v>
      </c>
      <c r="D7" t="s">
        <v>18</v>
      </c>
      <c r="E7" t="s">
        <v>28</v>
      </c>
      <c r="F7" t="s">
        <v>29</v>
      </c>
      <c r="G7" s="1">
        <v>-531000</v>
      </c>
      <c r="I7" s="1">
        <v>531000</v>
      </c>
    </row>
    <row r="8" spans="1:16" x14ac:dyDescent="0.25">
      <c r="A8" t="s">
        <v>15</v>
      </c>
      <c r="B8" t="s">
        <v>16</v>
      </c>
      <c r="C8" t="s">
        <v>17</v>
      </c>
      <c r="D8" t="s">
        <v>18</v>
      </c>
      <c r="E8" t="s">
        <v>31</v>
      </c>
      <c r="F8" t="s">
        <v>32</v>
      </c>
      <c r="G8" s="1">
        <v>-712000</v>
      </c>
      <c r="H8" s="1">
        <v>217000</v>
      </c>
      <c r="I8" s="1">
        <v>495000</v>
      </c>
    </row>
    <row r="9" spans="1:16" x14ac:dyDescent="0.25">
      <c r="A9" t="s">
        <v>15</v>
      </c>
      <c r="B9" t="s">
        <v>16</v>
      </c>
      <c r="C9" t="s">
        <v>17</v>
      </c>
      <c r="D9" t="s">
        <v>18</v>
      </c>
      <c r="E9" t="s">
        <v>33</v>
      </c>
      <c r="F9" t="s">
        <v>34</v>
      </c>
      <c r="G9" s="1">
        <v>-384000</v>
      </c>
      <c r="I9" s="1">
        <v>384000</v>
      </c>
    </row>
    <row r="10" spans="1:16" x14ac:dyDescent="0.25">
      <c r="A10" t="s">
        <v>15</v>
      </c>
      <c r="B10" t="s">
        <v>16</v>
      </c>
      <c r="C10" t="s">
        <v>17</v>
      </c>
      <c r="D10" t="s">
        <v>18</v>
      </c>
      <c r="E10" t="s">
        <v>36</v>
      </c>
      <c r="F10" t="s">
        <v>37</v>
      </c>
      <c r="G10" s="1">
        <v>-1000000</v>
      </c>
      <c r="H10" s="1">
        <v>660000</v>
      </c>
      <c r="I10" s="1">
        <v>340000</v>
      </c>
    </row>
    <row r="11" spans="1:16" x14ac:dyDescent="0.25">
      <c r="A11" t="s">
        <v>15</v>
      </c>
      <c r="B11" t="s">
        <v>16</v>
      </c>
      <c r="C11" t="s">
        <v>17</v>
      </c>
      <c r="D11" t="s">
        <v>18</v>
      </c>
      <c r="E11" t="s">
        <v>38</v>
      </c>
      <c r="F11" t="s">
        <v>39</v>
      </c>
      <c r="G11" s="1">
        <v>-251000</v>
      </c>
      <c r="I11" s="1">
        <v>251000</v>
      </c>
    </row>
    <row r="12" spans="1:16" x14ac:dyDescent="0.25">
      <c r="A12" t="s">
        <v>15</v>
      </c>
      <c r="B12" t="s">
        <v>16</v>
      </c>
      <c r="C12" t="s">
        <v>17</v>
      </c>
      <c r="D12" t="s">
        <v>18</v>
      </c>
      <c r="E12" t="s">
        <v>41</v>
      </c>
      <c r="F12" t="s">
        <v>42</v>
      </c>
      <c r="G12" s="1">
        <v>-220000</v>
      </c>
      <c r="I12" s="1">
        <v>220000</v>
      </c>
    </row>
    <row r="13" spans="1:16" x14ac:dyDescent="0.25">
      <c r="A13" t="s">
        <v>15</v>
      </c>
      <c r="B13" t="s">
        <v>16</v>
      </c>
      <c r="C13" t="s">
        <v>17</v>
      </c>
      <c r="D13" t="s">
        <v>18</v>
      </c>
      <c r="E13" t="s">
        <v>44</v>
      </c>
      <c r="F13" t="s">
        <v>45</v>
      </c>
      <c r="G13" s="1">
        <v>-220000</v>
      </c>
      <c r="I13" s="1">
        <v>220000</v>
      </c>
    </row>
    <row r="14" spans="1:16" x14ac:dyDescent="0.25">
      <c r="A14" t="s">
        <v>15</v>
      </c>
      <c r="B14" t="s">
        <v>16</v>
      </c>
      <c r="C14" t="s">
        <v>17</v>
      </c>
      <c r="D14" t="s">
        <v>18</v>
      </c>
      <c r="E14" t="s">
        <v>47</v>
      </c>
      <c r="F14" t="s">
        <v>48</v>
      </c>
      <c r="G14" s="1">
        <v>-326000</v>
      </c>
      <c r="H14" s="1">
        <v>116000</v>
      </c>
      <c r="I14" s="1">
        <v>210000</v>
      </c>
    </row>
    <row r="15" spans="1:16" x14ac:dyDescent="0.25">
      <c r="A15" t="s">
        <v>15</v>
      </c>
      <c r="B15" t="s">
        <v>16</v>
      </c>
      <c r="C15" t="s">
        <v>17</v>
      </c>
      <c r="D15" t="s">
        <v>18</v>
      </c>
      <c r="E15" t="s">
        <v>50</v>
      </c>
      <c r="F15" t="s">
        <v>51</v>
      </c>
      <c r="G15" s="1">
        <v>-150000</v>
      </c>
      <c r="I15" s="1">
        <v>150000</v>
      </c>
    </row>
    <row r="16" spans="1:16" x14ac:dyDescent="0.25">
      <c r="A16" t="s">
        <v>15</v>
      </c>
      <c r="B16" t="s">
        <v>16</v>
      </c>
      <c r="C16" t="s">
        <v>17</v>
      </c>
      <c r="D16" t="s">
        <v>18</v>
      </c>
      <c r="E16" t="s">
        <v>53</v>
      </c>
      <c r="F16" t="s">
        <v>54</v>
      </c>
      <c r="G16" s="1">
        <v>-841000</v>
      </c>
      <c r="H16" s="1">
        <v>697000</v>
      </c>
      <c r="I16" s="1">
        <v>144000</v>
      </c>
    </row>
    <row r="17" spans="1:9" x14ac:dyDescent="0.25">
      <c r="A17" t="s">
        <v>15</v>
      </c>
      <c r="B17" t="s">
        <v>16</v>
      </c>
      <c r="C17" t="s">
        <v>17</v>
      </c>
      <c r="D17" t="s">
        <v>18</v>
      </c>
      <c r="E17" t="s">
        <v>56</v>
      </c>
      <c r="F17" t="s">
        <v>57</v>
      </c>
      <c r="G17" s="1">
        <v>-135000</v>
      </c>
      <c r="I17" s="1">
        <v>135000</v>
      </c>
    </row>
    <row r="18" spans="1:9" x14ac:dyDescent="0.25">
      <c r="A18" t="s">
        <v>15</v>
      </c>
      <c r="B18" t="s">
        <v>16</v>
      </c>
      <c r="C18" t="s">
        <v>17</v>
      </c>
      <c r="D18" t="s">
        <v>18</v>
      </c>
      <c r="E18" t="s">
        <v>59</v>
      </c>
      <c r="F18" t="s">
        <v>60</v>
      </c>
      <c r="G18" s="1">
        <v>-112000</v>
      </c>
      <c r="I18" s="1">
        <v>112000</v>
      </c>
    </row>
    <row r="19" spans="1:9" x14ac:dyDescent="0.25">
      <c r="A19" t="s">
        <v>15</v>
      </c>
      <c r="B19" t="s">
        <v>16</v>
      </c>
      <c r="C19" t="s">
        <v>17</v>
      </c>
      <c r="D19" t="s">
        <v>18</v>
      </c>
      <c r="E19" t="s">
        <v>62</v>
      </c>
      <c r="F19" t="s">
        <v>63</v>
      </c>
      <c r="G19" s="1">
        <v>-222000</v>
      </c>
      <c r="H19" s="1">
        <v>116000</v>
      </c>
      <c r="I19" s="1">
        <v>106000</v>
      </c>
    </row>
    <row r="20" spans="1:9" x14ac:dyDescent="0.25">
      <c r="A20" t="s">
        <v>15</v>
      </c>
      <c r="B20" t="s">
        <v>16</v>
      </c>
      <c r="C20" t="s">
        <v>17</v>
      </c>
      <c r="D20" t="s">
        <v>18</v>
      </c>
      <c r="E20" t="s">
        <v>65</v>
      </c>
      <c r="F20" t="s">
        <v>24</v>
      </c>
      <c r="G20" s="1">
        <v>-1358000</v>
      </c>
      <c r="H20" s="1">
        <v>1258000</v>
      </c>
      <c r="I20" s="1">
        <v>100000</v>
      </c>
    </row>
    <row r="21" spans="1:9" x14ac:dyDescent="0.25">
      <c r="A21" t="s">
        <v>15</v>
      </c>
      <c r="B21" t="s">
        <v>16</v>
      </c>
      <c r="C21" t="s">
        <v>17</v>
      </c>
      <c r="D21" t="s">
        <v>18</v>
      </c>
      <c r="E21" t="s">
        <v>67</v>
      </c>
      <c r="F21" t="s">
        <v>68</v>
      </c>
      <c r="G21" s="1">
        <v>-100000</v>
      </c>
      <c r="I21" s="1">
        <v>100000</v>
      </c>
    </row>
    <row r="22" spans="1:9" x14ac:dyDescent="0.25">
      <c r="A22" t="s">
        <v>15</v>
      </c>
      <c r="B22" t="s">
        <v>16</v>
      </c>
      <c r="C22" t="s">
        <v>17</v>
      </c>
      <c r="D22" t="s">
        <v>18</v>
      </c>
      <c r="E22" t="s">
        <v>70</v>
      </c>
      <c r="F22" t="s">
        <v>71</v>
      </c>
      <c r="G22" s="1">
        <v>-97000</v>
      </c>
      <c r="I22" s="1">
        <v>97000</v>
      </c>
    </row>
    <row r="23" spans="1:9" x14ac:dyDescent="0.25">
      <c r="A23" t="s">
        <v>15</v>
      </c>
      <c r="B23" t="s">
        <v>16</v>
      </c>
      <c r="C23" t="s">
        <v>17</v>
      </c>
      <c r="D23" t="s">
        <v>18</v>
      </c>
      <c r="E23" t="s">
        <v>73</v>
      </c>
      <c r="F23" t="s">
        <v>74</v>
      </c>
      <c r="G23" s="1">
        <v>-95000</v>
      </c>
      <c r="I23" s="1">
        <v>95000</v>
      </c>
    </row>
    <row r="24" spans="1:9" x14ac:dyDescent="0.25">
      <c r="A24" t="s">
        <v>15</v>
      </c>
      <c r="B24" t="s">
        <v>16</v>
      </c>
      <c r="C24" t="s">
        <v>17</v>
      </c>
      <c r="D24" t="s">
        <v>18</v>
      </c>
      <c r="E24" t="s">
        <v>76</v>
      </c>
      <c r="F24" t="s">
        <v>77</v>
      </c>
      <c r="G24" s="1">
        <v>-89000</v>
      </c>
      <c r="I24" s="1">
        <v>89000</v>
      </c>
    </row>
    <row r="25" spans="1:9" x14ac:dyDescent="0.25">
      <c r="A25" t="s">
        <v>15</v>
      </c>
      <c r="B25" t="s">
        <v>16</v>
      </c>
      <c r="C25" t="s">
        <v>17</v>
      </c>
      <c r="D25" t="s">
        <v>18</v>
      </c>
      <c r="E25" t="s">
        <v>79</v>
      </c>
      <c r="F25" t="s">
        <v>58</v>
      </c>
      <c r="G25" s="1">
        <v>-187000</v>
      </c>
      <c r="H25" s="1">
        <v>100000</v>
      </c>
      <c r="I25" s="1">
        <v>87000</v>
      </c>
    </row>
    <row r="26" spans="1:9" x14ac:dyDescent="0.25">
      <c r="A26" t="s">
        <v>15</v>
      </c>
      <c r="B26" t="s">
        <v>16</v>
      </c>
      <c r="C26" t="s">
        <v>17</v>
      </c>
      <c r="D26" t="s">
        <v>18</v>
      </c>
      <c r="E26" t="s">
        <v>81</v>
      </c>
      <c r="F26" t="s">
        <v>82</v>
      </c>
      <c r="G26" s="1">
        <v>-65000</v>
      </c>
      <c r="I26" s="1">
        <v>65000</v>
      </c>
    </row>
    <row r="27" spans="1:9" x14ac:dyDescent="0.25">
      <c r="A27" t="s">
        <v>15</v>
      </c>
      <c r="B27" t="s">
        <v>16</v>
      </c>
      <c r="C27" t="s">
        <v>17</v>
      </c>
      <c r="D27" t="s">
        <v>18</v>
      </c>
      <c r="E27" t="s">
        <v>83</v>
      </c>
      <c r="F27" t="s">
        <v>84</v>
      </c>
      <c r="G27" s="1">
        <v>-60000</v>
      </c>
      <c r="I27" s="1">
        <v>60000</v>
      </c>
    </row>
    <row r="28" spans="1:9" x14ac:dyDescent="0.25">
      <c r="A28" t="s">
        <v>15</v>
      </c>
      <c r="B28" t="s">
        <v>16</v>
      </c>
      <c r="C28" t="s">
        <v>17</v>
      </c>
      <c r="D28" t="s">
        <v>18</v>
      </c>
      <c r="E28" t="s">
        <v>86</v>
      </c>
      <c r="F28" t="s">
        <v>87</v>
      </c>
      <c r="G28" s="1">
        <v>-50000</v>
      </c>
      <c r="I28" s="1">
        <v>50000</v>
      </c>
    </row>
    <row r="29" spans="1:9" x14ac:dyDescent="0.25">
      <c r="A29" t="s">
        <v>15</v>
      </c>
      <c r="B29" t="s">
        <v>16</v>
      </c>
      <c r="C29" t="s">
        <v>17</v>
      </c>
      <c r="D29" t="s">
        <v>18</v>
      </c>
      <c r="E29" t="s">
        <v>89</v>
      </c>
      <c r="F29" t="s">
        <v>85</v>
      </c>
      <c r="G29" s="1">
        <v>-295000</v>
      </c>
      <c r="H29" s="1">
        <v>247000</v>
      </c>
      <c r="I29" s="1">
        <v>48000</v>
      </c>
    </row>
    <row r="30" spans="1:9" x14ac:dyDescent="0.25">
      <c r="A30" t="s">
        <v>15</v>
      </c>
      <c r="B30" t="s">
        <v>16</v>
      </c>
      <c r="C30" t="s">
        <v>17</v>
      </c>
      <c r="D30" t="s">
        <v>18</v>
      </c>
      <c r="E30" t="s">
        <v>91</v>
      </c>
      <c r="F30" t="s">
        <v>92</v>
      </c>
      <c r="G30" s="1">
        <v>-46000</v>
      </c>
      <c r="I30" s="1">
        <v>46000</v>
      </c>
    </row>
    <row r="31" spans="1:9" x14ac:dyDescent="0.25">
      <c r="A31" t="s">
        <v>15</v>
      </c>
      <c r="B31" t="s">
        <v>16</v>
      </c>
      <c r="C31" t="s">
        <v>17</v>
      </c>
      <c r="D31" t="s">
        <v>18</v>
      </c>
      <c r="E31" t="s">
        <v>94</v>
      </c>
      <c r="F31" t="s">
        <v>95</v>
      </c>
      <c r="G31" s="1">
        <v>-45000</v>
      </c>
      <c r="I31" s="1">
        <v>45000</v>
      </c>
    </row>
    <row r="32" spans="1:9" x14ac:dyDescent="0.25">
      <c r="A32" t="s">
        <v>15</v>
      </c>
      <c r="B32" t="s">
        <v>16</v>
      </c>
      <c r="C32" t="s">
        <v>17</v>
      </c>
      <c r="D32" t="s">
        <v>18</v>
      </c>
      <c r="E32" t="s">
        <v>97</v>
      </c>
      <c r="F32" t="s">
        <v>98</v>
      </c>
      <c r="G32" s="1">
        <v>-596000</v>
      </c>
      <c r="H32" s="1">
        <v>559000</v>
      </c>
      <c r="I32" s="1">
        <v>37000</v>
      </c>
    </row>
    <row r="33" spans="1:9" x14ac:dyDescent="0.25">
      <c r="A33" t="s">
        <v>15</v>
      </c>
      <c r="B33" t="s">
        <v>16</v>
      </c>
      <c r="C33" t="s">
        <v>17</v>
      </c>
      <c r="D33" t="s">
        <v>18</v>
      </c>
      <c r="E33" t="s">
        <v>100</v>
      </c>
      <c r="F33" t="s">
        <v>101</v>
      </c>
      <c r="G33" s="1">
        <v>-35000</v>
      </c>
      <c r="I33" s="1">
        <v>35000</v>
      </c>
    </row>
    <row r="34" spans="1:9" x14ac:dyDescent="0.25">
      <c r="A34" t="s">
        <v>15</v>
      </c>
      <c r="B34" t="s">
        <v>16</v>
      </c>
      <c r="C34" t="s">
        <v>17</v>
      </c>
      <c r="D34" t="s">
        <v>18</v>
      </c>
      <c r="E34" t="s">
        <v>103</v>
      </c>
      <c r="F34" t="s">
        <v>104</v>
      </c>
      <c r="G34" s="1">
        <v>-30000</v>
      </c>
      <c r="I34" s="1">
        <v>30000</v>
      </c>
    </row>
    <row r="35" spans="1:9" x14ac:dyDescent="0.25">
      <c r="A35" t="s">
        <v>15</v>
      </c>
      <c r="B35" t="s">
        <v>16</v>
      </c>
      <c r="C35" t="s">
        <v>17</v>
      </c>
      <c r="D35" t="s">
        <v>18</v>
      </c>
      <c r="E35" t="s">
        <v>105</v>
      </c>
      <c r="F35" t="s">
        <v>106</v>
      </c>
      <c r="G35" s="1">
        <v>-30000</v>
      </c>
      <c r="I35" s="1">
        <v>30000</v>
      </c>
    </row>
    <row r="36" spans="1:9" x14ac:dyDescent="0.25">
      <c r="A36" t="s">
        <v>15</v>
      </c>
      <c r="B36" t="s">
        <v>16</v>
      </c>
      <c r="C36" t="s">
        <v>17</v>
      </c>
      <c r="D36" t="s">
        <v>18</v>
      </c>
      <c r="E36" t="s">
        <v>108</v>
      </c>
      <c r="F36" t="s">
        <v>90</v>
      </c>
      <c r="G36" s="1">
        <v>-326000</v>
      </c>
      <c r="H36" s="1">
        <v>298000</v>
      </c>
      <c r="I36" s="1">
        <v>28000</v>
      </c>
    </row>
    <row r="37" spans="1:9" x14ac:dyDescent="0.25">
      <c r="A37" t="s">
        <v>15</v>
      </c>
      <c r="B37" t="s">
        <v>16</v>
      </c>
      <c r="C37" t="s">
        <v>17</v>
      </c>
      <c r="D37" t="s">
        <v>18</v>
      </c>
      <c r="E37" t="s">
        <v>109</v>
      </c>
      <c r="F37" t="s">
        <v>110</v>
      </c>
      <c r="G37" s="1">
        <v>-25000</v>
      </c>
      <c r="I37" s="1">
        <v>25000</v>
      </c>
    </row>
    <row r="38" spans="1:9" x14ac:dyDescent="0.25">
      <c r="A38" t="s">
        <v>15</v>
      </c>
      <c r="B38" t="s">
        <v>16</v>
      </c>
      <c r="C38" t="s">
        <v>17</v>
      </c>
      <c r="D38" t="s">
        <v>18</v>
      </c>
      <c r="E38" t="s">
        <v>112</v>
      </c>
      <c r="F38" t="s">
        <v>113</v>
      </c>
      <c r="G38" s="1">
        <v>-25000</v>
      </c>
      <c r="I38" s="1">
        <v>25000</v>
      </c>
    </row>
    <row r="39" spans="1:9" x14ac:dyDescent="0.25">
      <c r="A39" t="s">
        <v>15</v>
      </c>
      <c r="B39" t="s">
        <v>16</v>
      </c>
      <c r="C39" t="s">
        <v>17</v>
      </c>
      <c r="D39" t="s">
        <v>18</v>
      </c>
      <c r="E39" t="s">
        <v>115</v>
      </c>
      <c r="F39" t="s">
        <v>116</v>
      </c>
      <c r="G39" s="1">
        <v>-22000</v>
      </c>
      <c r="I39" s="1">
        <v>22000</v>
      </c>
    </row>
    <row r="40" spans="1:9" x14ac:dyDescent="0.25">
      <c r="A40" t="s">
        <v>15</v>
      </c>
      <c r="B40" t="s">
        <v>16</v>
      </c>
      <c r="C40" t="s">
        <v>17</v>
      </c>
      <c r="D40" t="s">
        <v>18</v>
      </c>
      <c r="E40" t="s">
        <v>118</v>
      </c>
      <c r="F40" t="s">
        <v>88</v>
      </c>
      <c r="G40" s="1">
        <v>-294000</v>
      </c>
      <c r="H40" s="1">
        <v>274000</v>
      </c>
      <c r="I40" s="1">
        <v>20000</v>
      </c>
    </row>
    <row r="41" spans="1:9" x14ac:dyDescent="0.25">
      <c r="A41" t="s">
        <v>15</v>
      </c>
      <c r="B41" t="s">
        <v>16</v>
      </c>
      <c r="C41" t="s">
        <v>17</v>
      </c>
      <c r="D41" t="s">
        <v>18</v>
      </c>
      <c r="E41" t="s">
        <v>119</v>
      </c>
      <c r="F41" t="s">
        <v>120</v>
      </c>
      <c r="G41" s="1">
        <v>-20000</v>
      </c>
      <c r="I41" s="1">
        <v>20000</v>
      </c>
    </row>
    <row r="42" spans="1:9" x14ac:dyDescent="0.25">
      <c r="A42" t="s">
        <v>15</v>
      </c>
      <c r="B42" t="s">
        <v>16</v>
      </c>
      <c r="C42" t="s">
        <v>17</v>
      </c>
      <c r="D42" t="s">
        <v>18</v>
      </c>
      <c r="E42" t="s">
        <v>122</v>
      </c>
      <c r="F42" t="s">
        <v>123</v>
      </c>
      <c r="G42" s="1">
        <v>-16000</v>
      </c>
      <c r="I42" s="1">
        <v>16000</v>
      </c>
    </row>
    <row r="43" spans="1:9" x14ac:dyDescent="0.25">
      <c r="A43" t="s">
        <v>15</v>
      </c>
      <c r="B43" t="s">
        <v>16</v>
      </c>
      <c r="C43" t="s">
        <v>17</v>
      </c>
      <c r="D43" t="s">
        <v>18</v>
      </c>
      <c r="E43" t="s">
        <v>125</v>
      </c>
      <c r="F43" t="s">
        <v>126</v>
      </c>
      <c r="G43" s="1">
        <v>-115000</v>
      </c>
      <c r="H43" s="1">
        <v>100000</v>
      </c>
      <c r="I43" s="1">
        <v>15000</v>
      </c>
    </row>
    <row r="44" spans="1:9" x14ac:dyDescent="0.25">
      <c r="A44" t="s">
        <v>15</v>
      </c>
      <c r="B44" t="s">
        <v>16</v>
      </c>
      <c r="C44" t="s">
        <v>17</v>
      </c>
      <c r="D44" t="s">
        <v>18</v>
      </c>
      <c r="E44" t="s">
        <v>128</v>
      </c>
      <c r="F44" t="s">
        <v>129</v>
      </c>
      <c r="G44" s="1">
        <v>-15000</v>
      </c>
      <c r="I44" s="1">
        <v>15000</v>
      </c>
    </row>
    <row r="45" spans="1:9" x14ac:dyDescent="0.25">
      <c r="A45" t="s">
        <v>15</v>
      </c>
      <c r="B45" t="s">
        <v>16</v>
      </c>
      <c r="C45" t="s">
        <v>17</v>
      </c>
      <c r="D45" t="s">
        <v>18</v>
      </c>
      <c r="E45" t="s">
        <v>131</v>
      </c>
      <c r="F45" t="s">
        <v>132</v>
      </c>
      <c r="G45" s="1">
        <v>-15000</v>
      </c>
      <c r="I45" s="1">
        <v>15000</v>
      </c>
    </row>
    <row r="46" spans="1:9" x14ac:dyDescent="0.25">
      <c r="A46" t="s">
        <v>15</v>
      </c>
      <c r="B46" t="s">
        <v>16</v>
      </c>
      <c r="C46" t="s">
        <v>17</v>
      </c>
      <c r="D46" t="s">
        <v>18</v>
      </c>
      <c r="E46" t="s">
        <v>134</v>
      </c>
      <c r="F46" t="s">
        <v>135</v>
      </c>
      <c r="G46" s="1">
        <v>-15000</v>
      </c>
      <c r="I46" s="1">
        <v>15000</v>
      </c>
    </row>
    <row r="47" spans="1:9" x14ac:dyDescent="0.25">
      <c r="A47" t="s">
        <v>15</v>
      </c>
      <c r="B47" t="s">
        <v>16</v>
      </c>
      <c r="C47" t="s">
        <v>17</v>
      </c>
      <c r="D47" t="s">
        <v>18</v>
      </c>
      <c r="E47" t="s">
        <v>137</v>
      </c>
      <c r="F47" t="s">
        <v>138</v>
      </c>
      <c r="G47" s="1">
        <v>-15000</v>
      </c>
      <c r="I47" s="1">
        <v>15000</v>
      </c>
    </row>
    <row r="48" spans="1:9" x14ac:dyDescent="0.25">
      <c r="A48" t="s">
        <v>15</v>
      </c>
      <c r="B48" t="s">
        <v>16</v>
      </c>
      <c r="C48" t="s">
        <v>17</v>
      </c>
      <c r="D48" t="s">
        <v>18</v>
      </c>
      <c r="E48" t="s">
        <v>140</v>
      </c>
      <c r="F48" t="s">
        <v>141</v>
      </c>
      <c r="G48" s="1">
        <v>-15000</v>
      </c>
      <c r="I48" s="1">
        <v>15000</v>
      </c>
    </row>
    <row r="49" spans="1:9" x14ac:dyDescent="0.25">
      <c r="A49" t="s">
        <v>15</v>
      </c>
      <c r="B49" t="s">
        <v>16</v>
      </c>
      <c r="C49" t="s">
        <v>17</v>
      </c>
      <c r="D49" t="s">
        <v>18</v>
      </c>
      <c r="E49" t="s">
        <v>142</v>
      </c>
      <c r="F49" t="s">
        <v>143</v>
      </c>
      <c r="G49" s="1">
        <v>-14000</v>
      </c>
      <c r="I49" s="1">
        <v>14000</v>
      </c>
    </row>
    <row r="50" spans="1:9" x14ac:dyDescent="0.25">
      <c r="A50" t="s">
        <v>15</v>
      </c>
      <c r="B50" t="s">
        <v>16</v>
      </c>
      <c r="C50" t="s">
        <v>17</v>
      </c>
      <c r="D50" t="s">
        <v>18</v>
      </c>
      <c r="E50" t="s">
        <v>145</v>
      </c>
      <c r="F50" t="s">
        <v>72</v>
      </c>
      <c r="G50" s="1">
        <v>-1415000</v>
      </c>
      <c r="H50" s="1">
        <v>1405000</v>
      </c>
      <c r="I50" s="1">
        <v>10000</v>
      </c>
    </row>
    <row r="51" spans="1:9" x14ac:dyDescent="0.25">
      <c r="A51" t="s">
        <v>15</v>
      </c>
      <c r="B51" t="s">
        <v>16</v>
      </c>
      <c r="C51" t="s">
        <v>17</v>
      </c>
      <c r="D51" t="s">
        <v>18</v>
      </c>
      <c r="E51" t="s">
        <v>147</v>
      </c>
      <c r="F51" t="s">
        <v>148</v>
      </c>
      <c r="G51" s="1">
        <v>-10000</v>
      </c>
      <c r="I51" s="1">
        <v>10000</v>
      </c>
    </row>
    <row r="52" spans="1:9" x14ac:dyDescent="0.25">
      <c r="A52" t="s">
        <v>15</v>
      </c>
      <c r="B52" t="s">
        <v>16</v>
      </c>
      <c r="C52" t="s">
        <v>17</v>
      </c>
      <c r="D52" t="s">
        <v>18</v>
      </c>
      <c r="E52" t="s">
        <v>150</v>
      </c>
      <c r="F52" t="s">
        <v>151</v>
      </c>
      <c r="G52" s="1">
        <v>-10000</v>
      </c>
      <c r="I52" s="1">
        <v>10000</v>
      </c>
    </row>
    <row r="53" spans="1:9" x14ac:dyDescent="0.25">
      <c r="A53" t="s">
        <v>15</v>
      </c>
      <c r="B53" t="s">
        <v>16</v>
      </c>
      <c r="C53" t="s">
        <v>17</v>
      </c>
      <c r="D53" t="s">
        <v>18</v>
      </c>
      <c r="E53" t="s">
        <v>153</v>
      </c>
      <c r="F53" t="s">
        <v>154</v>
      </c>
      <c r="G53" s="1">
        <v>-10000</v>
      </c>
      <c r="I53" s="1">
        <v>10000</v>
      </c>
    </row>
    <row r="54" spans="1:9" x14ac:dyDescent="0.25">
      <c r="A54" t="s">
        <v>15</v>
      </c>
      <c r="B54" t="s">
        <v>16</v>
      </c>
      <c r="C54" t="s">
        <v>17</v>
      </c>
      <c r="D54" t="s">
        <v>18</v>
      </c>
      <c r="E54" t="s">
        <v>156</v>
      </c>
      <c r="F54" t="s">
        <v>157</v>
      </c>
      <c r="G54" s="1">
        <v>-188000</v>
      </c>
      <c r="H54" s="1">
        <v>180000</v>
      </c>
      <c r="I54" s="1">
        <v>8000</v>
      </c>
    </row>
    <row r="55" spans="1:9" x14ac:dyDescent="0.25">
      <c r="A55" t="s">
        <v>15</v>
      </c>
      <c r="B55" t="s">
        <v>16</v>
      </c>
      <c r="C55" t="s">
        <v>17</v>
      </c>
      <c r="D55" t="s">
        <v>18</v>
      </c>
      <c r="E55" t="s">
        <v>159</v>
      </c>
      <c r="F55" t="s">
        <v>160</v>
      </c>
      <c r="G55" s="1">
        <v>-8000</v>
      </c>
      <c r="I55" s="1">
        <v>8000</v>
      </c>
    </row>
    <row r="56" spans="1:9" x14ac:dyDescent="0.25">
      <c r="A56" t="s">
        <v>15</v>
      </c>
      <c r="B56" t="s">
        <v>16</v>
      </c>
      <c r="C56" t="s">
        <v>17</v>
      </c>
      <c r="D56" t="s">
        <v>18</v>
      </c>
      <c r="E56" t="s">
        <v>162</v>
      </c>
      <c r="F56" t="s">
        <v>163</v>
      </c>
      <c r="G56" s="1">
        <v>-4000</v>
      </c>
      <c r="I56" s="1">
        <v>4000</v>
      </c>
    </row>
    <row r="57" spans="1:9" x14ac:dyDescent="0.25">
      <c r="A57" t="s">
        <v>15</v>
      </c>
      <c r="B57" t="s">
        <v>16</v>
      </c>
      <c r="C57" t="s">
        <v>17</v>
      </c>
      <c r="D57" t="s">
        <v>18</v>
      </c>
      <c r="E57" t="s">
        <v>165</v>
      </c>
      <c r="F57" t="s">
        <v>152</v>
      </c>
      <c r="G57" s="1">
        <v>-157000</v>
      </c>
      <c r="H57" s="1">
        <v>154000</v>
      </c>
      <c r="I57" s="1">
        <v>3000</v>
      </c>
    </row>
    <row r="58" spans="1:9" x14ac:dyDescent="0.25">
      <c r="A58" t="s">
        <v>15</v>
      </c>
      <c r="B58" t="s">
        <v>16</v>
      </c>
      <c r="C58" t="s">
        <v>17</v>
      </c>
      <c r="D58" t="s">
        <v>18</v>
      </c>
      <c r="E58" t="s">
        <v>168</v>
      </c>
      <c r="F58" t="s">
        <v>11</v>
      </c>
      <c r="G58" s="1">
        <v>-358000</v>
      </c>
      <c r="H58" s="1">
        <v>357000</v>
      </c>
      <c r="I58" s="1">
        <v>1000</v>
      </c>
    </row>
    <row r="59" spans="1:9" x14ac:dyDescent="0.25">
      <c r="A59" t="s">
        <v>15</v>
      </c>
      <c r="B59" t="s">
        <v>16</v>
      </c>
      <c r="C59" t="s">
        <v>17</v>
      </c>
      <c r="D59" t="s">
        <v>18</v>
      </c>
      <c r="E59" t="s">
        <v>170</v>
      </c>
      <c r="F59" t="s">
        <v>167</v>
      </c>
      <c r="G59" s="1">
        <v>-3576000</v>
      </c>
      <c r="H59" s="1">
        <v>3576000</v>
      </c>
      <c r="I59" s="1">
        <v>0</v>
      </c>
    </row>
    <row r="60" spans="1:9" x14ac:dyDescent="0.25">
      <c r="A60" t="s">
        <v>15</v>
      </c>
      <c r="B60" t="s">
        <v>16</v>
      </c>
      <c r="C60" t="s">
        <v>17</v>
      </c>
      <c r="D60" t="s">
        <v>18</v>
      </c>
      <c r="E60" t="s">
        <v>173</v>
      </c>
      <c r="F60" t="s">
        <v>139</v>
      </c>
      <c r="G60" s="1">
        <v>-1623000</v>
      </c>
      <c r="H60" s="1">
        <v>1623000</v>
      </c>
      <c r="I60" s="1">
        <v>0</v>
      </c>
    </row>
    <row r="61" spans="1:9" x14ac:dyDescent="0.25">
      <c r="A61" t="s">
        <v>15</v>
      </c>
      <c r="B61" t="s">
        <v>16</v>
      </c>
      <c r="C61" t="s">
        <v>17</v>
      </c>
      <c r="D61" t="s">
        <v>18</v>
      </c>
      <c r="E61" t="s">
        <v>174</v>
      </c>
      <c r="F61" t="s">
        <v>78</v>
      </c>
      <c r="G61" s="1">
        <v>-1367000</v>
      </c>
      <c r="H61" s="1">
        <v>1367000</v>
      </c>
      <c r="I61" s="1">
        <v>0</v>
      </c>
    </row>
    <row r="62" spans="1:9" x14ac:dyDescent="0.25">
      <c r="A62" t="s">
        <v>15</v>
      </c>
      <c r="B62" t="s">
        <v>16</v>
      </c>
      <c r="C62" t="s">
        <v>17</v>
      </c>
      <c r="D62" t="s">
        <v>18</v>
      </c>
      <c r="E62" t="s">
        <v>176</v>
      </c>
      <c r="F62" t="s">
        <v>66</v>
      </c>
      <c r="G62" s="1">
        <v>-1303000</v>
      </c>
      <c r="H62" s="1">
        <v>1303000</v>
      </c>
      <c r="I62" s="1">
        <v>0</v>
      </c>
    </row>
    <row r="63" spans="1:9" x14ac:dyDescent="0.25">
      <c r="A63" t="s">
        <v>15</v>
      </c>
      <c r="B63" t="s">
        <v>16</v>
      </c>
      <c r="C63" t="s">
        <v>17</v>
      </c>
      <c r="D63" t="s">
        <v>18</v>
      </c>
      <c r="E63" t="s">
        <v>178</v>
      </c>
      <c r="F63" t="s">
        <v>69</v>
      </c>
      <c r="G63" s="1">
        <v>-1297000</v>
      </c>
      <c r="H63" s="1">
        <v>1297000</v>
      </c>
      <c r="I63" s="1">
        <v>0</v>
      </c>
    </row>
    <row r="64" spans="1:9" x14ac:dyDescent="0.25">
      <c r="A64" t="s">
        <v>15</v>
      </c>
      <c r="B64" t="s">
        <v>16</v>
      </c>
      <c r="C64" t="s">
        <v>17</v>
      </c>
      <c r="D64" t="s">
        <v>18</v>
      </c>
      <c r="E64" t="s">
        <v>180</v>
      </c>
      <c r="F64" t="s">
        <v>30</v>
      </c>
      <c r="G64" s="1">
        <v>-1060000</v>
      </c>
      <c r="H64" s="1">
        <v>1060000</v>
      </c>
      <c r="I64" s="1">
        <v>0</v>
      </c>
    </row>
    <row r="65" spans="1:9" x14ac:dyDescent="0.25">
      <c r="A65" t="s">
        <v>15</v>
      </c>
      <c r="B65" t="s">
        <v>16</v>
      </c>
      <c r="C65" t="s">
        <v>17</v>
      </c>
      <c r="D65" t="s">
        <v>18</v>
      </c>
      <c r="E65" t="s">
        <v>182</v>
      </c>
      <c r="F65" t="s">
        <v>121</v>
      </c>
      <c r="G65" s="1">
        <v>-785000</v>
      </c>
      <c r="H65" s="1">
        <v>785000</v>
      </c>
      <c r="I65" s="1">
        <v>0</v>
      </c>
    </row>
    <row r="66" spans="1:9" x14ac:dyDescent="0.25">
      <c r="A66" t="s">
        <v>15</v>
      </c>
      <c r="B66" t="s">
        <v>16</v>
      </c>
      <c r="C66" t="s">
        <v>17</v>
      </c>
      <c r="D66" t="s">
        <v>18</v>
      </c>
      <c r="E66" t="s">
        <v>183</v>
      </c>
      <c r="F66" t="s">
        <v>172</v>
      </c>
      <c r="G66" s="1">
        <v>-711000</v>
      </c>
      <c r="H66" s="1">
        <v>711000</v>
      </c>
      <c r="I66" s="1">
        <v>0</v>
      </c>
    </row>
    <row r="67" spans="1:9" x14ac:dyDescent="0.25">
      <c r="A67" t="s">
        <v>15</v>
      </c>
      <c r="B67" t="s">
        <v>16</v>
      </c>
      <c r="C67" t="s">
        <v>17</v>
      </c>
      <c r="D67" t="s">
        <v>18</v>
      </c>
      <c r="E67" t="s">
        <v>184</v>
      </c>
      <c r="F67" t="s">
        <v>75</v>
      </c>
      <c r="G67" s="1">
        <v>-523000</v>
      </c>
      <c r="H67" s="1">
        <v>523000</v>
      </c>
      <c r="I67" s="1">
        <v>0</v>
      </c>
    </row>
    <row r="68" spans="1:9" x14ac:dyDescent="0.25">
      <c r="A68" t="s">
        <v>15</v>
      </c>
      <c r="B68" t="s">
        <v>16</v>
      </c>
      <c r="C68" t="s">
        <v>17</v>
      </c>
      <c r="D68" t="s">
        <v>18</v>
      </c>
      <c r="E68" t="s">
        <v>185</v>
      </c>
      <c r="F68" t="s">
        <v>107</v>
      </c>
      <c r="G68" s="1">
        <v>-435000</v>
      </c>
      <c r="H68" s="1">
        <v>435000</v>
      </c>
      <c r="I68" s="1">
        <v>0</v>
      </c>
    </row>
    <row r="69" spans="1:9" x14ac:dyDescent="0.25">
      <c r="A69" t="s">
        <v>15</v>
      </c>
      <c r="B69" t="s">
        <v>16</v>
      </c>
      <c r="C69" t="s">
        <v>17</v>
      </c>
      <c r="D69" t="s">
        <v>18</v>
      </c>
      <c r="E69" t="s">
        <v>186</v>
      </c>
      <c r="F69" t="s">
        <v>64</v>
      </c>
      <c r="G69" s="1">
        <v>-400000</v>
      </c>
      <c r="H69" s="1">
        <v>400000</v>
      </c>
      <c r="I69" s="1">
        <v>0</v>
      </c>
    </row>
    <row r="70" spans="1:9" x14ac:dyDescent="0.25">
      <c r="A70" t="s">
        <v>15</v>
      </c>
      <c r="B70" t="s">
        <v>16</v>
      </c>
      <c r="C70" t="s">
        <v>17</v>
      </c>
      <c r="D70" t="s">
        <v>18</v>
      </c>
      <c r="E70" t="s">
        <v>188</v>
      </c>
      <c r="F70" t="s">
        <v>46</v>
      </c>
      <c r="G70" s="1">
        <v>-387000</v>
      </c>
      <c r="H70" s="1">
        <v>387000</v>
      </c>
      <c r="I70" s="1">
        <v>0</v>
      </c>
    </row>
    <row r="71" spans="1:9" x14ac:dyDescent="0.25">
      <c r="A71" t="s">
        <v>15</v>
      </c>
      <c r="B71" t="s">
        <v>16</v>
      </c>
      <c r="C71" t="s">
        <v>17</v>
      </c>
      <c r="D71" t="s">
        <v>18</v>
      </c>
      <c r="E71" t="s">
        <v>189</v>
      </c>
      <c r="F71" t="s">
        <v>146</v>
      </c>
      <c r="G71" s="1">
        <v>-375000</v>
      </c>
      <c r="H71" s="1">
        <v>375000</v>
      </c>
      <c r="I71" s="1">
        <v>0</v>
      </c>
    </row>
    <row r="72" spans="1:9" x14ac:dyDescent="0.25">
      <c r="A72" t="s">
        <v>15</v>
      </c>
      <c r="B72" t="s">
        <v>16</v>
      </c>
      <c r="C72" t="s">
        <v>17</v>
      </c>
      <c r="D72" t="s">
        <v>18</v>
      </c>
      <c r="E72" t="s">
        <v>190</v>
      </c>
      <c r="F72" t="s">
        <v>99</v>
      </c>
      <c r="G72" s="1">
        <v>-366000</v>
      </c>
      <c r="H72" s="1">
        <v>366000</v>
      </c>
      <c r="I72" s="1">
        <v>0</v>
      </c>
    </row>
    <row r="73" spans="1:9" x14ac:dyDescent="0.25">
      <c r="A73" t="s">
        <v>15</v>
      </c>
      <c r="B73" t="s">
        <v>16</v>
      </c>
      <c r="C73" t="s">
        <v>17</v>
      </c>
      <c r="D73" t="s">
        <v>18</v>
      </c>
      <c r="E73" t="s">
        <v>191</v>
      </c>
      <c r="F73" t="s">
        <v>40</v>
      </c>
      <c r="G73" s="1">
        <v>-365000</v>
      </c>
      <c r="H73" s="1">
        <v>365000</v>
      </c>
      <c r="I73" s="1">
        <v>0</v>
      </c>
    </row>
    <row r="74" spans="1:9" x14ac:dyDescent="0.25">
      <c r="A74" t="s">
        <v>15</v>
      </c>
      <c r="B74" t="s">
        <v>16</v>
      </c>
      <c r="C74" t="s">
        <v>17</v>
      </c>
      <c r="D74" t="s">
        <v>18</v>
      </c>
      <c r="E74" t="s">
        <v>192</v>
      </c>
      <c r="F74" t="s">
        <v>155</v>
      </c>
      <c r="G74" s="1">
        <v>-335000</v>
      </c>
      <c r="H74" s="1">
        <v>335000</v>
      </c>
      <c r="I74" s="1">
        <v>0</v>
      </c>
    </row>
    <row r="75" spans="1:9" x14ac:dyDescent="0.25">
      <c r="A75" t="s">
        <v>15</v>
      </c>
      <c r="B75" t="s">
        <v>16</v>
      </c>
      <c r="C75" t="s">
        <v>17</v>
      </c>
      <c r="D75" t="s">
        <v>18</v>
      </c>
      <c r="E75" t="s">
        <v>193</v>
      </c>
      <c r="F75" t="s">
        <v>52</v>
      </c>
      <c r="G75" s="1">
        <v>-322000</v>
      </c>
      <c r="H75" s="1">
        <v>322000</v>
      </c>
      <c r="I75" s="1">
        <v>0</v>
      </c>
    </row>
    <row r="76" spans="1:9" x14ac:dyDescent="0.25">
      <c r="A76" t="s">
        <v>15</v>
      </c>
      <c r="B76" t="s">
        <v>16</v>
      </c>
      <c r="C76" t="s">
        <v>17</v>
      </c>
      <c r="D76" t="s">
        <v>18</v>
      </c>
      <c r="E76" t="s">
        <v>194</v>
      </c>
      <c r="F76" t="s">
        <v>35</v>
      </c>
      <c r="G76" s="1">
        <v>-310000</v>
      </c>
      <c r="H76" s="1">
        <v>310000</v>
      </c>
      <c r="I76" s="1">
        <v>0</v>
      </c>
    </row>
    <row r="77" spans="1:9" x14ac:dyDescent="0.25">
      <c r="A77" t="s">
        <v>15</v>
      </c>
      <c r="B77" t="s">
        <v>16</v>
      </c>
      <c r="C77" t="s">
        <v>17</v>
      </c>
      <c r="D77" t="s">
        <v>18</v>
      </c>
      <c r="E77" t="s">
        <v>195</v>
      </c>
      <c r="F77" t="s">
        <v>158</v>
      </c>
      <c r="G77" s="1">
        <v>-251000</v>
      </c>
      <c r="H77" s="1">
        <v>251000</v>
      </c>
      <c r="I77" s="1">
        <v>0</v>
      </c>
    </row>
    <row r="78" spans="1:9" x14ac:dyDescent="0.25">
      <c r="A78" t="s">
        <v>15</v>
      </c>
      <c r="B78" t="s">
        <v>16</v>
      </c>
      <c r="C78" t="s">
        <v>17</v>
      </c>
      <c r="D78" t="s">
        <v>18</v>
      </c>
      <c r="E78" t="s">
        <v>196</v>
      </c>
      <c r="F78" t="s">
        <v>149</v>
      </c>
      <c r="G78" s="1">
        <v>-250000</v>
      </c>
      <c r="H78" s="1">
        <v>250000</v>
      </c>
      <c r="I78" s="1">
        <v>0</v>
      </c>
    </row>
    <row r="79" spans="1:9" x14ac:dyDescent="0.25">
      <c r="A79" t="s">
        <v>15</v>
      </c>
      <c r="B79" t="s">
        <v>16</v>
      </c>
      <c r="C79" t="s">
        <v>17</v>
      </c>
      <c r="D79" t="s">
        <v>18</v>
      </c>
      <c r="E79" t="s">
        <v>197</v>
      </c>
      <c r="F79" t="s">
        <v>130</v>
      </c>
      <c r="G79" s="1">
        <v>-250000</v>
      </c>
      <c r="H79" s="1">
        <v>250000</v>
      </c>
      <c r="I79" s="1">
        <v>0</v>
      </c>
    </row>
    <row r="80" spans="1:9" x14ac:dyDescent="0.25">
      <c r="A80" t="s">
        <v>15</v>
      </c>
      <c r="B80" t="s">
        <v>16</v>
      </c>
      <c r="C80" t="s">
        <v>17</v>
      </c>
      <c r="D80" t="s">
        <v>18</v>
      </c>
      <c r="E80" t="s">
        <v>198</v>
      </c>
      <c r="F80" t="s">
        <v>161</v>
      </c>
      <c r="G80" s="1">
        <v>-239000</v>
      </c>
      <c r="H80" s="1">
        <v>239000</v>
      </c>
      <c r="I80" s="1">
        <v>0</v>
      </c>
    </row>
    <row r="81" spans="1:14" x14ac:dyDescent="0.25">
      <c r="A81" t="s">
        <v>15</v>
      </c>
      <c r="B81" t="s">
        <v>16</v>
      </c>
      <c r="C81" t="s">
        <v>17</v>
      </c>
      <c r="D81" t="s">
        <v>18</v>
      </c>
      <c r="E81" t="s">
        <v>199</v>
      </c>
      <c r="F81" t="s">
        <v>61</v>
      </c>
      <c r="G81" s="1">
        <v>-205000</v>
      </c>
      <c r="H81" s="1">
        <v>205000</v>
      </c>
      <c r="I81" s="1">
        <v>0</v>
      </c>
    </row>
    <row r="82" spans="1:14" x14ac:dyDescent="0.25">
      <c r="A82" t="s">
        <v>15</v>
      </c>
      <c r="B82" t="s">
        <v>16</v>
      </c>
      <c r="C82" t="s">
        <v>17</v>
      </c>
      <c r="D82" t="s">
        <v>18</v>
      </c>
      <c r="E82" t="s">
        <v>200</v>
      </c>
      <c r="F82" t="s">
        <v>80</v>
      </c>
      <c r="G82" s="1">
        <v>-171000</v>
      </c>
      <c r="H82" s="1">
        <v>171000</v>
      </c>
      <c r="I82" s="1">
        <v>0</v>
      </c>
    </row>
    <row r="83" spans="1:14" x14ac:dyDescent="0.25">
      <c r="A83" t="s">
        <v>15</v>
      </c>
      <c r="B83" t="s">
        <v>16</v>
      </c>
      <c r="C83" t="s">
        <v>17</v>
      </c>
      <c r="D83" t="s">
        <v>18</v>
      </c>
      <c r="E83" t="s">
        <v>201</v>
      </c>
      <c r="F83" t="s">
        <v>111</v>
      </c>
      <c r="G83" s="1">
        <v>-163000</v>
      </c>
      <c r="H83" s="1">
        <v>163000</v>
      </c>
      <c r="I83" s="1">
        <v>0</v>
      </c>
    </row>
    <row r="84" spans="1:14" x14ac:dyDescent="0.25">
      <c r="A84" t="s">
        <v>15</v>
      </c>
      <c r="B84" t="s">
        <v>16</v>
      </c>
      <c r="C84" t="s">
        <v>17</v>
      </c>
      <c r="D84" t="s">
        <v>18</v>
      </c>
      <c r="E84" t="s">
        <v>202</v>
      </c>
      <c r="F84" t="s">
        <v>175</v>
      </c>
      <c r="G84" s="1">
        <v>-126000</v>
      </c>
      <c r="H84" s="1">
        <v>126000</v>
      </c>
      <c r="I84" s="1">
        <v>0</v>
      </c>
    </row>
    <row r="85" spans="1:14" x14ac:dyDescent="0.25">
      <c r="A85" t="s">
        <v>15</v>
      </c>
      <c r="B85" t="s">
        <v>16</v>
      </c>
      <c r="C85" t="s">
        <v>17</v>
      </c>
      <c r="D85" t="s">
        <v>18</v>
      </c>
      <c r="E85" t="s">
        <v>203</v>
      </c>
      <c r="F85" t="s">
        <v>93</v>
      </c>
      <c r="G85" s="1">
        <v>-125000</v>
      </c>
      <c r="H85" s="1">
        <v>125000</v>
      </c>
      <c r="I85" s="1">
        <v>0</v>
      </c>
    </row>
    <row r="86" spans="1:14" x14ac:dyDescent="0.25">
      <c r="A86" t="s">
        <v>15</v>
      </c>
      <c r="B86" t="s">
        <v>16</v>
      </c>
      <c r="C86" t="s">
        <v>17</v>
      </c>
      <c r="D86" t="s">
        <v>18</v>
      </c>
      <c r="E86" t="s">
        <v>204</v>
      </c>
      <c r="F86" t="s">
        <v>14</v>
      </c>
      <c r="G86" s="1">
        <v>-125000</v>
      </c>
      <c r="H86" s="1">
        <v>125000</v>
      </c>
      <c r="I86" s="1">
        <v>0</v>
      </c>
    </row>
    <row r="87" spans="1:14" x14ac:dyDescent="0.25">
      <c r="A87" t="s">
        <v>15</v>
      </c>
      <c r="B87" t="s">
        <v>16</v>
      </c>
      <c r="C87" t="s">
        <v>17</v>
      </c>
      <c r="D87" t="s">
        <v>18</v>
      </c>
      <c r="E87" t="s">
        <v>205</v>
      </c>
      <c r="F87" t="s">
        <v>144</v>
      </c>
      <c r="G87" s="1">
        <v>-113000</v>
      </c>
      <c r="H87" s="1">
        <v>113000</v>
      </c>
      <c r="I87" s="1">
        <v>0</v>
      </c>
    </row>
    <row r="88" spans="1:14" x14ac:dyDescent="0.25">
      <c r="A88" t="s">
        <v>15</v>
      </c>
      <c r="B88" t="s">
        <v>16</v>
      </c>
      <c r="C88" t="s">
        <v>17</v>
      </c>
      <c r="D88" t="s">
        <v>18</v>
      </c>
      <c r="E88" t="s">
        <v>206</v>
      </c>
      <c r="F88" t="s">
        <v>177</v>
      </c>
      <c r="G88" s="1">
        <v>-100000</v>
      </c>
      <c r="H88" s="1">
        <v>100000</v>
      </c>
      <c r="I88" s="1">
        <v>0</v>
      </c>
    </row>
    <row r="89" spans="1:14" x14ac:dyDescent="0.25">
      <c r="A89" t="s">
        <v>15</v>
      </c>
      <c r="B89" t="s">
        <v>16</v>
      </c>
      <c r="C89" t="s">
        <v>17</v>
      </c>
      <c r="D89" t="s">
        <v>18</v>
      </c>
      <c r="E89" s="9" t="s">
        <v>207</v>
      </c>
      <c r="F89" s="9" t="s">
        <v>114</v>
      </c>
      <c r="G89" s="10">
        <v>-3219000</v>
      </c>
      <c r="H89" s="10">
        <v>5219000</v>
      </c>
      <c r="I89" s="10"/>
      <c r="J89" s="10">
        <v>-2000000</v>
      </c>
      <c r="M89" s="9"/>
      <c r="N89" t="s">
        <v>224</v>
      </c>
    </row>
    <row r="90" spans="1:14" x14ac:dyDescent="0.25">
      <c r="A90" t="s">
        <v>15</v>
      </c>
      <c r="B90" t="s">
        <v>16</v>
      </c>
      <c r="C90" t="s">
        <v>17</v>
      </c>
      <c r="D90" t="s">
        <v>18</v>
      </c>
      <c r="E90" s="9" t="s">
        <v>208</v>
      </c>
      <c r="F90" s="9" t="s">
        <v>117</v>
      </c>
      <c r="G90" s="10">
        <v>-2046000</v>
      </c>
      <c r="H90" s="10">
        <v>2111000</v>
      </c>
      <c r="I90" s="10"/>
      <c r="J90" s="10">
        <v>-65000</v>
      </c>
      <c r="N90" t="s">
        <v>225</v>
      </c>
    </row>
    <row r="91" spans="1:14" x14ac:dyDescent="0.25">
      <c r="A91" t="s">
        <v>15</v>
      </c>
      <c r="B91" t="s">
        <v>16</v>
      </c>
      <c r="C91" t="s">
        <v>17</v>
      </c>
      <c r="D91" t="s">
        <v>18</v>
      </c>
      <c r="E91" s="9" t="s">
        <v>209</v>
      </c>
      <c r="F91" s="9" t="s">
        <v>55</v>
      </c>
      <c r="G91" s="10">
        <v>-989000</v>
      </c>
      <c r="H91" s="10">
        <v>999000</v>
      </c>
      <c r="I91" s="10"/>
      <c r="J91" s="10">
        <v>-10000</v>
      </c>
    </row>
    <row r="92" spans="1:14" x14ac:dyDescent="0.25">
      <c r="A92" t="s">
        <v>15</v>
      </c>
      <c r="B92" t="s">
        <v>16</v>
      </c>
      <c r="C92" t="s">
        <v>17</v>
      </c>
      <c r="D92" t="s">
        <v>18</v>
      </c>
      <c r="E92" s="9" t="s">
        <v>210</v>
      </c>
      <c r="F92" s="9" t="s">
        <v>21</v>
      </c>
      <c r="G92" s="10">
        <v>-807000</v>
      </c>
      <c r="H92" s="10">
        <v>812000</v>
      </c>
      <c r="I92" s="10"/>
      <c r="J92" s="10">
        <v>-5000</v>
      </c>
    </row>
    <row r="93" spans="1:14" x14ac:dyDescent="0.25">
      <c r="A93" t="s">
        <v>15</v>
      </c>
      <c r="B93" t="s">
        <v>16</v>
      </c>
      <c r="C93" t="s">
        <v>17</v>
      </c>
      <c r="D93" t="s">
        <v>18</v>
      </c>
      <c r="E93" s="9" t="s">
        <v>211</v>
      </c>
      <c r="F93" s="9" t="s">
        <v>96</v>
      </c>
      <c r="G93" s="10">
        <v>-693000</v>
      </c>
      <c r="H93" s="10">
        <v>915000</v>
      </c>
      <c r="I93" s="10"/>
      <c r="J93" s="10">
        <v>-222000</v>
      </c>
    </row>
    <row r="94" spans="1:14" x14ac:dyDescent="0.25">
      <c r="A94" t="s">
        <v>15</v>
      </c>
      <c r="B94" t="s">
        <v>16</v>
      </c>
      <c r="C94" t="s">
        <v>17</v>
      </c>
      <c r="D94" t="s">
        <v>18</v>
      </c>
      <c r="E94" s="9" t="s">
        <v>212</v>
      </c>
      <c r="F94" s="9" t="s">
        <v>169</v>
      </c>
      <c r="G94" s="10">
        <v>-499000</v>
      </c>
      <c r="H94" s="10">
        <v>500000</v>
      </c>
      <c r="I94" s="10"/>
      <c r="J94" s="10">
        <v>-1000</v>
      </c>
    </row>
    <row r="95" spans="1:14" x14ac:dyDescent="0.25">
      <c r="A95" t="s">
        <v>15</v>
      </c>
      <c r="B95" t="s">
        <v>16</v>
      </c>
      <c r="C95" t="s">
        <v>17</v>
      </c>
      <c r="D95" t="s">
        <v>18</v>
      </c>
      <c r="E95" s="9" t="s">
        <v>213</v>
      </c>
      <c r="F95" s="9" t="s">
        <v>43</v>
      </c>
      <c r="G95" s="10">
        <v>-450000</v>
      </c>
      <c r="H95" s="10">
        <v>500000</v>
      </c>
      <c r="I95" s="10"/>
      <c r="J95" s="10">
        <v>-50000</v>
      </c>
      <c r="M95" s="7"/>
      <c r="N95" t="s">
        <v>226</v>
      </c>
    </row>
    <row r="96" spans="1:14" x14ac:dyDescent="0.25">
      <c r="A96" t="s">
        <v>15</v>
      </c>
      <c r="B96" t="s">
        <v>16</v>
      </c>
      <c r="C96" t="s">
        <v>17</v>
      </c>
      <c r="D96" t="s">
        <v>18</v>
      </c>
      <c r="E96" s="9" t="s">
        <v>214</v>
      </c>
      <c r="F96" s="9" t="s">
        <v>181</v>
      </c>
      <c r="G96" s="10">
        <v>-430000</v>
      </c>
      <c r="H96" s="10">
        <v>480000</v>
      </c>
      <c r="I96" s="10"/>
      <c r="J96" s="10">
        <v>-50000</v>
      </c>
      <c r="N96" t="s">
        <v>227</v>
      </c>
    </row>
    <row r="97" spans="1:14" x14ac:dyDescent="0.25">
      <c r="A97" t="s">
        <v>15</v>
      </c>
      <c r="B97" t="s">
        <v>16</v>
      </c>
      <c r="C97" t="s">
        <v>17</v>
      </c>
      <c r="D97" t="s">
        <v>18</v>
      </c>
      <c r="E97" s="9" t="s">
        <v>215</v>
      </c>
      <c r="F97" s="9" t="s">
        <v>136</v>
      </c>
      <c r="G97" s="10">
        <v>-330000</v>
      </c>
      <c r="H97" s="10">
        <v>340000</v>
      </c>
      <c r="I97" s="10"/>
      <c r="J97" s="10">
        <v>-10000</v>
      </c>
    </row>
    <row r="98" spans="1:14" x14ac:dyDescent="0.25">
      <c r="A98" t="s">
        <v>15</v>
      </c>
      <c r="B98" t="s">
        <v>16</v>
      </c>
      <c r="C98" t="s">
        <v>17</v>
      </c>
      <c r="D98" t="s">
        <v>18</v>
      </c>
      <c r="E98" s="9" t="s">
        <v>216</v>
      </c>
      <c r="F98" s="9" t="s">
        <v>179</v>
      </c>
      <c r="G98" s="10">
        <v>-270000</v>
      </c>
      <c r="H98" s="10">
        <v>277000</v>
      </c>
      <c r="I98" s="10"/>
      <c r="J98" s="10">
        <v>-7000</v>
      </c>
    </row>
    <row r="99" spans="1:14" x14ac:dyDescent="0.25">
      <c r="A99" t="s">
        <v>15</v>
      </c>
      <c r="B99" t="s">
        <v>16</v>
      </c>
      <c r="C99" t="s">
        <v>17</v>
      </c>
      <c r="D99" t="s">
        <v>18</v>
      </c>
      <c r="E99" s="9" t="s">
        <v>217</v>
      </c>
      <c r="F99" s="9" t="s">
        <v>49</v>
      </c>
      <c r="G99" s="10">
        <v>-215000</v>
      </c>
      <c r="H99" s="10">
        <v>285000</v>
      </c>
      <c r="I99" s="10"/>
      <c r="J99" s="10">
        <v>-70000</v>
      </c>
      <c r="N99" t="s">
        <v>228</v>
      </c>
    </row>
    <row r="100" spans="1:14" x14ac:dyDescent="0.25">
      <c r="A100" t="s">
        <v>15</v>
      </c>
      <c r="B100" t="s">
        <v>16</v>
      </c>
      <c r="C100" t="s">
        <v>17</v>
      </c>
      <c r="D100" t="s">
        <v>18</v>
      </c>
      <c r="E100" s="9" t="s">
        <v>218</v>
      </c>
      <c r="F100" s="9" t="s">
        <v>102</v>
      </c>
      <c r="G100" s="10">
        <v>-204000</v>
      </c>
      <c r="H100" s="10">
        <v>250000</v>
      </c>
      <c r="I100" s="10"/>
      <c r="J100" s="10">
        <v>-46000</v>
      </c>
    </row>
    <row r="101" spans="1:14" x14ac:dyDescent="0.25">
      <c r="A101" t="s">
        <v>15</v>
      </c>
      <c r="B101" t="s">
        <v>16</v>
      </c>
      <c r="C101" t="s">
        <v>17</v>
      </c>
      <c r="D101" t="s">
        <v>18</v>
      </c>
      <c r="E101" s="9" t="s">
        <v>219</v>
      </c>
      <c r="F101" s="9" t="s">
        <v>27</v>
      </c>
      <c r="G101" s="10">
        <v>-168000</v>
      </c>
      <c r="H101" s="10">
        <v>183000</v>
      </c>
      <c r="I101" s="10"/>
      <c r="J101" s="10">
        <v>-15000</v>
      </c>
    </row>
    <row r="102" spans="1:14" x14ac:dyDescent="0.25">
      <c r="A102" t="s">
        <v>15</v>
      </c>
      <c r="B102" t="s">
        <v>16</v>
      </c>
      <c r="C102" t="s">
        <v>17</v>
      </c>
      <c r="D102" t="s">
        <v>18</v>
      </c>
      <c r="E102" s="9" t="s">
        <v>220</v>
      </c>
      <c r="F102" s="9" t="s">
        <v>133</v>
      </c>
      <c r="G102" s="10">
        <v>-162000</v>
      </c>
      <c r="H102" s="10">
        <v>200000</v>
      </c>
      <c r="I102" s="10"/>
      <c r="J102" s="10">
        <v>-38000</v>
      </c>
    </row>
    <row r="103" spans="1:14" x14ac:dyDescent="0.25">
      <c r="A103" t="s">
        <v>15</v>
      </c>
      <c r="B103" t="s">
        <v>16</v>
      </c>
      <c r="C103" t="s">
        <v>17</v>
      </c>
      <c r="D103" t="s">
        <v>18</v>
      </c>
      <c r="E103" s="9" t="s">
        <v>221</v>
      </c>
      <c r="F103" s="9" t="s">
        <v>127</v>
      </c>
      <c r="G103" s="10">
        <v>-93000</v>
      </c>
      <c r="H103" s="10">
        <v>100000</v>
      </c>
      <c r="I103" s="10"/>
      <c r="J103" s="10">
        <v>-7000</v>
      </c>
    </row>
    <row r="104" spans="1:14" x14ac:dyDescent="0.25">
      <c r="A104" t="s">
        <v>15</v>
      </c>
      <c r="B104" t="s">
        <v>16</v>
      </c>
      <c r="C104" t="s">
        <v>17</v>
      </c>
      <c r="D104" t="s">
        <v>18</v>
      </c>
      <c r="E104" s="9" t="s">
        <v>222</v>
      </c>
      <c r="F104" s="9" t="s">
        <v>164</v>
      </c>
      <c r="G104" s="10">
        <v>-73000</v>
      </c>
      <c r="H104" s="10">
        <v>100000</v>
      </c>
      <c r="I104" s="10"/>
      <c r="J104" s="10">
        <v>-27000</v>
      </c>
    </row>
    <row r="105" spans="1:14" x14ac:dyDescent="0.25">
      <c r="A105" t="s">
        <v>15</v>
      </c>
      <c r="B105" t="s">
        <v>16</v>
      </c>
      <c r="C105" t="s">
        <v>17</v>
      </c>
      <c r="D105" t="s">
        <v>18</v>
      </c>
      <c r="E105" s="9" t="s">
        <v>223</v>
      </c>
      <c r="F105" s="9" t="s">
        <v>124</v>
      </c>
      <c r="G105" s="10">
        <v>-22000</v>
      </c>
      <c r="H105" s="10">
        <v>100000</v>
      </c>
      <c r="I105" s="10"/>
      <c r="J105" s="10">
        <v>-78000</v>
      </c>
    </row>
    <row r="106" spans="1:14" x14ac:dyDescent="0.25">
      <c r="E106" s="7"/>
      <c r="F106" s="7" t="s">
        <v>166</v>
      </c>
      <c r="G106" s="11"/>
      <c r="H106" s="11">
        <v>205000</v>
      </c>
      <c r="I106" s="11"/>
      <c r="J106" s="11">
        <v>-205000</v>
      </c>
    </row>
    <row r="107" spans="1:14" x14ac:dyDescent="0.25">
      <c r="E107" s="7"/>
      <c r="F107" s="7" t="s">
        <v>171</v>
      </c>
      <c r="G107" s="11"/>
      <c r="H107" s="11">
        <v>100000</v>
      </c>
      <c r="I107" s="11"/>
      <c r="J107" s="11">
        <v>-100000</v>
      </c>
    </row>
    <row r="108" spans="1:14" x14ac:dyDescent="0.25">
      <c r="E108" s="7"/>
      <c r="F108" s="7" t="s">
        <v>187</v>
      </c>
      <c r="G108" s="11"/>
      <c r="H108" s="11">
        <v>309000</v>
      </c>
      <c r="I108" s="11"/>
      <c r="J108" s="11">
        <v>-309000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8"/>
  <sheetViews>
    <sheetView topLeftCell="E85" workbookViewId="0">
      <selection activeCell="P94" sqref="P94"/>
    </sheetView>
  </sheetViews>
  <sheetFormatPr defaultRowHeight="15" x14ac:dyDescent="0.25"/>
  <cols>
    <col min="1" max="4" width="0" hidden="1" customWidth="1"/>
    <col min="5" max="5" width="26.140625" bestFit="1" customWidth="1"/>
    <col min="6" max="6" width="11.5703125" bestFit="1" customWidth="1"/>
    <col min="7" max="7" width="14" style="1" bestFit="1" customWidth="1"/>
    <col min="8" max="8" width="13.28515625" style="1" bestFit="1" customWidth="1"/>
    <col min="9" max="10" width="14" style="1" bestFit="1" customWidth="1"/>
    <col min="11" max="11" width="8.85546875" bestFit="1" customWidth="1"/>
    <col min="12" max="12" width="7.85546875" bestFit="1" customWidth="1"/>
    <col min="13" max="13" width="6.42578125" bestFit="1" customWidth="1"/>
    <col min="14" max="14" width="6.85546875" bestFit="1" customWidth="1"/>
    <col min="15" max="15" width="6.28515625" bestFit="1" customWidth="1"/>
    <col min="16" max="16" width="8.42578125" bestFit="1" customWidth="1"/>
  </cols>
  <sheetData>
    <row r="1" spans="1:16" x14ac:dyDescent="0.25">
      <c r="H1" s="2" t="s">
        <v>0</v>
      </c>
      <c r="I1" s="2" t="s">
        <v>1</v>
      </c>
      <c r="J1" s="2" t="s">
        <v>1</v>
      </c>
      <c r="K1" s="3" t="s">
        <v>2</v>
      </c>
      <c r="L1" s="4" t="s">
        <v>3</v>
      </c>
      <c r="M1" s="5" t="s">
        <v>4</v>
      </c>
      <c r="N1" s="6" t="s">
        <v>5</v>
      </c>
      <c r="O1" s="7" t="s">
        <v>6</v>
      </c>
      <c r="P1" t="e">
        <f>CONCATENATE(A1,B1,M1,D1,C1,F1,D1,I1/1000000,D1,N1,D1,D1,D1,D1,D1,D1)</f>
        <v>#VALUE!</v>
      </c>
    </row>
    <row r="2" spans="1:16" x14ac:dyDescent="0.25">
      <c r="F2" s="8">
        <v>42667</v>
      </c>
      <c r="H2" s="2" t="s">
        <v>8</v>
      </c>
      <c r="I2" s="2" t="s">
        <v>9</v>
      </c>
      <c r="J2" s="2" t="s">
        <v>10</v>
      </c>
      <c r="K2" s="3"/>
    </row>
    <row r="3" spans="1:16" x14ac:dyDescent="0.25">
      <c r="E3" t="s">
        <v>12</v>
      </c>
      <c r="F3" t="s">
        <v>7</v>
      </c>
      <c r="G3" t="s">
        <v>13</v>
      </c>
    </row>
    <row r="4" spans="1:16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s="1">
        <v>-2727000</v>
      </c>
      <c r="H4" s="1">
        <v>1082000</v>
      </c>
      <c r="I4" s="1">
        <v>1645000</v>
      </c>
    </row>
    <row r="5" spans="1:16" x14ac:dyDescent="0.25">
      <c r="A5" t="s">
        <v>15</v>
      </c>
      <c r="B5" t="s">
        <v>16</v>
      </c>
      <c r="C5" t="s">
        <v>17</v>
      </c>
      <c r="D5" t="s">
        <v>18</v>
      </c>
      <c r="E5" t="s">
        <v>22</v>
      </c>
      <c r="F5" t="s">
        <v>23</v>
      </c>
      <c r="G5" s="1">
        <v>-1510000</v>
      </c>
      <c r="I5" s="1">
        <v>1510000</v>
      </c>
    </row>
    <row r="6" spans="1:16" x14ac:dyDescent="0.25">
      <c r="A6" t="s">
        <v>15</v>
      </c>
      <c r="B6" t="s">
        <v>16</v>
      </c>
      <c r="C6" t="s">
        <v>17</v>
      </c>
      <c r="D6" t="s">
        <v>18</v>
      </c>
      <c r="E6" t="s">
        <v>25</v>
      </c>
      <c r="F6" t="s">
        <v>26</v>
      </c>
      <c r="G6" s="1">
        <v>-1465000</v>
      </c>
      <c r="H6" s="1">
        <v>868000</v>
      </c>
      <c r="I6" s="1">
        <v>597000</v>
      </c>
    </row>
    <row r="7" spans="1:16" x14ac:dyDescent="0.25">
      <c r="A7" t="s">
        <v>15</v>
      </c>
      <c r="B7" t="s">
        <v>16</v>
      </c>
      <c r="C7" t="s">
        <v>17</v>
      </c>
      <c r="D7" t="s">
        <v>18</v>
      </c>
      <c r="E7" t="s">
        <v>28</v>
      </c>
      <c r="F7" t="s">
        <v>29</v>
      </c>
      <c r="G7" s="1">
        <v>-531000</v>
      </c>
      <c r="I7" s="1">
        <v>531000</v>
      </c>
    </row>
    <row r="8" spans="1:16" x14ac:dyDescent="0.25">
      <c r="A8" t="s">
        <v>15</v>
      </c>
      <c r="B8" t="s">
        <v>16</v>
      </c>
      <c r="C8" t="s">
        <v>17</v>
      </c>
      <c r="D8" t="s">
        <v>18</v>
      </c>
      <c r="E8" t="s">
        <v>31</v>
      </c>
      <c r="F8" t="s">
        <v>32</v>
      </c>
      <c r="G8" s="1">
        <v>-712000</v>
      </c>
      <c r="H8" s="1">
        <v>217000</v>
      </c>
      <c r="I8" s="1">
        <v>495000</v>
      </c>
    </row>
    <row r="9" spans="1:16" x14ac:dyDescent="0.25">
      <c r="A9" t="s">
        <v>15</v>
      </c>
      <c r="B9" t="s">
        <v>16</v>
      </c>
      <c r="C9" t="s">
        <v>17</v>
      </c>
      <c r="D9" t="s">
        <v>18</v>
      </c>
      <c r="E9" t="s">
        <v>33</v>
      </c>
      <c r="F9" t="s">
        <v>34</v>
      </c>
      <c r="G9" s="1">
        <v>-384000</v>
      </c>
      <c r="I9" s="1">
        <v>384000</v>
      </c>
    </row>
    <row r="10" spans="1:16" x14ac:dyDescent="0.25">
      <c r="A10" t="s">
        <v>15</v>
      </c>
      <c r="B10" t="s">
        <v>16</v>
      </c>
      <c r="C10" t="s">
        <v>17</v>
      </c>
      <c r="D10" t="s">
        <v>18</v>
      </c>
      <c r="E10" t="s">
        <v>36</v>
      </c>
      <c r="F10" t="s">
        <v>37</v>
      </c>
      <c r="G10" s="1">
        <v>-1000000</v>
      </c>
      <c r="H10" s="1">
        <v>660000</v>
      </c>
      <c r="I10" s="1">
        <v>340000</v>
      </c>
    </row>
    <row r="11" spans="1:16" x14ac:dyDescent="0.25">
      <c r="A11" t="s">
        <v>15</v>
      </c>
      <c r="B11" t="s">
        <v>16</v>
      </c>
      <c r="C11" t="s">
        <v>17</v>
      </c>
      <c r="D11" t="s">
        <v>18</v>
      </c>
      <c r="E11" t="s">
        <v>38</v>
      </c>
      <c r="F11" t="s">
        <v>39</v>
      </c>
      <c r="G11" s="1">
        <v>-251000</v>
      </c>
      <c r="I11" s="1">
        <v>251000</v>
      </c>
    </row>
    <row r="12" spans="1:16" x14ac:dyDescent="0.25">
      <c r="A12" t="s">
        <v>15</v>
      </c>
      <c r="B12" t="s">
        <v>16</v>
      </c>
      <c r="C12" t="s">
        <v>17</v>
      </c>
      <c r="D12" t="s">
        <v>18</v>
      </c>
      <c r="E12" t="s">
        <v>41</v>
      </c>
      <c r="F12" t="s">
        <v>42</v>
      </c>
      <c r="G12" s="1">
        <v>-220000</v>
      </c>
      <c r="I12" s="1">
        <v>220000</v>
      </c>
    </row>
    <row r="13" spans="1:16" x14ac:dyDescent="0.25">
      <c r="A13" t="s">
        <v>15</v>
      </c>
      <c r="B13" t="s">
        <v>16</v>
      </c>
      <c r="C13" t="s">
        <v>17</v>
      </c>
      <c r="D13" t="s">
        <v>18</v>
      </c>
      <c r="E13" t="s">
        <v>44</v>
      </c>
      <c r="F13" t="s">
        <v>45</v>
      </c>
      <c r="G13" s="1">
        <v>-220000</v>
      </c>
      <c r="I13" s="1">
        <v>220000</v>
      </c>
    </row>
    <row r="14" spans="1:16" x14ac:dyDescent="0.25">
      <c r="A14" t="s">
        <v>15</v>
      </c>
      <c r="B14" t="s">
        <v>16</v>
      </c>
      <c r="C14" t="s">
        <v>17</v>
      </c>
      <c r="D14" t="s">
        <v>18</v>
      </c>
      <c r="E14" t="s">
        <v>47</v>
      </c>
      <c r="F14" t="s">
        <v>48</v>
      </c>
      <c r="G14" s="1">
        <v>-326000</v>
      </c>
      <c r="H14" s="1">
        <v>116000</v>
      </c>
      <c r="I14" s="1">
        <v>210000</v>
      </c>
    </row>
    <row r="15" spans="1:16" x14ac:dyDescent="0.25">
      <c r="A15" t="s">
        <v>15</v>
      </c>
      <c r="B15" t="s">
        <v>16</v>
      </c>
      <c r="C15" t="s">
        <v>17</v>
      </c>
      <c r="D15" t="s">
        <v>18</v>
      </c>
      <c r="E15" t="s">
        <v>50</v>
      </c>
      <c r="F15" t="s">
        <v>51</v>
      </c>
      <c r="G15" s="1">
        <v>-150000</v>
      </c>
      <c r="I15" s="1">
        <v>150000</v>
      </c>
    </row>
    <row r="16" spans="1:16" x14ac:dyDescent="0.25">
      <c r="A16" t="s">
        <v>15</v>
      </c>
      <c r="B16" t="s">
        <v>16</v>
      </c>
      <c r="C16" t="s">
        <v>17</v>
      </c>
      <c r="D16" t="s">
        <v>18</v>
      </c>
      <c r="E16" t="s">
        <v>53</v>
      </c>
      <c r="F16" t="s">
        <v>54</v>
      </c>
      <c r="G16" s="1">
        <v>-841000</v>
      </c>
      <c r="H16" s="1">
        <v>697000</v>
      </c>
      <c r="I16" s="1">
        <v>144000</v>
      </c>
    </row>
    <row r="17" spans="1:9" x14ac:dyDescent="0.25">
      <c r="A17" t="s">
        <v>15</v>
      </c>
      <c r="B17" t="s">
        <v>16</v>
      </c>
      <c r="C17" t="s">
        <v>17</v>
      </c>
      <c r="D17" t="s">
        <v>18</v>
      </c>
      <c r="E17" t="s">
        <v>56</v>
      </c>
      <c r="F17" t="s">
        <v>57</v>
      </c>
      <c r="G17" s="1">
        <v>-135000</v>
      </c>
      <c r="I17" s="1">
        <v>135000</v>
      </c>
    </row>
    <row r="18" spans="1:9" x14ac:dyDescent="0.25">
      <c r="A18" t="s">
        <v>15</v>
      </c>
      <c r="B18" t="s">
        <v>16</v>
      </c>
      <c r="C18" t="s">
        <v>17</v>
      </c>
      <c r="D18" t="s">
        <v>18</v>
      </c>
      <c r="E18" t="s">
        <v>59</v>
      </c>
      <c r="F18" t="s">
        <v>60</v>
      </c>
      <c r="G18" s="1">
        <v>-112000</v>
      </c>
      <c r="I18" s="1">
        <v>112000</v>
      </c>
    </row>
    <row r="19" spans="1:9" x14ac:dyDescent="0.25">
      <c r="A19" t="s">
        <v>15</v>
      </c>
      <c r="B19" t="s">
        <v>16</v>
      </c>
      <c r="C19" t="s">
        <v>17</v>
      </c>
      <c r="D19" t="s">
        <v>18</v>
      </c>
      <c r="E19" t="s">
        <v>62</v>
      </c>
      <c r="F19" t="s">
        <v>63</v>
      </c>
      <c r="G19" s="1">
        <v>-222000</v>
      </c>
      <c r="H19" s="1">
        <v>116000</v>
      </c>
      <c r="I19" s="1">
        <v>106000</v>
      </c>
    </row>
    <row r="20" spans="1:9" x14ac:dyDescent="0.25">
      <c r="A20" t="s">
        <v>15</v>
      </c>
      <c r="B20" t="s">
        <v>16</v>
      </c>
      <c r="C20" t="s">
        <v>17</v>
      </c>
      <c r="D20" t="s">
        <v>18</v>
      </c>
      <c r="E20" t="s">
        <v>65</v>
      </c>
      <c r="F20" t="s">
        <v>24</v>
      </c>
      <c r="G20" s="1">
        <v>-1358000</v>
      </c>
      <c r="H20" s="1">
        <v>1258000</v>
      </c>
      <c r="I20" s="1">
        <v>100000</v>
      </c>
    </row>
    <row r="21" spans="1:9" x14ac:dyDescent="0.25">
      <c r="A21" t="s">
        <v>15</v>
      </c>
      <c r="B21" t="s">
        <v>16</v>
      </c>
      <c r="C21" t="s">
        <v>17</v>
      </c>
      <c r="D21" t="s">
        <v>18</v>
      </c>
      <c r="E21" t="s">
        <v>67</v>
      </c>
      <c r="F21" t="s">
        <v>68</v>
      </c>
      <c r="G21" s="1">
        <v>-100000</v>
      </c>
      <c r="I21" s="1">
        <v>100000</v>
      </c>
    </row>
    <row r="22" spans="1:9" x14ac:dyDescent="0.25">
      <c r="A22" t="s">
        <v>15</v>
      </c>
      <c r="B22" t="s">
        <v>16</v>
      </c>
      <c r="C22" t="s">
        <v>17</v>
      </c>
      <c r="D22" t="s">
        <v>18</v>
      </c>
      <c r="E22" t="s">
        <v>70</v>
      </c>
      <c r="F22" t="s">
        <v>71</v>
      </c>
      <c r="G22" s="1">
        <v>-97000</v>
      </c>
      <c r="I22" s="1">
        <v>97000</v>
      </c>
    </row>
    <row r="23" spans="1:9" x14ac:dyDescent="0.25">
      <c r="A23" t="s">
        <v>15</v>
      </c>
      <c r="B23" t="s">
        <v>16</v>
      </c>
      <c r="C23" t="s">
        <v>17</v>
      </c>
      <c r="D23" t="s">
        <v>18</v>
      </c>
      <c r="E23" t="s">
        <v>73</v>
      </c>
      <c r="F23" t="s">
        <v>74</v>
      </c>
      <c r="G23" s="1">
        <v>-95000</v>
      </c>
      <c r="I23" s="1">
        <v>95000</v>
      </c>
    </row>
    <row r="24" spans="1:9" x14ac:dyDescent="0.25">
      <c r="A24" t="s">
        <v>15</v>
      </c>
      <c r="B24" t="s">
        <v>16</v>
      </c>
      <c r="C24" t="s">
        <v>17</v>
      </c>
      <c r="D24" t="s">
        <v>18</v>
      </c>
      <c r="E24" t="s">
        <v>76</v>
      </c>
      <c r="F24" t="s">
        <v>77</v>
      </c>
      <c r="G24" s="1">
        <v>-89000</v>
      </c>
      <c r="I24" s="1">
        <v>89000</v>
      </c>
    </row>
    <row r="25" spans="1:9" x14ac:dyDescent="0.25">
      <c r="A25" t="s">
        <v>15</v>
      </c>
      <c r="B25" t="s">
        <v>16</v>
      </c>
      <c r="C25" t="s">
        <v>17</v>
      </c>
      <c r="D25" t="s">
        <v>18</v>
      </c>
      <c r="E25" t="s">
        <v>79</v>
      </c>
      <c r="F25" t="s">
        <v>58</v>
      </c>
      <c r="G25" s="1">
        <v>-187000</v>
      </c>
      <c r="H25" s="1">
        <v>100000</v>
      </c>
      <c r="I25" s="1">
        <v>87000</v>
      </c>
    </row>
    <row r="26" spans="1:9" x14ac:dyDescent="0.25">
      <c r="A26" t="s">
        <v>15</v>
      </c>
      <c r="B26" t="s">
        <v>16</v>
      </c>
      <c r="C26" t="s">
        <v>17</v>
      </c>
      <c r="D26" t="s">
        <v>18</v>
      </c>
      <c r="E26" t="s">
        <v>81</v>
      </c>
      <c r="F26" t="s">
        <v>82</v>
      </c>
      <c r="G26" s="1">
        <v>-65000</v>
      </c>
      <c r="I26" s="1">
        <v>65000</v>
      </c>
    </row>
    <row r="27" spans="1:9" x14ac:dyDescent="0.25">
      <c r="A27" t="s">
        <v>15</v>
      </c>
      <c r="B27" t="s">
        <v>16</v>
      </c>
      <c r="C27" t="s">
        <v>17</v>
      </c>
      <c r="D27" t="s">
        <v>18</v>
      </c>
      <c r="E27" t="s">
        <v>83</v>
      </c>
      <c r="F27" t="s">
        <v>84</v>
      </c>
      <c r="G27" s="1">
        <v>-60000</v>
      </c>
      <c r="I27" s="1">
        <v>60000</v>
      </c>
    </row>
    <row r="28" spans="1:9" x14ac:dyDescent="0.25">
      <c r="A28" t="s">
        <v>15</v>
      </c>
      <c r="B28" t="s">
        <v>16</v>
      </c>
      <c r="C28" t="s">
        <v>17</v>
      </c>
      <c r="D28" t="s">
        <v>18</v>
      </c>
      <c r="E28" t="s">
        <v>86</v>
      </c>
      <c r="F28" t="s">
        <v>87</v>
      </c>
      <c r="G28" s="1">
        <v>-50000</v>
      </c>
      <c r="I28" s="1">
        <v>50000</v>
      </c>
    </row>
    <row r="29" spans="1:9" x14ac:dyDescent="0.25">
      <c r="A29" t="s">
        <v>15</v>
      </c>
      <c r="B29" t="s">
        <v>16</v>
      </c>
      <c r="C29" t="s">
        <v>17</v>
      </c>
      <c r="D29" t="s">
        <v>18</v>
      </c>
      <c r="E29" t="s">
        <v>89</v>
      </c>
      <c r="F29" t="s">
        <v>85</v>
      </c>
      <c r="G29" s="1">
        <v>-295000</v>
      </c>
      <c r="H29" s="1">
        <v>247000</v>
      </c>
      <c r="I29" s="1">
        <v>48000</v>
      </c>
    </row>
    <row r="30" spans="1:9" x14ac:dyDescent="0.25">
      <c r="A30" t="s">
        <v>15</v>
      </c>
      <c r="B30" t="s">
        <v>16</v>
      </c>
      <c r="C30" t="s">
        <v>17</v>
      </c>
      <c r="D30" t="s">
        <v>18</v>
      </c>
      <c r="E30" t="s">
        <v>91</v>
      </c>
      <c r="F30" t="s">
        <v>92</v>
      </c>
      <c r="G30" s="1">
        <v>-46000</v>
      </c>
      <c r="I30" s="1">
        <v>46000</v>
      </c>
    </row>
    <row r="31" spans="1:9" x14ac:dyDescent="0.25">
      <c r="A31" t="s">
        <v>15</v>
      </c>
      <c r="B31" t="s">
        <v>16</v>
      </c>
      <c r="C31" t="s">
        <v>17</v>
      </c>
      <c r="D31" t="s">
        <v>18</v>
      </c>
      <c r="E31" t="s">
        <v>94</v>
      </c>
      <c r="F31" t="s">
        <v>95</v>
      </c>
      <c r="G31" s="1">
        <v>-45000</v>
      </c>
      <c r="I31" s="1">
        <v>45000</v>
      </c>
    </row>
    <row r="32" spans="1:9" x14ac:dyDescent="0.25">
      <c r="A32" t="s">
        <v>15</v>
      </c>
      <c r="B32" t="s">
        <v>16</v>
      </c>
      <c r="C32" t="s">
        <v>17</v>
      </c>
      <c r="D32" t="s">
        <v>18</v>
      </c>
      <c r="E32" t="s">
        <v>97</v>
      </c>
      <c r="F32" t="s">
        <v>98</v>
      </c>
      <c r="G32" s="1">
        <v>-596000</v>
      </c>
      <c r="H32" s="1">
        <v>559000</v>
      </c>
      <c r="I32" s="1">
        <v>37000</v>
      </c>
    </row>
    <row r="33" spans="1:9" x14ac:dyDescent="0.25">
      <c r="A33" t="s">
        <v>15</v>
      </c>
      <c r="B33" t="s">
        <v>16</v>
      </c>
      <c r="C33" t="s">
        <v>17</v>
      </c>
      <c r="D33" t="s">
        <v>18</v>
      </c>
      <c r="E33" t="s">
        <v>100</v>
      </c>
      <c r="F33" t="s">
        <v>101</v>
      </c>
      <c r="G33" s="1">
        <v>-35000</v>
      </c>
      <c r="I33" s="1">
        <v>35000</v>
      </c>
    </row>
    <row r="34" spans="1:9" x14ac:dyDescent="0.25">
      <c r="A34" t="s">
        <v>15</v>
      </c>
      <c r="B34" t="s">
        <v>16</v>
      </c>
      <c r="C34" t="s">
        <v>17</v>
      </c>
      <c r="D34" t="s">
        <v>18</v>
      </c>
      <c r="E34" t="s">
        <v>103</v>
      </c>
      <c r="F34" t="s">
        <v>104</v>
      </c>
      <c r="G34" s="1">
        <v>-30000</v>
      </c>
      <c r="I34" s="1">
        <v>30000</v>
      </c>
    </row>
    <row r="35" spans="1:9" x14ac:dyDescent="0.25">
      <c r="A35" t="s">
        <v>15</v>
      </c>
      <c r="B35" t="s">
        <v>16</v>
      </c>
      <c r="C35" t="s">
        <v>17</v>
      </c>
      <c r="D35" t="s">
        <v>18</v>
      </c>
      <c r="E35" t="s">
        <v>105</v>
      </c>
      <c r="F35" t="s">
        <v>106</v>
      </c>
      <c r="G35" s="1">
        <v>-30000</v>
      </c>
      <c r="I35" s="1">
        <v>30000</v>
      </c>
    </row>
    <row r="36" spans="1:9" x14ac:dyDescent="0.25">
      <c r="A36" t="s">
        <v>15</v>
      </c>
      <c r="B36" t="s">
        <v>16</v>
      </c>
      <c r="C36" t="s">
        <v>17</v>
      </c>
      <c r="D36" t="s">
        <v>18</v>
      </c>
      <c r="E36" t="s">
        <v>108</v>
      </c>
      <c r="F36" t="s">
        <v>90</v>
      </c>
      <c r="G36" s="1">
        <v>-326000</v>
      </c>
      <c r="H36" s="1">
        <v>298000</v>
      </c>
      <c r="I36" s="1">
        <v>28000</v>
      </c>
    </row>
    <row r="37" spans="1:9" x14ac:dyDescent="0.25">
      <c r="A37" t="s">
        <v>15</v>
      </c>
      <c r="B37" t="s">
        <v>16</v>
      </c>
      <c r="C37" t="s">
        <v>17</v>
      </c>
      <c r="D37" t="s">
        <v>18</v>
      </c>
      <c r="E37" t="s">
        <v>109</v>
      </c>
      <c r="F37" t="s">
        <v>110</v>
      </c>
      <c r="G37" s="1">
        <v>-25000</v>
      </c>
      <c r="I37" s="1">
        <v>25000</v>
      </c>
    </row>
    <row r="38" spans="1:9" x14ac:dyDescent="0.25">
      <c r="A38" t="s">
        <v>15</v>
      </c>
      <c r="B38" t="s">
        <v>16</v>
      </c>
      <c r="C38" t="s">
        <v>17</v>
      </c>
      <c r="D38" t="s">
        <v>18</v>
      </c>
      <c r="E38" t="s">
        <v>112</v>
      </c>
      <c r="F38" t="s">
        <v>113</v>
      </c>
      <c r="G38" s="1">
        <v>-25000</v>
      </c>
      <c r="I38" s="1">
        <v>25000</v>
      </c>
    </row>
    <row r="39" spans="1:9" x14ac:dyDescent="0.25">
      <c r="A39" t="s">
        <v>15</v>
      </c>
      <c r="B39" t="s">
        <v>16</v>
      </c>
      <c r="C39" t="s">
        <v>17</v>
      </c>
      <c r="D39" t="s">
        <v>18</v>
      </c>
      <c r="E39" t="s">
        <v>115</v>
      </c>
      <c r="F39" t="s">
        <v>116</v>
      </c>
      <c r="G39" s="1">
        <v>-22000</v>
      </c>
      <c r="I39" s="1">
        <v>22000</v>
      </c>
    </row>
    <row r="40" spans="1:9" x14ac:dyDescent="0.25">
      <c r="A40" t="s">
        <v>15</v>
      </c>
      <c r="B40" t="s">
        <v>16</v>
      </c>
      <c r="C40" t="s">
        <v>17</v>
      </c>
      <c r="D40" t="s">
        <v>18</v>
      </c>
      <c r="E40" t="s">
        <v>118</v>
      </c>
      <c r="F40" t="s">
        <v>88</v>
      </c>
      <c r="G40" s="1">
        <v>-294000</v>
      </c>
      <c r="H40" s="1">
        <v>274000</v>
      </c>
      <c r="I40" s="1">
        <v>20000</v>
      </c>
    </row>
    <row r="41" spans="1:9" x14ac:dyDescent="0.25">
      <c r="A41" t="s">
        <v>15</v>
      </c>
      <c r="B41" t="s">
        <v>16</v>
      </c>
      <c r="C41" t="s">
        <v>17</v>
      </c>
      <c r="D41" t="s">
        <v>18</v>
      </c>
      <c r="E41" t="s">
        <v>119</v>
      </c>
      <c r="F41" t="s">
        <v>120</v>
      </c>
      <c r="G41" s="1">
        <v>-20000</v>
      </c>
      <c r="I41" s="1">
        <v>20000</v>
      </c>
    </row>
    <row r="42" spans="1:9" x14ac:dyDescent="0.25">
      <c r="A42" t="s">
        <v>15</v>
      </c>
      <c r="B42" t="s">
        <v>16</v>
      </c>
      <c r="C42" t="s">
        <v>17</v>
      </c>
      <c r="D42" t="s">
        <v>18</v>
      </c>
      <c r="E42" t="s">
        <v>122</v>
      </c>
      <c r="F42" t="s">
        <v>123</v>
      </c>
      <c r="G42" s="1">
        <v>-16000</v>
      </c>
      <c r="I42" s="1">
        <v>16000</v>
      </c>
    </row>
    <row r="43" spans="1:9" x14ac:dyDescent="0.25">
      <c r="A43" t="s">
        <v>15</v>
      </c>
      <c r="B43" t="s">
        <v>16</v>
      </c>
      <c r="C43" t="s">
        <v>17</v>
      </c>
      <c r="D43" t="s">
        <v>18</v>
      </c>
      <c r="E43" t="s">
        <v>125</v>
      </c>
      <c r="F43" t="s">
        <v>126</v>
      </c>
      <c r="G43" s="1">
        <v>-115000</v>
      </c>
      <c r="H43" s="1">
        <v>100000</v>
      </c>
      <c r="I43" s="1">
        <v>15000</v>
      </c>
    </row>
    <row r="44" spans="1:9" x14ac:dyDescent="0.25">
      <c r="A44" t="s">
        <v>15</v>
      </c>
      <c r="B44" t="s">
        <v>16</v>
      </c>
      <c r="C44" t="s">
        <v>17</v>
      </c>
      <c r="D44" t="s">
        <v>18</v>
      </c>
      <c r="E44" t="s">
        <v>128</v>
      </c>
      <c r="F44" t="s">
        <v>129</v>
      </c>
      <c r="G44" s="1">
        <v>-15000</v>
      </c>
      <c r="I44" s="1">
        <v>15000</v>
      </c>
    </row>
    <row r="45" spans="1:9" x14ac:dyDescent="0.25">
      <c r="A45" t="s">
        <v>15</v>
      </c>
      <c r="B45" t="s">
        <v>16</v>
      </c>
      <c r="C45" t="s">
        <v>17</v>
      </c>
      <c r="D45" t="s">
        <v>18</v>
      </c>
      <c r="E45" t="s">
        <v>131</v>
      </c>
      <c r="F45" t="s">
        <v>132</v>
      </c>
      <c r="G45" s="1">
        <v>-15000</v>
      </c>
      <c r="I45" s="1">
        <v>15000</v>
      </c>
    </row>
    <row r="46" spans="1:9" x14ac:dyDescent="0.25">
      <c r="A46" t="s">
        <v>15</v>
      </c>
      <c r="B46" t="s">
        <v>16</v>
      </c>
      <c r="C46" t="s">
        <v>17</v>
      </c>
      <c r="D46" t="s">
        <v>18</v>
      </c>
      <c r="E46" t="s">
        <v>134</v>
      </c>
      <c r="F46" t="s">
        <v>135</v>
      </c>
      <c r="G46" s="1">
        <v>-15000</v>
      </c>
      <c r="I46" s="1">
        <v>15000</v>
      </c>
    </row>
    <row r="47" spans="1:9" x14ac:dyDescent="0.25">
      <c r="A47" t="s">
        <v>15</v>
      </c>
      <c r="B47" t="s">
        <v>16</v>
      </c>
      <c r="C47" t="s">
        <v>17</v>
      </c>
      <c r="D47" t="s">
        <v>18</v>
      </c>
      <c r="E47" t="s">
        <v>137</v>
      </c>
      <c r="F47" t="s">
        <v>138</v>
      </c>
      <c r="G47" s="1">
        <v>-15000</v>
      </c>
      <c r="I47" s="1">
        <v>15000</v>
      </c>
    </row>
    <row r="48" spans="1:9" x14ac:dyDescent="0.25">
      <c r="A48" t="s">
        <v>15</v>
      </c>
      <c r="B48" t="s">
        <v>16</v>
      </c>
      <c r="C48" t="s">
        <v>17</v>
      </c>
      <c r="D48" t="s">
        <v>18</v>
      </c>
      <c r="E48" t="s">
        <v>140</v>
      </c>
      <c r="F48" t="s">
        <v>141</v>
      </c>
      <c r="G48" s="1">
        <v>-15000</v>
      </c>
      <c r="I48" s="1">
        <v>15000</v>
      </c>
    </row>
    <row r="49" spans="1:9" x14ac:dyDescent="0.25">
      <c r="A49" t="s">
        <v>15</v>
      </c>
      <c r="B49" t="s">
        <v>16</v>
      </c>
      <c r="C49" t="s">
        <v>17</v>
      </c>
      <c r="D49" t="s">
        <v>18</v>
      </c>
      <c r="E49" t="s">
        <v>142</v>
      </c>
      <c r="F49" t="s">
        <v>143</v>
      </c>
      <c r="G49" s="1">
        <v>-14000</v>
      </c>
      <c r="I49" s="1">
        <v>14000</v>
      </c>
    </row>
    <row r="50" spans="1:9" x14ac:dyDescent="0.25">
      <c r="A50" t="s">
        <v>15</v>
      </c>
      <c r="B50" t="s">
        <v>16</v>
      </c>
      <c r="C50" t="s">
        <v>17</v>
      </c>
      <c r="D50" t="s">
        <v>18</v>
      </c>
      <c r="E50" t="s">
        <v>145</v>
      </c>
      <c r="F50" t="s">
        <v>72</v>
      </c>
      <c r="G50" s="1">
        <v>-1415000</v>
      </c>
      <c r="H50" s="1">
        <v>1405000</v>
      </c>
      <c r="I50" s="1">
        <v>10000</v>
      </c>
    </row>
    <row r="51" spans="1:9" x14ac:dyDescent="0.25">
      <c r="A51" t="s">
        <v>15</v>
      </c>
      <c r="B51" t="s">
        <v>16</v>
      </c>
      <c r="C51" t="s">
        <v>17</v>
      </c>
      <c r="D51" t="s">
        <v>18</v>
      </c>
      <c r="E51" t="s">
        <v>147</v>
      </c>
      <c r="F51" t="s">
        <v>148</v>
      </c>
      <c r="G51" s="1">
        <v>-10000</v>
      </c>
      <c r="I51" s="1">
        <v>10000</v>
      </c>
    </row>
    <row r="52" spans="1:9" x14ac:dyDescent="0.25">
      <c r="A52" t="s">
        <v>15</v>
      </c>
      <c r="B52" t="s">
        <v>16</v>
      </c>
      <c r="C52" t="s">
        <v>17</v>
      </c>
      <c r="D52" t="s">
        <v>18</v>
      </c>
      <c r="E52" t="s">
        <v>150</v>
      </c>
      <c r="F52" t="s">
        <v>151</v>
      </c>
      <c r="G52" s="1">
        <v>-10000</v>
      </c>
      <c r="I52" s="1">
        <v>10000</v>
      </c>
    </row>
    <row r="53" spans="1:9" x14ac:dyDescent="0.25">
      <c r="A53" t="s">
        <v>15</v>
      </c>
      <c r="B53" t="s">
        <v>16</v>
      </c>
      <c r="C53" t="s">
        <v>17</v>
      </c>
      <c r="D53" t="s">
        <v>18</v>
      </c>
      <c r="E53" t="s">
        <v>153</v>
      </c>
      <c r="F53" t="s">
        <v>154</v>
      </c>
      <c r="G53" s="1">
        <v>-10000</v>
      </c>
      <c r="I53" s="1">
        <v>10000</v>
      </c>
    </row>
    <row r="54" spans="1:9" x14ac:dyDescent="0.25">
      <c r="A54" t="s">
        <v>15</v>
      </c>
      <c r="B54" t="s">
        <v>16</v>
      </c>
      <c r="C54" t="s">
        <v>17</v>
      </c>
      <c r="D54" t="s">
        <v>18</v>
      </c>
      <c r="E54" t="s">
        <v>156</v>
      </c>
      <c r="F54" t="s">
        <v>157</v>
      </c>
      <c r="G54" s="1">
        <v>-188000</v>
      </c>
      <c r="H54" s="1">
        <v>180000</v>
      </c>
      <c r="I54" s="1">
        <v>8000</v>
      </c>
    </row>
    <row r="55" spans="1:9" x14ac:dyDescent="0.25">
      <c r="A55" t="s">
        <v>15</v>
      </c>
      <c r="B55" t="s">
        <v>16</v>
      </c>
      <c r="C55" t="s">
        <v>17</v>
      </c>
      <c r="D55" t="s">
        <v>18</v>
      </c>
      <c r="E55" t="s">
        <v>159</v>
      </c>
      <c r="F55" t="s">
        <v>160</v>
      </c>
      <c r="G55" s="1">
        <v>-8000</v>
      </c>
      <c r="I55" s="1">
        <v>8000</v>
      </c>
    </row>
    <row r="56" spans="1:9" x14ac:dyDescent="0.25">
      <c r="A56" t="s">
        <v>15</v>
      </c>
      <c r="B56" t="s">
        <v>16</v>
      </c>
      <c r="C56" t="s">
        <v>17</v>
      </c>
      <c r="D56" t="s">
        <v>18</v>
      </c>
      <c r="E56" t="s">
        <v>162</v>
      </c>
      <c r="F56" t="s">
        <v>163</v>
      </c>
      <c r="G56" s="1">
        <v>-4000</v>
      </c>
      <c r="I56" s="1">
        <v>4000</v>
      </c>
    </row>
    <row r="57" spans="1:9" x14ac:dyDescent="0.25">
      <c r="A57" t="s">
        <v>15</v>
      </c>
      <c r="B57" t="s">
        <v>16</v>
      </c>
      <c r="C57" t="s">
        <v>17</v>
      </c>
      <c r="D57" t="s">
        <v>18</v>
      </c>
      <c r="E57" t="s">
        <v>165</v>
      </c>
      <c r="F57" t="s">
        <v>152</v>
      </c>
      <c r="G57" s="1">
        <v>-157000</v>
      </c>
      <c r="H57" s="1">
        <v>154000</v>
      </c>
      <c r="I57" s="1">
        <v>3000</v>
      </c>
    </row>
    <row r="58" spans="1:9" x14ac:dyDescent="0.25">
      <c r="A58" t="s">
        <v>15</v>
      </c>
      <c r="B58" t="s">
        <v>16</v>
      </c>
      <c r="C58" t="s">
        <v>17</v>
      </c>
      <c r="D58" t="s">
        <v>18</v>
      </c>
      <c r="E58" t="s">
        <v>168</v>
      </c>
      <c r="F58" t="s">
        <v>11</v>
      </c>
      <c r="G58" s="1">
        <v>-358000</v>
      </c>
      <c r="H58" s="1">
        <v>357000</v>
      </c>
      <c r="I58" s="1">
        <v>1000</v>
      </c>
    </row>
    <row r="59" spans="1:9" x14ac:dyDescent="0.25">
      <c r="A59" t="s">
        <v>15</v>
      </c>
      <c r="B59" t="s">
        <v>16</v>
      </c>
      <c r="C59" t="s">
        <v>17</v>
      </c>
      <c r="D59" t="s">
        <v>18</v>
      </c>
      <c r="E59" t="s">
        <v>170</v>
      </c>
      <c r="F59" t="s">
        <v>167</v>
      </c>
      <c r="G59" s="1">
        <v>-3576000</v>
      </c>
      <c r="H59" s="1">
        <v>3576000</v>
      </c>
      <c r="I59" s="1">
        <v>0</v>
      </c>
    </row>
    <row r="60" spans="1:9" x14ac:dyDescent="0.25">
      <c r="A60" t="s">
        <v>15</v>
      </c>
      <c r="B60" t="s">
        <v>16</v>
      </c>
      <c r="C60" t="s">
        <v>17</v>
      </c>
      <c r="D60" t="s">
        <v>18</v>
      </c>
      <c r="E60" t="s">
        <v>173</v>
      </c>
      <c r="F60" t="s">
        <v>139</v>
      </c>
      <c r="G60" s="1">
        <v>-1623000</v>
      </c>
      <c r="H60" s="1">
        <v>1623000</v>
      </c>
      <c r="I60" s="1">
        <v>0</v>
      </c>
    </row>
    <row r="61" spans="1:9" x14ac:dyDescent="0.25">
      <c r="A61" t="s">
        <v>15</v>
      </c>
      <c r="B61" t="s">
        <v>16</v>
      </c>
      <c r="C61" t="s">
        <v>17</v>
      </c>
      <c r="D61" t="s">
        <v>18</v>
      </c>
      <c r="E61" t="s">
        <v>174</v>
      </c>
      <c r="F61" t="s">
        <v>78</v>
      </c>
      <c r="G61" s="1">
        <v>-1367000</v>
      </c>
      <c r="H61" s="1">
        <v>1367000</v>
      </c>
      <c r="I61" s="1">
        <v>0</v>
      </c>
    </row>
    <row r="62" spans="1:9" x14ac:dyDescent="0.25">
      <c r="A62" t="s">
        <v>15</v>
      </c>
      <c r="B62" t="s">
        <v>16</v>
      </c>
      <c r="C62" t="s">
        <v>17</v>
      </c>
      <c r="D62" t="s">
        <v>18</v>
      </c>
      <c r="E62" t="s">
        <v>176</v>
      </c>
      <c r="F62" t="s">
        <v>66</v>
      </c>
      <c r="G62" s="1">
        <v>-1303000</v>
      </c>
      <c r="H62" s="1">
        <v>1303000</v>
      </c>
      <c r="I62" s="1">
        <v>0</v>
      </c>
    </row>
    <row r="63" spans="1:9" x14ac:dyDescent="0.25">
      <c r="A63" t="s">
        <v>15</v>
      </c>
      <c r="B63" t="s">
        <v>16</v>
      </c>
      <c r="C63" t="s">
        <v>17</v>
      </c>
      <c r="D63" t="s">
        <v>18</v>
      </c>
      <c r="E63" t="s">
        <v>178</v>
      </c>
      <c r="F63" t="s">
        <v>69</v>
      </c>
      <c r="G63" s="1">
        <v>-1297000</v>
      </c>
      <c r="H63" s="1">
        <v>1297000</v>
      </c>
      <c r="I63" s="1">
        <v>0</v>
      </c>
    </row>
    <row r="64" spans="1:9" x14ac:dyDescent="0.25">
      <c r="A64" t="s">
        <v>15</v>
      </c>
      <c r="B64" t="s">
        <v>16</v>
      </c>
      <c r="C64" t="s">
        <v>17</v>
      </c>
      <c r="D64" t="s">
        <v>18</v>
      </c>
      <c r="E64" t="s">
        <v>180</v>
      </c>
      <c r="F64" t="s">
        <v>30</v>
      </c>
      <c r="G64" s="1">
        <v>-1060000</v>
      </c>
      <c r="H64" s="1">
        <v>1060000</v>
      </c>
      <c r="I64" s="1">
        <v>0</v>
      </c>
    </row>
    <row r="65" spans="1:9" x14ac:dyDescent="0.25">
      <c r="A65" t="s">
        <v>15</v>
      </c>
      <c r="B65" t="s">
        <v>16</v>
      </c>
      <c r="C65" t="s">
        <v>17</v>
      </c>
      <c r="D65" t="s">
        <v>18</v>
      </c>
      <c r="E65" t="s">
        <v>182</v>
      </c>
      <c r="F65" t="s">
        <v>121</v>
      </c>
      <c r="G65" s="1">
        <v>-785000</v>
      </c>
      <c r="H65" s="1">
        <v>785000</v>
      </c>
      <c r="I65" s="1">
        <v>0</v>
      </c>
    </row>
    <row r="66" spans="1:9" x14ac:dyDescent="0.25">
      <c r="A66" t="s">
        <v>15</v>
      </c>
      <c r="B66" t="s">
        <v>16</v>
      </c>
      <c r="C66" t="s">
        <v>17</v>
      </c>
      <c r="D66" t="s">
        <v>18</v>
      </c>
      <c r="E66" t="s">
        <v>183</v>
      </c>
      <c r="F66" t="s">
        <v>172</v>
      </c>
      <c r="G66" s="1">
        <v>-711000</v>
      </c>
      <c r="H66" s="1">
        <v>711000</v>
      </c>
      <c r="I66" s="1">
        <v>0</v>
      </c>
    </row>
    <row r="67" spans="1:9" x14ac:dyDescent="0.25">
      <c r="A67" t="s">
        <v>15</v>
      </c>
      <c r="B67" t="s">
        <v>16</v>
      </c>
      <c r="C67" t="s">
        <v>17</v>
      </c>
      <c r="D67" t="s">
        <v>18</v>
      </c>
      <c r="E67" t="s">
        <v>184</v>
      </c>
      <c r="F67" t="s">
        <v>75</v>
      </c>
      <c r="G67" s="1">
        <v>-523000</v>
      </c>
      <c r="H67" s="1">
        <v>523000</v>
      </c>
      <c r="I67" s="1">
        <v>0</v>
      </c>
    </row>
    <row r="68" spans="1:9" x14ac:dyDescent="0.25">
      <c r="A68" t="s">
        <v>15</v>
      </c>
      <c r="B68" t="s">
        <v>16</v>
      </c>
      <c r="C68" t="s">
        <v>17</v>
      </c>
      <c r="D68" t="s">
        <v>18</v>
      </c>
      <c r="E68" t="s">
        <v>185</v>
      </c>
      <c r="F68" t="s">
        <v>107</v>
      </c>
      <c r="G68" s="1">
        <v>-435000</v>
      </c>
      <c r="H68" s="1">
        <v>435000</v>
      </c>
      <c r="I68" s="1">
        <v>0</v>
      </c>
    </row>
    <row r="69" spans="1:9" x14ac:dyDescent="0.25">
      <c r="A69" t="s">
        <v>15</v>
      </c>
      <c r="B69" t="s">
        <v>16</v>
      </c>
      <c r="C69" t="s">
        <v>17</v>
      </c>
      <c r="D69" t="s">
        <v>18</v>
      </c>
      <c r="E69" t="s">
        <v>186</v>
      </c>
      <c r="F69" t="s">
        <v>64</v>
      </c>
      <c r="G69" s="1">
        <v>-400000</v>
      </c>
      <c r="H69" s="1">
        <v>400000</v>
      </c>
      <c r="I69" s="1">
        <v>0</v>
      </c>
    </row>
    <row r="70" spans="1:9" x14ac:dyDescent="0.25">
      <c r="A70" t="s">
        <v>15</v>
      </c>
      <c r="B70" t="s">
        <v>16</v>
      </c>
      <c r="C70" t="s">
        <v>17</v>
      </c>
      <c r="D70" t="s">
        <v>18</v>
      </c>
      <c r="E70" t="s">
        <v>188</v>
      </c>
      <c r="F70" t="s">
        <v>46</v>
      </c>
      <c r="G70" s="1">
        <v>-387000</v>
      </c>
      <c r="H70" s="1">
        <v>387000</v>
      </c>
      <c r="I70" s="1">
        <v>0</v>
      </c>
    </row>
    <row r="71" spans="1:9" x14ac:dyDescent="0.25">
      <c r="A71" t="s">
        <v>15</v>
      </c>
      <c r="B71" t="s">
        <v>16</v>
      </c>
      <c r="C71" t="s">
        <v>17</v>
      </c>
      <c r="D71" t="s">
        <v>18</v>
      </c>
      <c r="E71" t="s">
        <v>189</v>
      </c>
      <c r="F71" t="s">
        <v>146</v>
      </c>
      <c r="G71" s="1">
        <v>-375000</v>
      </c>
      <c r="H71" s="1">
        <v>375000</v>
      </c>
      <c r="I71" s="1">
        <v>0</v>
      </c>
    </row>
    <row r="72" spans="1:9" x14ac:dyDescent="0.25">
      <c r="A72" t="s">
        <v>15</v>
      </c>
      <c r="B72" t="s">
        <v>16</v>
      </c>
      <c r="C72" t="s">
        <v>17</v>
      </c>
      <c r="D72" t="s">
        <v>18</v>
      </c>
      <c r="E72" t="s">
        <v>190</v>
      </c>
      <c r="F72" t="s">
        <v>99</v>
      </c>
      <c r="G72" s="1">
        <v>-366000</v>
      </c>
      <c r="H72" s="1">
        <v>366000</v>
      </c>
      <c r="I72" s="1">
        <v>0</v>
      </c>
    </row>
    <row r="73" spans="1:9" x14ac:dyDescent="0.25">
      <c r="A73" t="s">
        <v>15</v>
      </c>
      <c r="B73" t="s">
        <v>16</v>
      </c>
      <c r="C73" t="s">
        <v>17</v>
      </c>
      <c r="D73" t="s">
        <v>18</v>
      </c>
      <c r="E73" t="s">
        <v>191</v>
      </c>
      <c r="F73" t="s">
        <v>40</v>
      </c>
      <c r="G73" s="1">
        <v>-365000</v>
      </c>
      <c r="H73" s="1">
        <v>365000</v>
      </c>
      <c r="I73" s="1">
        <v>0</v>
      </c>
    </row>
    <row r="74" spans="1:9" x14ac:dyDescent="0.25">
      <c r="A74" t="s">
        <v>15</v>
      </c>
      <c r="B74" t="s">
        <v>16</v>
      </c>
      <c r="C74" t="s">
        <v>17</v>
      </c>
      <c r="D74" t="s">
        <v>18</v>
      </c>
      <c r="E74" t="s">
        <v>192</v>
      </c>
      <c r="F74" t="s">
        <v>155</v>
      </c>
      <c r="G74" s="1">
        <v>-335000</v>
      </c>
      <c r="H74" s="1">
        <v>335000</v>
      </c>
      <c r="I74" s="1">
        <v>0</v>
      </c>
    </row>
    <row r="75" spans="1:9" x14ac:dyDescent="0.25">
      <c r="A75" t="s">
        <v>15</v>
      </c>
      <c r="B75" t="s">
        <v>16</v>
      </c>
      <c r="C75" t="s">
        <v>17</v>
      </c>
      <c r="D75" t="s">
        <v>18</v>
      </c>
      <c r="E75" t="s">
        <v>193</v>
      </c>
      <c r="F75" t="s">
        <v>52</v>
      </c>
      <c r="G75" s="1">
        <v>-322000</v>
      </c>
      <c r="H75" s="1">
        <v>322000</v>
      </c>
      <c r="I75" s="1">
        <v>0</v>
      </c>
    </row>
    <row r="76" spans="1:9" x14ac:dyDescent="0.25">
      <c r="A76" t="s">
        <v>15</v>
      </c>
      <c r="B76" t="s">
        <v>16</v>
      </c>
      <c r="C76" t="s">
        <v>17</v>
      </c>
      <c r="D76" t="s">
        <v>18</v>
      </c>
      <c r="E76" t="s">
        <v>194</v>
      </c>
      <c r="F76" t="s">
        <v>35</v>
      </c>
      <c r="G76" s="1">
        <v>-310000</v>
      </c>
      <c r="H76" s="1">
        <v>310000</v>
      </c>
      <c r="I76" s="1">
        <v>0</v>
      </c>
    </row>
    <row r="77" spans="1:9" x14ac:dyDescent="0.25">
      <c r="A77" t="s">
        <v>15</v>
      </c>
      <c r="B77" t="s">
        <v>16</v>
      </c>
      <c r="C77" t="s">
        <v>17</v>
      </c>
      <c r="D77" t="s">
        <v>18</v>
      </c>
      <c r="E77" t="s">
        <v>195</v>
      </c>
      <c r="F77" t="s">
        <v>158</v>
      </c>
      <c r="G77" s="1">
        <v>-251000</v>
      </c>
      <c r="H77" s="1">
        <v>251000</v>
      </c>
      <c r="I77" s="1">
        <v>0</v>
      </c>
    </row>
    <row r="78" spans="1:9" x14ac:dyDescent="0.25">
      <c r="A78" t="s">
        <v>15</v>
      </c>
      <c r="B78" t="s">
        <v>16</v>
      </c>
      <c r="C78" t="s">
        <v>17</v>
      </c>
      <c r="D78" t="s">
        <v>18</v>
      </c>
      <c r="E78" t="s">
        <v>196</v>
      </c>
      <c r="F78" t="s">
        <v>149</v>
      </c>
      <c r="G78" s="1">
        <v>-250000</v>
      </c>
      <c r="H78" s="1">
        <v>250000</v>
      </c>
      <c r="I78" s="1">
        <v>0</v>
      </c>
    </row>
    <row r="79" spans="1:9" x14ac:dyDescent="0.25">
      <c r="A79" t="s">
        <v>15</v>
      </c>
      <c r="B79" t="s">
        <v>16</v>
      </c>
      <c r="C79" t="s">
        <v>17</v>
      </c>
      <c r="D79" t="s">
        <v>18</v>
      </c>
      <c r="E79" t="s">
        <v>197</v>
      </c>
      <c r="F79" t="s">
        <v>130</v>
      </c>
      <c r="G79" s="1">
        <v>-250000</v>
      </c>
      <c r="H79" s="1">
        <v>250000</v>
      </c>
      <c r="I79" s="1">
        <v>0</v>
      </c>
    </row>
    <row r="80" spans="1:9" x14ac:dyDescent="0.25">
      <c r="A80" t="s">
        <v>15</v>
      </c>
      <c r="B80" t="s">
        <v>16</v>
      </c>
      <c r="C80" t="s">
        <v>17</v>
      </c>
      <c r="D80" t="s">
        <v>18</v>
      </c>
      <c r="E80" t="s">
        <v>198</v>
      </c>
      <c r="F80" t="s">
        <v>161</v>
      </c>
      <c r="G80" s="1">
        <v>-239000</v>
      </c>
      <c r="H80" s="1">
        <v>239000</v>
      </c>
      <c r="I80" s="1">
        <v>0</v>
      </c>
    </row>
    <row r="81" spans="1:13" x14ac:dyDescent="0.25">
      <c r="A81" t="s">
        <v>15</v>
      </c>
      <c r="B81" t="s">
        <v>16</v>
      </c>
      <c r="C81" t="s">
        <v>17</v>
      </c>
      <c r="D81" t="s">
        <v>18</v>
      </c>
      <c r="E81" t="s">
        <v>199</v>
      </c>
      <c r="F81" t="s">
        <v>61</v>
      </c>
      <c r="G81" s="1">
        <v>-205000</v>
      </c>
      <c r="H81" s="1">
        <v>205000</v>
      </c>
      <c r="I81" s="1">
        <v>0</v>
      </c>
    </row>
    <row r="82" spans="1:13" x14ac:dyDescent="0.25">
      <c r="A82" t="s">
        <v>15</v>
      </c>
      <c r="B82" t="s">
        <v>16</v>
      </c>
      <c r="C82" t="s">
        <v>17</v>
      </c>
      <c r="D82" t="s">
        <v>18</v>
      </c>
      <c r="E82" t="s">
        <v>200</v>
      </c>
      <c r="F82" t="s">
        <v>80</v>
      </c>
      <c r="G82" s="1">
        <v>-171000</v>
      </c>
      <c r="H82" s="1">
        <v>171000</v>
      </c>
      <c r="I82" s="1">
        <v>0</v>
      </c>
    </row>
    <row r="83" spans="1:13" x14ac:dyDescent="0.25">
      <c r="A83" t="s">
        <v>15</v>
      </c>
      <c r="B83" t="s">
        <v>16</v>
      </c>
      <c r="C83" t="s">
        <v>17</v>
      </c>
      <c r="D83" t="s">
        <v>18</v>
      </c>
      <c r="E83" t="s">
        <v>201</v>
      </c>
      <c r="F83" t="s">
        <v>111</v>
      </c>
      <c r="G83" s="1">
        <v>-163000</v>
      </c>
      <c r="H83" s="1">
        <v>163000</v>
      </c>
      <c r="I83" s="1">
        <v>0</v>
      </c>
    </row>
    <row r="84" spans="1:13" x14ac:dyDescent="0.25">
      <c r="A84" t="s">
        <v>15</v>
      </c>
      <c r="B84" t="s">
        <v>16</v>
      </c>
      <c r="C84" t="s">
        <v>17</v>
      </c>
      <c r="D84" t="s">
        <v>18</v>
      </c>
      <c r="E84" t="s">
        <v>202</v>
      </c>
      <c r="F84" t="s">
        <v>175</v>
      </c>
      <c r="G84" s="1">
        <v>-126000</v>
      </c>
      <c r="H84" s="1">
        <v>126000</v>
      </c>
      <c r="I84" s="1">
        <v>0</v>
      </c>
    </row>
    <row r="85" spans="1:13" x14ac:dyDescent="0.25">
      <c r="A85" t="s">
        <v>15</v>
      </c>
      <c r="B85" t="s">
        <v>16</v>
      </c>
      <c r="C85" t="s">
        <v>17</v>
      </c>
      <c r="D85" t="s">
        <v>18</v>
      </c>
      <c r="E85" t="s">
        <v>203</v>
      </c>
      <c r="F85" t="s">
        <v>93</v>
      </c>
      <c r="G85" s="1">
        <v>-125000</v>
      </c>
      <c r="H85" s="1">
        <v>125000</v>
      </c>
      <c r="I85" s="1">
        <v>0</v>
      </c>
    </row>
    <row r="86" spans="1:13" x14ac:dyDescent="0.25">
      <c r="A86" t="s">
        <v>15</v>
      </c>
      <c r="B86" t="s">
        <v>16</v>
      </c>
      <c r="C86" t="s">
        <v>17</v>
      </c>
      <c r="D86" t="s">
        <v>18</v>
      </c>
      <c r="E86" t="s">
        <v>204</v>
      </c>
      <c r="F86" t="s">
        <v>14</v>
      </c>
      <c r="G86" s="1">
        <v>-125000</v>
      </c>
      <c r="H86" s="1">
        <v>125000</v>
      </c>
      <c r="I86" s="1">
        <v>0</v>
      </c>
    </row>
    <row r="87" spans="1:13" x14ac:dyDescent="0.25">
      <c r="A87" t="s">
        <v>15</v>
      </c>
      <c r="B87" t="s">
        <v>16</v>
      </c>
      <c r="C87" t="s">
        <v>17</v>
      </c>
      <c r="D87" t="s">
        <v>18</v>
      </c>
      <c r="E87" t="s">
        <v>205</v>
      </c>
      <c r="F87" t="s">
        <v>144</v>
      </c>
      <c r="G87" s="1">
        <v>-113000</v>
      </c>
      <c r="H87" s="1">
        <v>113000</v>
      </c>
      <c r="I87" s="1">
        <v>0</v>
      </c>
    </row>
    <row r="88" spans="1:13" x14ac:dyDescent="0.25">
      <c r="A88" t="s">
        <v>15</v>
      </c>
      <c r="B88" t="s">
        <v>16</v>
      </c>
      <c r="C88" t="s">
        <v>17</v>
      </c>
      <c r="D88" t="s">
        <v>18</v>
      </c>
      <c r="E88" t="s">
        <v>206</v>
      </c>
      <c r="F88" t="s">
        <v>177</v>
      </c>
      <c r="G88" s="1">
        <v>-100000</v>
      </c>
      <c r="H88" s="1">
        <v>100000</v>
      </c>
      <c r="I88" s="1">
        <v>0</v>
      </c>
    </row>
    <row r="89" spans="1:13" x14ac:dyDescent="0.25">
      <c r="A89" t="s">
        <v>15</v>
      </c>
      <c r="B89" t="s">
        <v>16</v>
      </c>
      <c r="C89" t="s">
        <v>17</v>
      </c>
      <c r="D89" t="s">
        <v>18</v>
      </c>
      <c r="E89" s="9" t="s">
        <v>212</v>
      </c>
      <c r="F89" s="9" t="s">
        <v>169</v>
      </c>
      <c r="G89" s="10">
        <v>-499000</v>
      </c>
      <c r="H89" s="10">
        <v>500000</v>
      </c>
      <c r="I89" s="10"/>
      <c r="J89" s="10">
        <v>-1000</v>
      </c>
    </row>
    <row r="90" spans="1:13" x14ac:dyDescent="0.25">
      <c r="A90" t="s">
        <v>15</v>
      </c>
      <c r="B90" t="s">
        <v>16</v>
      </c>
      <c r="C90" t="s">
        <v>17</v>
      </c>
      <c r="D90" t="s">
        <v>18</v>
      </c>
      <c r="E90" s="9" t="s">
        <v>210</v>
      </c>
      <c r="F90" s="9" t="s">
        <v>21</v>
      </c>
      <c r="G90" s="10">
        <v>-807000</v>
      </c>
      <c r="H90" s="10">
        <v>812000</v>
      </c>
      <c r="I90" s="10"/>
      <c r="J90" s="10">
        <v>-5000</v>
      </c>
    </row>
    <row r="91" spans="1:13" x14ac:dyDescent="0.25">
      <c r="A91" t="s">
        <v>15</v>
      </c>
      <c r="B91" t="s">
        <v>16</v>
      </c>
      <c r="C91" t="s">
        <v>17</v>
      </c>
      <c r="D91" t="s">
        <v>18</v>
      </c>
      <c r="E91" s="9" t="s">
        <v>216</v>
      </c>
      <c r="F91" s="9" t="s">
        <v>179</v>
      </c>
      <c r="G91" s="10">
        <v>-270000</v>
      </c>
      <c r="H91" s="10">
        <v>277000</v>
      </c>
      <c r="I91" s="10"/>
      <c r="J91" s="10">
        <v>-7000</v>
      </c>
      <c r="M91" t="s">
        <v>229</v>
      </c>
    </row>
    <row r="92" spans="1:13" x14ac:dyDescent="0.25">
      <c r="A92" t="s">
        <v>15</v>
      </c>
      <c r="B92" t="s">
        <v>16</v>
      </c>
      <c r="C92" t="s">
        <v>17</v>
      </c>
      <c r="D92" t="s">
        <v>18</v>
      </c>
      <c r="E92" s="9" t="s">
        <v>221</v>
      </c>
      <c r="F92" s="9" t="s">
        <v>127</v>
      </c>
      <c r="G92" s="10">
        <v>-93000</v>
      </c>
      <c r="H92" s="10">
        <v>100000</v>
      </c>
      <c r="I92" s="10"/>
      <c r="J92" s="10">
        <v>-7000</v>
      </c>
    </row>
    <row r="93" spans="1:13" x14ac:dyDescent="0.25">
      <c r="A93" t="s">
        <v>15</v>
      </c>
      <c r="B93" t="s">
        <v>16</v>
      </c>
      <c r="C93" t="s">
        <v>17</v>
      </c>
      <c r="D93" t="s">
        <v>18</v>
      </c>
      <c r="E93" s="9" t="s">
        <v>209</v>
      </c>
      <c r="F93" s="9" t="s">
        <v>55</v>
      </c>
      <c r="G93" s="10">
        <v>-989000</v>
      </c>
      <c r="H93" s="10">
        <v>999000</v>
      </c>
      <c r="I93" s="10"/>
      <c r="J93" s="10">
        <v>-10000</v>
      </c>
    </row>
    <row r="94" spans="1:13" x14ac:dyDescent="0.25">
      <c r="A94" t="s">
        <v>15</v>
      </c>
      <c r="B94" t="s">
        <v>16</v>
      </c>
      <c r="C94" t="s">
        <v>17</v>
      </c>
      <c r="D94" t="s">
        <v>18</v>
      </c>
      <c r="E94" s="9" t="s">
        <v>215</v>
      </c>
      <c r="F94" s="9" t="s">
        <v>136</v>
      </c>
      <c r="G94" s="10">
        <v>-330000</v>
      </c>
      <c r="H94" s="10">
        <v>340000</v>
      </c>
      <c r="I94" s="10"/>
      <c r="J94" s="10">
        <v>-10000</v>
      </c>
    </row>
    <row r="95" spans="1:13" x14ac:dyDescent="0.25">
      <c r="A95" t="s">
        <v>15</v>
      </c>
      <c r="B95" t="s">
        <v>16</v>
      </c>
      <c r="C95" t="s">
        <v>17</v>
      </c>
      <c r="D95" t="s">
        <v>18</v>
      </c>
      <c r="E95" s="9" t="s">
        <v>219</v>
      </c>
      <c r="F95" s="9" t="s">
        <v>27</v>
      </c>
      <c r="G95" s="10">
        <v>-168000</v>
      </c>
      <c r="H95" s="10">
        <v>183000</v>
      </c>
      <c r="I95" s="10"/>
      <c r="J95" s="10">
        <v>-15000</v>
      </c>
    </row>
    <row r="96" spans="1:13" x14ac:dyDescent="0.25">
      <c r="A96" t="s">
        <v>15</v>
      </c>
      <c r="B96" t="s">
        <v>16</v>
      </c>
      <c r="C96" t="s">
        <v>17</v>
      </c>
      <c r="D96" t="s">
        <v>18</v>
      </c>
      <c r="E96" s="9" t="s">
        <v>222</v>
      </c>
      <c r="F96" s="9" t="s">
        <v>164</v>
      </c>
      <c r="G96" s="10">
        <v>-73000</v>
      </c>
      <c r="H96" s="10">
        <v>100000</v>
      </c>
      <c r="I96" s="10"/>
      <c r="J96" s="10">
        <v>-27000</v>
      </c>
    </row>
    <row r="97" spans="1:10" x14ac:dyDescent="0.25">
      <c r="A97" t="s">
        <v>15</v>
      </c>
      <c r="B97" t="s">
        <v>16</v>
      </c>
      <c r="C97" t="s">
        <v>17</v>
      </c>
      <c r="D97" t="s">
        <v>18</v>
      </c>
      <c r="E97" s="9" t="s">
        <v>220</v>
      </c>
      <c r="F97" s="9" t="s">
        <v>133</v>
      </c>
      <c r="G97" s="10">
        <v>-162000</v>
      </c>
      <c r="H97" s="10">
        <v>200000</v>
      </c>
      <c r="I97" s="10"/>
      <c r="J97" s="10">
        <v>-38000</v>
      </c>
    </row>
    <row r="98" spans="1:10" x14ac:dyDescent="0.25">
      <c r="A98" t="s">
        <v>15</v>
      </c>
      <c r="B98" t="s">
        <v>16</v>
      </c>
      <c r="C98" t="s">
        <v>17</v>
      </c>
      <c r="D98" t="s">
        <v>18</v>
      </c>
      <c r="E98" s="9" t="s">
        <v>218</v>
      </c>
      <c r="F98" s="9" t="s">
        <v>102</v>
      </c>
      <c r="G98" s="10">
        <v>-204000</v>
      </c>
      <c r="H98" s="10">
        <v>250000</v>
      </c>
      <c r="I98" s="10"/>
      <c r="J98" s="10">
        <v>-46000</v>
      </c>
    </row>
    <row r="99" spans="1:10" x14ac:dyDescent="0.25">
      <c r="A99" t="s">
        <v>15</v>
      </c>
      <c r="B99" t="s">
        <v>16</v>
      </c>
      <c r="C99" t="s">
        <v>17</v>
      </c>
      <c r="D99" t="s">
        <v>18</v>
      </c>
      <c r="E99" s="9" t="s">
        <v>213</v>
      </c>
      <c r="F99" s="9" t="s">
        <v>43</v>
      </c>
      <c r="G99" s="10">
        <v>-450000</v>
      </c>
      <c r="H99" s="10">
        <v>500000</v>
      </c>
      <c r="I99" s="10"/>
      <c r="J99" s="10">
        <v>-50000</v>
      </c>
    </row>
    <row r="100" spans="1:10" x14ac:dyDescent="0.25">
      <c r="A100" t="s">
        <v>15</v>
      </c>
      <c r="B100" t="s">
        <v>16</v>
      </c>
      <c r="C100" t="s">
        <v>17</v>
      </c>
      <c r="D100" t="s">
        <v>18</v>
      </c>
      <c r="E100" s="9" t="s">
        <v>214</v>
      </c>
      <c r="F100" s="9" t="s">
        <v>181</v>
      </c>
      <c r="G100" s="10">
        <v>-430000</v>
      </c>
      <c r="H100" s="10">
        <v>480000</v>
      </c>
      <c r="I100" s="10"/>
      <c r="J100" s="10">
        <v>-50000</v>
      </c>
    </row>
    <row r="101" spans="1:10" x14ac:dyDescent="0.25">
      <c r="A101" t="s">
        <v>15</v>
      </c>
      <c r="B101" t="s">
        <v>16</v>
      </c>
      <c r="C101" t="s">
        <v>17</v>
      </c>
      <c r="D101" t="s">
        <v>18</v>
      </c>
      <c r="E101" s="9" t="s">
        <v>208</v>
      </c>
      <c r="F101" s="9" t="s">
        <v>117</v>
      </c>
      <c r="G101" s="10">
        <v>-2046000</v>
      </c>
      <c r="H101" s="10">
        <v>2111000</v>
      </c>
      <c r="I101" s="10"/>
      <c r="J101" s="10">
        <v>-65000</v>
      </c>
    </row>
    <row r="102" spans="1:10" x14ac:dyDescent="0.25">
      <c r="A102" t="s">
        <v>15</v>
      </c>
      <c r="B102" t="s">
        <v>16</v>
      </c>
      <c r="C102" t="s">
        <v>17</v>
      </c>
      <c r="D102" t="s">
        <v>18</v>
      </c>
      <c r="E102" s="9" t="s">
        <v>217</v>
      </c>
      <c r="F102" s="9" t="s">
        <v>49</v>
      </c>
      <c r="G102" s="10">
        <v>-215000</v>
      </c>
      <c r="H102" s="10">
        <v>285000</v>
      </c>
      <c r="I102" s="10"/>
      <c r="J102" s="10">
        <v>-70000</v>
      </c>
    </row>
    <row r="103" spans="1:10" x14ac:dyDescent="0.25">
      <c r="A103" t="s">
        <v>15</v>
      </c>
      <c r="B103" t="s">
        <v>16</v>
      </c>
      <c r="C103" t="s">
        <v>17</v>
      </c>
      <c r="D103" t="s">
        <v>18</v>
      </c>
      <c r="E103" s="9" t="s">
        <v>223</v>
      </c>
      <c r="F103" s="9" t="s">
        <v>124</v>
      </c>
      <c r="G103" s="10">
        <v>-22000</v>
      </c>
      <c r="H103" s="10">
        <v>100000</v>
      </c>
      <c r="I103" s="10"/>
      <c r="J103" s="10">
        <v>-78000</v>
      </c>
    </row>
    <row r="104" spans="1:10" x14ac:dyDescent="0.25">
      <c r="A104" t="s">
        <v>15</v>
      </c>
      <c r="B104" t="s">
        <v>16</v>
      </c>
      <c r="C104" t="s">
        <v>17</v>
      </c>
      <c r="D104" t="s">
        <v>18</v>
      </c>
      <c r="E104" s="9" t="s">
        <v>211</v>
      </c>
      <c r="F104" s="9" t="s">
        <v>96</v>
      </c>
      <c r="G104" s="10">
        <v>-693000</v>
      </c>
      <c r="H104" s="10">
        <v>915000</v>
      </c>
      <c r="I104" s="10"/>
      <c r="J104" s="10">
        <v>-222000</v>
      </c>
    </row>
    <row r="105" spans="1:10" x14ac:dyDescent="0.25">
      <c r="A105" t="s">
        <v>15</v>
      </c>
      <c r="B105" t="s">
        <v>16</v>
      </c>
      <c r="C105" t="s">
        <v>17</v>
      </c>
      <c r="D105" t="s">
        <v>18</v>
      </c>
      <c r="E105" s="9" t="s">
        <v>207</v>
      </c>
      <c r="F105" s="9" t="s">
        <v>114</v>
      </c>
      <c r="G105" s="10">
        <v>-3219000</v>
      </c>
      <c r="H105" s="10">
        <v>5219000</v>
      </c>
      <c r="I105" s="10"/>
      <c r="J105" s="10">
        <v>-2000000</v>
      </c>
    </row>
    <row r="106" spans="1:10" x14ac:dyDescent="0.25">
      <c r="E106" s="7"/>
      <c r="F106" s="7" t="s">
        <v>171</v>
      </c>
      <c r="G106" s="11"/>
      <c r="H106" s="11">
        <v>100000</v>
      </c>
      <c r="I106" s="11"/>
      <c r="J106" s="11">
        <v>-100000</v>
      </c>
    </row>
    <row r="107" spans="1:10" x14ac:dyDescent="0.25">
      <c r="E107" s="7"/>
      <c r="F107" s="7" t="s">
        <v>166</v>
      </c>
      <c r="G107" s="11"/>
      <c r="H107" s="11">
        <v>205000</v>
      </c>
      <c r="I107" s="11"/>
      <c r="J107" s="11">
        <v>-205000</v>
      </c>
    </row>
    <row r="108" spans="1:10" x14ac:dyDescent="0.25">
      <c r="E108" s="7"/>
      <c r="F108" s="7" t="s">
        <v>187</v>
      </c>
      <c r="G108" s="11"/>
      <c r="H108" s="11">
        <v>309000</v>
      </c>
      <c r="I108" s="11"/>
      <c r="J108" s="11">
        <v>-309000</v>
      </c>
    </row>
  </sheetData>
  <sortState ref="E106:J108">
    <sortCondition descending="1" ref="J106:J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Desired Results</vt:lpstr>
    </vt:vector>
  </TitlesOfParts>
  <Company>Raymond James Financial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Sprinkle</dc:creator>
  <cp:lastModifiedBy>Jeff Sprinkle</cp:lastModifiedBy>
  <dcterms:created xsi:type="dcterms:W3CDTF">2016-10-25T13:50:08Z</dcterms:created>
  <dcterms:modified xsi:type="dcterms:W3CDTF">2016-10-25T14:16:18Z</dcterms:modified>
</cp:coreProperties>
</file>