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ull\Desktop\"/>
    </mc:Choice>
  </mc:AlternateContent>
  <bookViews>
    <workbookView xWindow="0" yWindow="0" windowWidth="15096" windowHeight="5508"/>
  </bookViews>
  <sheets>
    <sheet name="Sheet1" sheetId="1" r:id="rId1"/>
    <sheet name="Sheet 2" sheetId="2" r:id="rId2"/>
    <sheet name="Sheet 3" sheetId="4"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4" l="1"/>
  <c r="L3" i="4"/>
  <c r="L1" i="4"/>
  <c r="L1" i="2"/>
  <c r="L5" i="4"/>
  <c r="L5" i="2"/>
  <c r="L4" i="2"/>
  <c r="L3" i="2"/>
  <c r="L4" i="1"/>
  <c r="L3" i="1"/>
  <c r="L5" i="1"/>
  <c r="L1" i="1"/>
</calcChain>
</file>

<file path=xl/sharedStrings.xml><?xml version="1.0" encoding="utf-8"?>
<sst xmlns="http://schemas.openxmlformats.org/spreadsheetml/2006/main" count="251" uniqueCount="63">
  <si>
    <t>Name:</t>
  </si>
  <si>
    <t>Call Date/Time:</t>
  </si>
  <si>
    <t>Account #/Premises #:</t>
  </si>
  <si>
    <t>Call Type:</t>
  </si>
  <si>
    <t>Caller ID:</t>
  </si>
  <si>
    <t>Automatic Fail=</t>
  </si>
  <si>
    <t>Monitor Percentage=</t>
  </si>
  <si>
    <t>Yes</t>
  </si>
  <si>
    <t>No</t>
  </si>
  <si>
    <t>N/A</t>
  </si>
  <si>
    <t>Used correct greeting?</t>
  </si>
  <si>
    <t>Agent's voice and tone sounded ready to help?</t>
  </si>
  <si>
    <t>Was the call transferred correctly?</t>
  </si>
  <si>
    <t>ACCOUNT VERIFICATION</t>
  </si>
  <si>
    <t>COMMUNICATION SKILLS</t>
  </si>
  <si>
    <t>The agent adequately addressed the caller’s needs</t>
  </si>
  <si>
    <t>TRANSACTION HANDLE</t>
  </si>
  <si>
    <t>Completed all account actions while on the phone?</t>
  </si>
  <si>
    <t>Gave accurate information to customer?</t>
  </si>
  <si>
    <t>Informed customer of the process being done?</t>
  </si>
  <si>
    <t>Informed customer of necessary documents needed?</t>
  </si>
  <si>
    <t>Read necessary scripts correctly (if applicable)</t>
  </si>
  <si>
    <t>CALL CENTER ETIQUETTE</t>
  </si>
  <si>
    <t>The agent avoided long silences during the call</t>
  </si>
  <si>
    <t>The agent did not interrupt or talk over the customer</t>
  </si>
  <si>
    <t>The agent remained confident throughout the call</t>
  </si>
  <si>
    <t>The agent refrained from using complicated jargon</t>
  </si>
  <si>
    <t>PROBLEM SOLVING ABILITIES</t>
  </si>
  <si>
    <t>The agent took ownership of the problem</t>
  </si>
  <si>
    <t>CLOSURE</t>
  </si>
  <si>
    <t>Agent summarized the phone call accordingly?</t>
  </si>
  <si>
    <t>Properly placed call on hold?</t>
  </si>
  <si>
    <t>Checked in while on hold?</t>
  </si>
  <si>
    <t>Trasferred to Supervisor when asked to?</t>
  </si>
  <si>
    <t>Agent adapted to customer's needs?</t>
  </si>
  <si>
    <t>Account noted while on the phone?</t>
  </si>
  <si>
    <t>Offered further assistance?</t>
  </si>
  <si>
    <t>Maintained appropriate tone, pitch, volume and pace?</t>
  </si>
  <si>
    <t>Used appropriate resources to address the issue?</t>
  </si>
  <si>
    <t>The agent provided the most appropriate solution?</t>
  </si>
  <si>
    <t>AUTOMATIC FAIL</t>
  </si>
  <si>
    <t>Personal Business Conducted</t>
  </si>
  <si>
    <t>Disconnected call without sufficient reason</t>
  </si>
  <si>
    <t>Failed to verify account?</t>
  </si>
  <si>
    <t>Agent Signature:</t>
  </si>
  <si>
    <t>Supervisor Signature:</t>
  </si>
  <si>
    <t>Monitored By:</t>
  </si>
  <si>
    <t>Yes Responses=</t>
  </si>
  <si>
    <t>No Responses=</t>
  </si>
  <si>
    <t>Accessed account(s) by requesting a phone #?</t>
  </si>
  <si>
    <t>Verified the caller's account information?</t>
  </si>
  <si>
    <t>Updated all customer information?</t>
  </si>
  <si>
    <t>Did the agent educate the customer on the issue?</t>
  </si>
  <si>
    <r>
      <t>Comments:</t>
    </r>
    <r>
      <rPr>
        <sz val="8"/>
        <color theme="1"/>
        <rFont val="Arial"/>
        <family val="2"/>
      </rPr>
      <t xml:space="preserve"> </t>
    </r>
  </si>
  <si>
    <r>
      <t>Additonal Comments:</t>
    </r>
    <r>
      <rPr>
        <sz val="8"/>
        <color theme="1"/>
        <rFont val="Arial"/>
        <family val="2"/>
      </rPr>
      <t xml:space="preserve"> </t>
    </r>
  </si>
  <si>
    <t>Y</t>
  </si>
  <si>
    <t>N</t>
  </si>
  <si>
    <t>y</t>
  </si>
  <si>
    <t>n</t>
  </si>
  <si>
    <r>
      <t>Comments:</t>
    </r>
    <r>
      <rPr>
        <sz val="8"/>
        <color theme="1"/>
        <rFont val="Arial"/>
        <family val="2"/>
      </rPr>
      <t xml:space="preserve"> </t>
    </r>
    <r>
      <rPr>
        <sz val="8"/>
        <color rgb="FFFF0000"/>
        <rFont val="Arial"/>
        <family val="2"/>
      </rPr>
      <t xml:space="preserve">One weighted "N" has a negative impact of -2% on this page with all other's being marked as yes. </t>
    </r>
  </si>
  <si>
    <t>HOW IT COMPARES TO SHEET 1 IN RATIO</t>
  </si>
  <si>
    <r>
      <t>Comments:</t>
    </r>
    <r>
      <rPr>
        <sz val="8"/>
        <color theme="1"/>
        <rFont val="Arial"/>
        <family val="2"/>
      </rPr>
      <t xml:space="preserve"> </t>
    </r>
    <r>
      <rPr>
        <sz val="8"/>
        <color rgb="FFFF0000"/>
        <rFont val="Arial"/>
        <family val="2"/>
      </rPr>
      <t xml:space="preserve">One weighted "N" has a negative impact of -25% on this page with the 3 "Y's" and all other's being marked as yes. So the more Yes that apply to a phone call, the greater score you have because of the weighted items will affect it on a smaller scale but when there are fewes yes's, the weighted items count more.  Whereas, they need to count equally for each phone call for each representative.  This shows that if someone has lesser Yes's that apply to their phone call, they get hit with the No's harder. </t>
    </r>
  </si>
  <si>
    <r>
      <t>Comments:</t>
    </r>
    <r>
      <rPr>
        <sz val="8"/>
        <color theme="1"/>
        <rFont val="Arial"/>
        <family val="2"/>
      </rPr>
      <t xml:space="preserve"> </t>
    </r>
    <r>
      <rPr>
        <sz val="8"/>
        <color rgb="FFFF0000"/>
        <rFont val="Arial"/>
        <family val="2"/>
      </rPr>
      <t xml:space="preserve">Here, when I add the Yes (B20 and D20) with the N/A (speaking in the tems that this item doesn't apply to the phone call), that N in C17 only counts as -1%.  I'm confused as to how it needs to work but I need each call to have all items factored into the score or the reps. aren't all scored on the same things just because some items don't apply to a particular phone call.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</si>
</sst>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8"/>
      <color rgb="FFFF0000"/>
      <name val="Arial"/>
      <family val="2"/>
    </font>
    <font>
      <b/>
      <sz val="8"/>
      <color rgb="FFFF0000"/>
      <name val="Arial"/>
      <family val="2"/>
    </font>
  </fonts>
  <fills count="4">
    <fill>
      <patternFill patternType="none"/>
    </fill>
    <fill>
      <patternFill patternType="gray125"/>
    </fill>
    <fill>
      <patternFill patternType="solid">
        <fgColor theme="2" tint="-9.9948118533890809E-2"/>
        <bgColor indexed="64"/>
      </patternFill>
    </fill>
    <fill>
      <patternFill patternType="solid">
        <fgColor theme="2" tint="-9.9978637043366805E-2"/>
        <bgColor indexed="64"/>
      </patternFill>
    </fill>
  </fills>
  <borders count="34">
    <border>
      <left/>
      <right/>
      <top/>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right/>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thick">
        <color auto="1"/>
      </bottom>
      <diagonal/>
    </border>
    <border>
      <left style="medium">
        <color auto="1"/>
      </left>
      <right/>
      <top style="thick">
        <color auto="1"/>
      </top>
      <bottom/>
      <diagonal/>
    </border>
    <border>
      <left style="medium">
        <color auto="1"/>
      </left>
      <right style="thick">
        <color auto="1"/>
      </right>
      <top style="thick">
        <color auto="1"/>
      </top>
      <bottom style="thick">
        <color auto="1"/>
      </bottom>
      <diagonal/>
    </border>
    <border>
      <left style="thick">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thick">
        <color auto="1"/>
      </bottom>
      <diagonal/>
    </border>
    <border>
      <left style="thick">
        <color auto="1"/>
      </left>
      <right/>
      <top/>
      <bottom style="thick">
        <color auto="1"/>
      </bottom>
      <diagonal/>
    </border>
  </borders>
  <cellStyleXfs count="1">
    <xf numFmtId="0" fontId="0" fillId="0" borderId="0"/>
  </cellStyleXfs>
  <cellXfs count="81">
    <xf numFmtId="0" fontId="0" fillId="0" borderId="0" xfId="0"/>
    <xf numFmtId="0" fontId="0" fillId="0" borderId="0" xfId="0" applyBorder="1"/>
    <xf numFmtId="0" fontId="1" fillId="0" borderId="0" xfId="0" applyFont="1"/>
    <xf numFmtId="0" fontId="4" fillId="0" borderId="5" xfId="0" applyFont="1" applyBorder="1"/>
    <xf numFmtId="0" fontId="1" fillId="0" borderId="5" xfId="0" applyFont="1" applyBorder="1"/>
    <xf numFmtId="0" fontId="4" fillId="0" borderId="5" xfId="0" applyFont="1" applyBorder="1" applyAlignment="1">
      <alignment vertical="center"/>
    </xf>
    <xf numFmtId="0" fontId="2" fillId="0" borderId="1" xfId="0" applyFont="1" applyBorder="1" applyAlignment="1">
      <alignment horizontal="center"/>
    </xf>
    <xf numFmtId="0" fontId="1" fillId="2" borderId="2" xfId="0" applyFont="1" applyFill="1" applyBorder="1"/>
    <xf numFmtId="0" fontId="1" fillId="2" borderId="3" xfId="0" applyFont="1" applyFill="1" applyBorder="1"/>
    <xf numFmtId="0" fontId="1" fillId="3" borderId="2" xfId="0" applyFont="1" applyFill="1" applyBorder="1"/>
    <xf numFmtId="0" fontId="1" fillId="3" borderId="3" xfId="0" applyFont="1" applyFill="1" applyBorder="1"/>
    <xf numFmtId="0" fontId="2" fillId="3" borderId="2" xfId="0" applyFont="1" applyFill="1" applyBorder="1"/>
    <xf numFmtId="0" fontId="1" fillId="2" borderId="4" xfId="0" applyFont="1" applyFill="1" applyBorder="1"/>
    <xf numFmtId="0" fontId="3" fillId="0" borderId="12" xfId="0" applyFont="1" applyBorder="1" applyAlignment="1">
      <alignment horizontal="center"/>
    </xf>
    <xf numFmtId="0" fontId="1" fillId="0" borderId="16" xfId="0" applyFont="1" applyBorder="1"/>
    <xf numFmtId="0" fontId="1" fillId="0" borderId="0" xfId="0" applyFont="1" applyBorder="1"/>
    <xf numFmtId="0" fontId="1" fillId="0" borderId="17" xfId="0" applyFont="1" applyBorder="1"/>
    <xf numFmtId="0" fontId="1" fillId="0" borderId="19" xfId="0" applyFont="1" applyBorder="1"/>
    <xf numFmtId="0" fontId="1" fillId="0" borderId="20" xfId="0" applyFont="1" applyBorder="1"/>
    <xf numFmtId="0" fontId="3" fillId="0" borderId="16" xfId="0" applyFont="1" applyBorder="1"/>
    <xf numFmtId="0" fontId="2" fillId="0" borderId="21" xfId="0" applyFont="1" applyBorder="1"/>
    <xf numFmtId="0" fontId="0" fillId="0" borderId="20" xfId="0" applyBorder="1"/>
    <xf numFmtId="0" fontId="1" fillId="2" borderId="27" xfId="0" applyFont="1" applyFill="1" applyBorder="1"/>
    <xf numFmtId="0" fontId="2" fillId="0" borderId="0" xfId="0" applyFont="1" applyBorder="1"/>
    <xf numFmtId="0" fontId="2" fillId="0" borderId="28" xfId="0" applyFont="1" applyBorder="1" applyAlignment="1">
      <alignment horizontal="center"/>
    </xf>
    <xf numFmtId="0" fontId="4" fillId="0" borderId="0" xfId="0" applyFont="1" applyBorder="1"/>
    <xf numFmtId="0" fontId="5" fillId="0" borderId="16" xfId="0" applyFont="1" applyBorder="1"/>
    <xf numFmtId="0" fontId="4" fillId="0" borderId="0" xfId="0" applyFont="1" applyBorder="1" applyAlignment="1">
      <alignment vertical="center"/>
    </xf>
    <xf numFmtId="0" fontId="4" fillId="0" borderId="0" xfId="0" applyFont="1" applyFill="1" applyBorder="1" applyAlignment="1">
      <alignment vertical="center"/>
    </xf>
    <xf numFmtId="0" fontId="5" fillId="0" borderId="16" xfId="0" applyFont="1" applyBorder="1" applyAlignment="1">
      <alignment vertical="center"/>
    </xf>
    <xf numFmtId="0" fontId="3" fillId="0" borderId="18" xfId="0" applyFont="1" applyBorder="1"/>
    <xf numFmtId="0" fontId="4" fillId="0" borderId="0" xfId="0" applyFont="1" applyFill="1" applyBorder="1"/>
    <xf numFmtId="0" fontId="4" fillId="0" borderId="5" xfId="0" applyFont="1" applyFill="1" applyBorder="1"/>
    <xf numFmtId="0" fontId="4" fillId="0" borderId="33" xfId="0" applyFont="1" applyFill="1" applyBorder="1" applyAlignment="1">
      <alignment vertical="center"/>
    </xf>
    <xf numFmtId="0" fontId="1" fillId="0" borderId="0" xfId="0" applyFont="1" applyFill="1" applyBorder="1"/>
    <xf numFmtId="0" fontId="0" fillId="0" borderId="0" xfId="0" applyFill="1" applyBorder="1"/>
    <xf numFmtId="0" fontId="1" fillId="0" borderId="5" xfId="0" applyFont="1" applyFill="1" applyBorder="1"/>
    <xf numFmtId="0" fontId="4" fillId="0" borderId="0" xfId="0" applyFont="1" applyBorder="1" applyAlignment="1">
      <alignment horizontal="left"/>
    </xf>
    <xf numFmtId="10" fontId="1" fillId="0" borderId="0" xfId="0" applyNumberFormat="1" applyFont="1"/>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wrapText="1"/>
    </xf>
    <xf numFmtId="0" fontId="2" fillId="0" borderId="10" xfId="0" applyFont="1" applyBorder="1" applyAlignment="1">
      <alignment horizontal="left"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10" fontId="3" fillId="0" borderId="6" xfId="0" applyNumberFormat="1" applyFont="1" applyBorder="1" applyAlignment="1">
      <alignment horizontal="right"/>
    </xf>
    <xf numFmtId="10" fontId="3" fillId="0" borderId="7" xfId="0" applyNumberFormat="1" applyFont="1" applyBorder="1" applyAlignment="1">
      <alignment horizontal="right"/>
    </xf>
    <xf numFmtId="10" fontId="3" fillId="0" borderId="31" xfId="0" applyNumberFormat="1" applyFont="1" applyBorder="1" applyAlignment="1">
      <alignment horizontal="right"/>
    </xf>
    <xf numFmtId="10" fontId="3" fillId="0" borderId="8" xfId="0" applyNumberFormat="1" applyFont="1" applyBorder="1" applyAlignment="1">
      <alignment horizontal="right"/>
    </xf>
    <xf numFmtId="10" fontId="3" fillId="0" borderId="9" xfId="0" applyNumberFormat="1" applyFont="1" applyBorder="1" applyAlignment="1">
      <alignment horizontal="right"/>
    </xf>
    <xf numFmtId="10" fontId="3" fillId="0" borderId="32" xfId="0" applyNumberFormat="1" applyFont="1" applyBorder="1" applyAlignment="1">
      <alignment horizontal="right"/>
    </xf>
    <xf numFmtId="0" fontId="3" fillId="0" borderId="29" xfId="0" applyFont="1" applyBorder="1" applyAlignment="1">
      <alignment horizontal="right"/>
    </xf>
    <xf numFmtId="0" fontId="3" fillId="0" borderId="24" xfId="0" applyFont="1" applyBorder="1" applyAlignment="1">
      <alignment horizontal="right"/>
    </xf>
    <xf numFmtId="0" fontId="3" fillId="0" borderId="6" xfId="0" applyFont="1" applyBorder="1" applyAlignment="1">
      <alignment horizontal="right"/>
    </xf>
    <xf numFmtId="0" fontId="3" fillId="0" borderId="10" xfId="0" applyFont="1" applyBorder="1" applyAlignment="1">
      <alignment horizontal="right"/>
    </xf>
    <xf numFmtId="0" fontId="3" fillId="0" borderId="22" xfId="0" applyFont="1" applyBorder="1" applyAlignment="1">
      <alignment horizontal="left"/>
    </xf>
    <xf numFmtId="0" fontId="3" fillId="0" borderId="30" xfId="0" applyFont="1" applyBorder="1" applyAlignment="1">
      <alignment horizontal="left"/>
    </xf>
    <xf numFmtId="0" fontId="3" fillId="0" borderId="25" xfId="0" applyFont="1" applyBorder="1" applyAlignment="1">
      <alignment horizontal="left"/>
    </xf>
    <xf numFmtId="0" fontId="3" fillId="0" borderId="31" xfId="0" applyFont="1" applyBorder="1" applyAlignment="1">
      <alignment horizontal="left"/>
    </xf>
    <xf numFmtId="9" fontId="3" fillId="0" borderId="29" xfId="0" applyNumberFormat="1" applyFont="1" applyBorder="1" applyAlignment="1">
      <alignment horizontal="right"/>
    </xf>
    <xf numFmtId="9" fontId="3" fillId="0" borderId="23" xfId="0" applyNumberFormat="1" applyFont="1" applyBorder="1" applyAlignment="1">
      <alignment horizontal="right"/>
    </xf>
    <xf numFmtId="9" fontId="3" fillId="0" borderId="30" xfId="0" applyNumberFormat="1" applyFont="1" applyBorder="1" applyAlignment="1">
      <alignment horizontal="right"/>
    </xf>
    <xf numFmtId="0" fontId="3" fillId="0" borderId="6" xfId="0" applyFont="1" applyBorder="1" applyAlignment="1"/>
    <xf numFmtId="0" fontId="3" fillId="0" borderId="7" xfId="0" applyFont="1" applyBorder="1" applyAlignment="1"/>
    <xf numFmtId="0" fontId="3" fillId="0" borderId="31" xfId="0" applyFont="1" applyBorder="1" applyAlignment="1"/>
    <xf numFmtId="0" fontId="3" fillId="0" borderId="26" xfId="0" applyFont="1" applyBorder="1" applyAlignment="1">
      <alignment horizontal="left"/>
    </xf>
    <xf numFmtId="0" fontId="3" fillId="0" borderId="32" xfId="0" applyFont="1" applyBorder="1" applyAlignment="1">
      <alignment horizontal="left"/>
    </xf>
    <xf numFmtId="0" fontId="7" fillId="0" borderId="7"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png"/><Relationship Id="rId4" Type="http://schemas.openxmlformats.org/officeDocument/2006/relationships/image" Target="../media/image4.gif"/><Relationship Id="rId9"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png"/><Relationship Id="rId4" Type="http://schemas.openxmlformats.org/officeDocument/2006/relationships/image" Target="../media/image4.gif"/><Relationship Id="rId9" Type="http://schemas.openxmlformats.org/officeDocument/2006/relationships/image" Target="../media/image9.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png"/><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xdr:colOff>
      <xdr:row>16</xdr:row>
      <xdr:rowOff>7620</xdr:rowOff>
    </xdr:to>
    <xdr:sp macro="" textlink="">
      <xdr:nvSpPr>
        <xdr:cNvPr id="2" name="AutoShape 57" descr="https://d.adroll.com/cm/aol/out">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0" y="251460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16</xdr:row>
      <xdr:rowOff>0</xdr:rowOff>
    </xdr:from>
    <xdr:to>
      <xdr:col>4</xdr:col>
      <xdr:colOff>22860</xdr:colOff>
      <xdr:row>16</xdr:row>
      <xdr:rowOff>7620</xdr:rowOff>
    </xdr:to>
    <xdr:pic>
      <xdr:nvPicPr>
        <xdr:cNvPr id="3" name="Picture 2" descr="https://d.adroll.com/cm/index/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4" name="Picture 3" descr="https://d.adroll.com/cm/n/ou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16</xdr:row>
      <xdr:rowOff>0</xdr:rowOff>
    </xdr:from>
    <xdr:to>
      <xdr:col>4</xdr:col>
      <xdr:colOff>53340</xdr:colOff>
      <xdr:row>16</xdr:row>
      <xdr:rowOff>7620</xdr:rowOff>
    </xdr:to>
    <xdr:sp macro="" textlink="">
      <xdr:nvSpPr>
        <xdr:cNvPr id="5" name="AutoShape 60" descr="https://d.adroll.com/cm/pubmatic/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45720" y="251460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16</xdr:row>
      <xdr:rowOff>0</xdr:rowOff>
    </xdr:from>
    <xdr:to>
      <xdr:col>4</xdr:col>
      <xdr:colOff>68580</xdr:colOff>
      <xdr:row>16</xdr:row>
      <xdr:rowOff>7620</xdr:rowOff>
    </xdr:to>
    <xdr:sp macro="" textlink="">
      <xdr:nvSpPr>
        <xdr:cNvPr id="6" name="AutoShape 61" descr="https://d.adroll.com/cm/taboola/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60960" y="251460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xdr:row>
      <xdr:rowOff>0</xdr:rowOff>
    </xdr:from>
    <xdr:to>
      <xdr:col>4</xdr:col>
      <xdr:colOff>7620</xdr:colOff>
      <xdr:row>16</xdr:row>
      <xdr:rowOff>7620</xdr:rowOff>
    </xdr:to>
    <xdr:pic>
      <xdr:nvPicPr>
        <xdr:cNvPr id="7" name="Picture 6" descr="https://d.adroll.com/cm/r/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16</xdr:row>
      <xdr:rowOff>0</xdr:rowOff>
    </xdr:from>
    <xdr:to>
      <xdr:col>4</xdr:col>
      <xdr:colOff>22860</xdr:colOff>
      <xdr:row>16</xdr:row>
      <xdr:rowOff>7620</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9" name="Picture 8" descr="https://d.adroll.com/cm/x/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16</xdr:row>
      <xdr:rowOff>0</xdr:rowOff>
    </xdr:from>
    <xdr:to>
      <xdr:col>4</xdr:col>
      <xdr:colOff>53340</xdr:colOff>
      <xdr:row>16</xdr:row>
      <xdr:rowOff>7620</xdr:rowOff>
    </xdr:to>
    <xdr:pic>
      <xdr:nvPicPr>
        <xdr:cNvPr id="10" name="Picture 9" descr="https://d.adroll.com/cm/l/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72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16</xdr:row>
      <xdr:rowOff>0</xdr:rowOff>
    </xdr:from>
    <xdr:to>
      <xdr:col>4</xdr:col>
      <xdr:colOff>68580</xdr:colOff>
      <xdr:row>16</xdr:row>
      <xdr:rowOff>7620</xdr:rowOff>
    </xdr:to>
    <xdr:pic>
      <xdr:nvPicPr>
        <xdr:cNvPr id="11" name="Picture 10" descr="https://d.adroll.com/cm/o/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16</xdr:row>
      <xdr:rowOff>0</xdr:rowOff>
    </xdr:from>
    <xdr:to>
      <xdr:col>4</xdr:col>
      <xdr:colOff>83820</xdr:colOff>
      <xdr:row>16</xdr:row>
      <xdr:rowOff>7620</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7620</xdr:colOff>
      <xdr:row>16</xdr:row>
      <xdr:rowOff>7620</xdr:rowOff>
    </xdr:to>
    <xdr:pic>
      <xdr:nvPicPr>
        <xdr:cNvPr id="13" name="Picture 12" descr="https://pixel-geo.prfct.co/seg/?add=4853084,4914862&amp;source=js_tag&amp;a_id=58008">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16</xdr:row>
      <xdr:rowOff>0</xdr:rowOff>
    </xdr:from>
    <xdr:to>
      <xdr:col>4</xdr:col>
      <xdr:colOff>22860</xdr:colOff>
      <xdr:row>16</xdr:row>
      <xdr:rowOff>7620</xdr:rowOff>
    </xdr:to>
    <xdr:pic>
      <xdr:nvPicPr>
        <xdr:cNvPr id="14" name="Picture 13" descr="https://secure.adnxs.com/seg?t=2&amp;add=491486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24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15" name="Picture 14" descr="https://secure.adnxs.com/seg?t=2&amp;add=485308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 y="2514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7620</xdr:colOff>
      <xdr:row>33</xdr:row>
      <xdr:rowOff>7620</xdr:rowOff>
    </xdr:to>
    <xdr:sp macro="" textlink="">
      <xdr:nvSpPr>
        <xdr:cNvPr id="16" name="AutoShape 1" descr="https://d.adroll.com/cm/aol/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0" y="48615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33</xdr:row>
      <xdr:rowOff>0</xdr:rowOff>
    </xdr:from>
    <xdr:to>
      <xdr:col>4</xdr:col>
      <xdr:colOff>22860</xdr:colOff>
      <xdr:row>33</xdr:row>
      <xdr:rowOff>7620</xdr:rowOff>
    </xdr:to>
    <xdr:pic>
      <xdr:nvPicPr>
        <xdr:cNvPr id="17" name="Picture 16" descr="https://d.adroll.com/cm/index/out">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33</xdr:row>
      <xdr:rowOff>0</xdr:rowOff>
    </xdr:from>
    <xdr:to>
      <xdr:col>4</xdr:col>
      <xdr:colOff>38100</xdr:colOff>
      <xdr:row>33</xdr:row>
      <xdr:rowOff>7620</xdr:rowOff>
    </xdr:to>
    <xdr:pic>
      <xdr:nvPicPr>
        <xdr:cNvPr id="18" name="Picture 17" descr="https://d.adroll.com/cm/n/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33</xdr:row>
      <xdr:rowOff>0</xdr:rowOff>
    </xdr:from>
    <xdr:to>
      <xdr:col>4</xdr:col>
      <xdr:colOff>53340</xdr:colOff>
      <xdr:row>33</xdr:row>
      <xdr:rowOff>7620</xdr:rowOff>
    </xdr:to>
    <xdr:sp macro="" textlink="">
      <xdr:nvSpPr>
        <xdr:cNvPr id="19" name="AutoShape 4" descr="https://d.adroll.com/cm/pubmatic/out">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5720" y="48615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33</xdr:row>
      <xdr:rowOff>0</xdr:rowOff>
    </xdr:from>
    <xdr:to>
      <xdr:col>4</xdr:col>
      <xdr:colOff>68580</xdr:colOff>
      <xdr:row>33</xdr:row>
      <xdr:rowOff>7620</xdr:rowOff>
    </xdr:to>
    <xdr:sp macro="" textlink="">
      <xdr:nvSpPr>
        <xdr:cNvPr id="20" name="AutoShape 5" descr="https://d.adroll.com/cm/taboola/out">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60960" y="48615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7620</xdr:colOff>
      <xdr:row>33</xdr:row>
      <xdr:rowOff>7620</xdr:rowOff>
    </xdr:to>
    <xdr:pic>
      <xdr:nvPicPr>
        <xdr:cNvPr id="21" name="Picture 20" descr="https://d.adroll.com/cm/r/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33</xdr:row>
      <xdr:rowOff>0</xdr:rowOff>
    </xdr:from>
    <xdr:to>
      <xdr:col>4</xdr:col>
      <xdr:colOff>22860</xdr:colOff>
      <xdr:row>33</xdr:row>
      <xdr:rowOff>7620</xdr:rowOff>
    </xdr:to>
    <xdr:pic>
      <xdr:nvPicPr>
        <xdr:cNvPr id="22" name="Picture 21" descr="https://d.adroll.com/cm/b/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24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33</xdr:row>
      <xdr:rowOff>0</xdr:rowOff>
    </xdr:from>
    <xdr:to>
      <xdr:col>4</xdr:col>
      <xdr:colOff>38100</xdr:colOff>
      <xdr:row>33</xdr:row>
      <xdr:rowOff>7620</xdr:rowOff>
    </xdr:to>
    <xdr:pic>
      <xdr:nvPicPr>
        <xdr:cNvPr id="23" name="Picture 22" descr="https://d.adroll.com/cm/x/ou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33</xdr:row>
      <xdr:rowOff>0</xdr:rowOff>
    </xdr:from>
    <xdr:to>
      <xdr:col>4</xdr:col>
      <xdr:colOff>53340</xdr:colOff>
      <xdr:row>33</xdr:row>
      <xdr:rowOff>7620</xdr:rowOff>
    </xdr:to>
    <xdr:pic>
      <xdr:nvPicPr>
        <xdr:cNvPr id="24" name="Picture 23" descr="https://d.adroll.com/cm/l/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72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33</xdr:row>
      <xdr:rowOff>0</xdr:rowOff>
    </xdr:from>
    <xdr:to>
      <xdr:col>4</xdr:col>
      <xdr:colOff>68580</xdr:colOff>
      <xdr:row>33</xdr:row>
      <xdr:rowOff>7620</xdr:rowOff>
    </xdr:to>
    <xdr:pic>
      <xdr:nvPicPr>
        <xdr:cNvPr id="25" name="Picture 24" descr="https://d.adroll.com/cm/o/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33</xdr:row>
      <xdr:rowOff>0</xdr:rowOff>
    </xdr:from>
    <xdr:to>
      <xdr:col>4</xdr:col>
      <xdr:colOff>83820</xdr:colOff>
      <xdr:row>33</xdr:row>
      <xdr:rowOff>7620</xdr:rowOff>
    </xdr:to>
    <xdr:pic>
      <xdr:nvPicPr>
        <xdr:cNvPr id="26" name="Picture 25" descr="https://d.adroll.com/cm/g/out?google_nid=adroll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7620</xdr:colOff>
      <xdr:row>33</xdr:row>
      <xdr:rowOff>7620</xdr:rowOff>
    </xdr:to>
    <xdr:pic>
      <xdr:nvPicPr>
        <xdr:cNvPr id="27" name="Picture 26" descr="https://pixel-geo.prfct.co/seg/?add=4853084,4914862&amp;source=js_tag&amp;a_id=58008">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33</xdr:row>
      <xdr:rowOff>0</xdr:rowOff>
    </xdr:from>
    <xdr:to>
      <xdr:col>4</xdr:col>
      <xdr:colOff>22860</xdr:colOff>
      <xdr:row>33</xdr:row>
      <xdr:rowOff>7620</xdr:rowOff>
    </xdr:to>
    <xdr:sp macro="" textlink="">
      <xdr:nvSpPr>
        <xdr:cNvPr id="28" name="AutoShape 13" descr="https://secure.adnxs.com/seg?t=2&amp;add=4914862">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5240" y="48615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30480</xdr:colOff>
      <xdr:row>33</xdr:row>
      <xdr:rowOff>0</xdr:rowOff>
    </xdr:from>
    <xdr:to>
      <xdr:col>4</xdr:col>
      <xdr:colOff>38100</xdr:colOff>
      <xdr:row>33</xdr:row>
      <xdr:rowOff>7620</xdr:rowOff>
    </xdr:to>
    <xdr:pic>
      <xdr:nvPicPr>
        <xdr:cNvPr id="29" name="Picture 28" descr="https://secure.adnxs.com/seg?t=2&amp;add=4853084">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0480" y="4861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40</xdr:row>
      <xdr:rowOff>0</xdr:rowOff>
    </xdr:from>
    <xdr:ext cx="7620" cy="7620"/>
    <xdr:sp macro="" textlink="">
      <xdr:nvSpPr>
        <xdr:cNvPr id="30" name="AutoShape 29" descr="https://d.adroll.com/cm/aol/out">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0" y="73761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40</xdr:row>
      <xdr:rowOff>0</xdr:rowOff>
    </xdr:from>
    <xdr:ext cx="7620" cy="7620"/>
    <xdr:pic>
      <xdr:nvPicPr>
        <xdr:cNvPr id="31" name="Picture 30" descr="https://d.adroll.com/cm/index/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40</xdr:row>
      <xdr:rowOff>0</xdr:rowOff>
    </xdr:from>
    <xdr:ext cx="7620" cy="7620"/>
    <xdr:pic>
      <xdr:nvPicPr>
        <xdr:cNvPr id="32" name="Picture 31" descr="https://d.adroll.com/cm/n/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40</xdr:row>
      <xdr:rowOff>0</xdr:rowOff>
    </xdr:from>
    <xdr:ext cx="7620" cy="7620"/>
    <xdr:sp macro="" textlink="">
      <xdr:nvSpPr>
        <xdr:cNvPr id="33" name="AutoShape 32" descr="https://d.adroll.com/cm/pubmatic/out">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45720" y="73761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40</xdr:row>
      <xdr:rowOff>0</xdr:rowOff>
    </xdr:from>
    <xdr:ext cx="7620" cy="7620"/>
    <xdr:sp macro="" textlink="">
      <xdr:nvSpPr>
        <xdr:cNvPr id="34" name="AutoShape 33" descr="https://d.adroll.com/cm/taboola/out">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60960" y="73761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40</xdr:row>
      <xdr:rowOff>0</xdr:rowOff>
    </xdr:from>
    <xdr:ext cx="7620" cy="7620"/>
    <xdr:pic>
      <xdr:nvPicPr>
        <xdr:cNvPr id="35" name="Picture 34" descr="https://d.adroll.com/cm/r/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40</xdr:row>
      <xdr:rowOff>0</xdr:rowOff>
    </xdr:from>
    <xdr:ext cx="7620" cy="7620"/>
    <xdr:pic>
      <xdr:nvPicPr>
        <xdr:cNvPr id="36" name="Picture 35" descr="https://d.adroll.com/cm/b/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40</xdr:row>
      <xdr:rowOff>0</xdr:rowOff>
    </xdr:from>
    <xdr:ext cx="7620" cy="7620"/>
    <xdr:pic>
      <xdr:nvPicPr>
        <xdr:cNvPr id="37" name="Picture 36" descr="https://d.adroll.com/cm/x/out">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40</xdr:row>
      <xdr:rowOff>0</xdr:rowOff>
    </xdr:from>
    <xdr:ext cx="7620" cy="7620"/>
    <xdr:pic>
      <xdr:nvPicPr>
        <xdr:cNvPr id="38" name="Picture 37" descr="https://d.adroll.com/cm/l/out">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72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40</xdr:row>
      <xdr:rowOff>0</xdr:rowOff>
    </xdr:from>
    <xdr:ext cx="7620" cy="7620"/>
    <xdr:pic>
      <xdr:nvPicPr>
        <xdr:cNvPr id="39" name="Picture 38" descr="https://d.adroll.com/cm/o/out">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40</xdr:row>
      <xdr:rowOff>0</xdr:rowOff>
    </xdr:from>
    <xdr:ext cx="7620" cy="7620"/>
    <xdr:pic>
      <xdr:nvPicPr>
        <xdr:cNvPr id="40" name="Picture 39" descr="https://d.adroll.com/cm/g/out?google_nid=adroll5">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7620" cy="7620"/>
    <xdr:pic>
      <xdr:nvPicPr>
        <xdr:cNvPr id="41" name="Picture 40" descr="https://pixel-geo.prfct.co/seg/?add=4853084,4914862&amp;source=js_tag&amp;a_id=58008">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40</xdr:row>
      <xdr:rowOff>0</xdr:rowOff>
    </xdr:from>
    <xdr:ext cx="7620" cy="7620"/>
    <xdr:sp macro="" textlink="">
      <xdr:nvSpPr>
        <xdr:cNvPr id="42" name="AutoShape 41" descr="https://secure.adnxs.com/seg?t=2&amp;add=4914862">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5240" y="73761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40</xdr:row>
      <xdr:rowOff>0</xdr:rowOff>
    </xdr:from>
    <xdr:ext cx="7620" cy="7620"/>
    <xdr:pic>
      <xdr:nvPicPr>
        <xdr:cNvPr id="43" name="Picture 42" descr="https://secure.adnxs.com/seg?t=2&amp;add=4853084">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 y="7376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7620" cy="7620"/>
    <xdr:sp macro="" textlink="">
      <xdr:nvSpPr>
        <xdr:cNvPr id="44" name="AutoShape 29" descr="https://d.adroll.com/cm/aol/out">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828800" y="75666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41</xdr:row>
      <xdr:rowOff>0</xdr:rowOff>
    </xdr:from>
    <xdr:ext cx="7620" cy="7620"/>
    <xdr:pic>
      <xdr:nvPicPr>
        <xdr:cNvPr id="45" name="Picture 44" descr="https://d.adroll.com/cm/index/out">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404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41</xdr:row>
      <xdr:rowOff>0</xdr:rowOff>
    </xdr:from>
    <xdr:ext cx="7620" cy="7620"/>
    <xdr:pic>
      <xdr:nvPicPr>
        <xdr:cNvPr id="46" name="Picture 45" descr="https://d.adroll.com/cm/n/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928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41</xdr:row>
      <xdr:rowOff>0</xdr:rowOff>
    </xdr:from>
    <xdr:ext cx="7620" cy="7620"/>
    <xdr:sp macro="" textlink="">
      <xdr:nvSpPr>
        <xdr:cNvPr id="47" name="AutoShape 32" descr="https://d.adroll.com/cm/pubmatic/out">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874520" y="75666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41</xdr:row>
      <xdr:rowOff>0</xdr:rowOff>
    </xdr:from>
    <xdr:ext cx="7620" cy="7620"/>
    <xdr:sp macro="" textlink="">
      <xdr:nvSpPr>
        <xdr:cNvPr id="48" name="AutoShape 33" descr="https://d.adroll.com/cm/taboola/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1889760" y="75666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xdr:row>
      <xdr:rowOff>0</xdr:rowOff>
    </xdr:from>
    <xdr:ext cx="7620" cy="7620"/>
    <xdr:pic>
      <xdr:nvPicPr>
        <xdr:cNvPr id="49" name="Picture 48" descr="https://d.adroll.com/cm/r/out">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2880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41</xdr:row>
      <xdr:rowOff>0</xdr:rowOff>
    </xdr:from>
    <xdr:ext cx="7620" cy="7620"/>
    <xdr:pic>
      <xdr:nvPicPr>
        <xdr:cNvPr id="50" name="Picture 49" descr="https://d.adroll.com/cm/b/out">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4404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41</xdr:row>
      <xdr:rowOff>0</xdr:rowOff>
    </xdr:from>
    <xdr:ext cx="7620" cy="7620"/>
    <xdr:pic>
      <xdr:nvPicPr>
        <xdr:cNvPr id="51" name="Picture 50" descr="https://d.adroll.com/cm/x/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5928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41</xdr:row>
      <xdr:rowOff>0</xdr:rowOff>
    </xdr:from>
    <xdr:ext cx="7620" cy="7620"/>
    <xdr:pic>
      <xdr:nvPicPr>
        <xdr:cNvPr id="52" name="Picture 51" descr="https://d.adroll.com/cm/l/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7452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41</xdr:row>
      <xdr:rowOff>0</xdr:rowOff>
    </xdr:from>
    <xdr:ext cx="7620" cy="7620"/>
    <xdr:pic>
      <xdr:nvPicPr>
        <xdr:cNvPr id="53" name="Picture 52" descr="https://d.adroll.com/cm/o/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8976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41</xdr:row>
      <xdr:rowOff>0</xdr:rowOff>
    </xdr:from>
    <xdr:ext cx="7620" cy="7620"/>
    <xdr:pic>
      <xdr:nvPicPr>
        <xdr:cNvPr id="54" name="Picture 53" descr="https://d.adroll.com/cm/g/out?google_nid=adroll5">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7620" cy="7620"/>
    <xdr:pic>
      <xdr:nvPicPr>
        <xdr:cNvPr id="55" name="Picture 54" descr="https://pixel-geo.prfct.co/seg/?add=4853084,4914862&amp;source=js_tag&amp;a_id=58008">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41</xdr:row>
      <xdr:rowOff>0</xdr:rowOff>
    </xdr:from>
    <xdr:ext cx="7620" cy="7620"/>
    <xdr:sp macro="" textlink="">
      <xdr:nvSpPr>
        <xdr:cNvPr id="56" name="AutoShape 41" descr="https://secure.adnxs.com/seg?t=2&amp;add=4914862">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1844040" y="75666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41</xdr:row>
      <xdr:rowOff>0</xdr:rowOff>
    </xdr:from>
    <xdr:ext cx="7620" cy="7620"/>
    <xdr:pic>
      <xdr:nvPicPr>
        <xdr:cNvPr id="57" name="Picture 56" descr="https://secure.adnxs.com/seg?t=2&amp;add=4853084">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59280" y="7566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0</xdr:colOff>
      <xdr:row>38</xdr:row>
      <xdr:rowOff>0</xdr:rowOff>
    </xdr:from>
    <xdr:to>
      <xdr:col>4</xdr:col>
      <xdr:colOff>7620</xdr:colOff>
      <xdr:row>38</xdr:row>
      <xdr:rowOff>7620</xdr:rowOff>
    </xdr:to>
    <xdr:sp macro="" textlink="">
      <xdr:nvSpPr>
        <xdr:cNvPr id="58" name="AutoShape 1" descr="https://d.adroll.com/cm/aol/out">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1828800" y="5433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38</xdr:row>
      <xdr:rowOff>0</xdr:rowOff>
    </xdr:from>
    <xdr:to>
      <xdr:col>4</xdr:col>
      <xdr:colOff>22860</xdr:colOff>
      <xdr:row>38</xdr:row>
      <xdr:rowOff>7620</xdr:rowOff>
    </xdr:to>
    <xdr:pic>
      <xdr:nvPicPr>
        <xdr:cNvPr id="59" name="Picture 58" descr="https://d.adroll.com/cm/index/out">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404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38</xdr:row>
      <xdr:rowOff>0</xdr:rowOff>
    </xdr:from>
    <xdr:to>
      <xdr:col>4</xdr:col>
      <xdr:colOff>38100</xdr:colOff>
      <xdr:row>38</xdr:row>
      <xdr:rowOff>7620</xdr:rowOff>
    </xdr:to>
    <xdr:pic>
      <xdr:nvPicPr>
        <xdr:cNvPr id="60" name="Picture 59" descr="https://d.adroll.com/cm/n/out">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928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38</xdr:row>
      <xdr:rowOff>0</xdr:rowOff>
    </xdr:from>
    <xdr:to>
      <xdr:col>4</xdr:col>
      <xdr:colOff>53340</xdr:colOff>
      <xdr:row>38</xdr:row>
      <xdr:rowOff>7620</xdr:rowOff>
    </xdr:to>
    <xdr:sp macro="" textlink="">
      <xdr:nvSpPr>
        <xdr:cNvPr id="61" name="AutoShape 4" descr="https://d.adroll.com/cm/pubmatic/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1874520" y="5433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38</xdr:row>
      <xdr:rowOff>0</xdr:rowOff>
    </xdr:from>
    <xdr:to>
      <xdr:col>4</xdr:col>
      <xdr:colOff>68580</xdr:colOff>
      <xdr:row>38</xdr:row>
      <xdr:rowOff>7620</xdr:rowOff>
    </xdr:to>
    <xdr:sp macro="" textlink="">
      <xdr:nvSpPr>
        <xdr:cNvPr id="62" name="AutoShape 5" descr="https://d.adroll.com/cm/taboola/out">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1889760" y="5433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7620</xdr:colOff>
      <xdr:row>38</xdr:row>
      <xdr:rowOff>7620</xdr:rowOff>
    </xdr:to>
    <xdr:pic>
      <xdr:nvPicPr>
        <xdr:cNvPr id="63" name="Picture 62" descr="https://d.adroll.com/cm/r/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2880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38</xdr:row>
      <xdr:rowOff>0</xdr:rowOff>
    </xdr:from>
    <xdr:to>
      <xdr:col>4</xdr:col>
      <xdr:colOff>22860</xdr:colOff>
      <xdr:row>38</xdr:row>
      <xdr:rowOff>7620</xdr:rowOff>
    </xdr:to>
    <xdr:pic>
      <xdr:nvPicPr>
        <xdr:cNvPr id="64" name="Picture 63" descr="https://d.adroll.com/cm/b/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4404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38</xdr:row>
      <xdr:rowOff>0</xdr:rowOff>
    </xdr:from>
    <xdr:to>
      <xdr:col>4</xdr:col>
      <xdr:colOff>38100</xdr:colOff>
      <xdr:row>38</xdr:row>
      <xdr:rowOff>7620</xdr:rowOff>
    </xdr:to>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5928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38</xdr:row>
      <xdr:rowOff>0</xdr:rowOff>
    </xdr:from>
    <xdr:to>
      <xdr:col>4</xdr:col>
      <xdr:colOff>53340</xdr:colOff>
      <xdr:row>38</xdr:row>
      <xdr:rowOff>7620</xdr:rowOff>
    </xdr:to>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7452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38</xdr:row>
      <xdr:rowOff>0</xdr:rowOff>
    </xdr:from>
    <xdr:to>
      <xdr:col>4</xdr:col>
      <xdr:colOff>68580</xdr:colOff>
      <xdr:row>38</xdr:row>
      <xdr:rowOff>7620</xdr:rowOff>
    </xdr:to>
    <xdr:pic>
      <xdr:nvPicPr>
        <xdr:cNvPr id="67" name="Picture 66" descr="https://d.adroll.com/cm/o/out">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8976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38</xdr:row>
      <xdr:rowOff>0</xdr:rowOff>
    </xdr:from>
    <xdr:to>
      <xdr:col>4</xdr:col>
      <xdr:colOff>83820</xdr:colOff>
      <xdr:row>38</xdr:row>
      <xdr:rowOff>7620</xdr:rowOff>
    </xdr:to>
    <xdr:pic>
      <xdr:nvPicPr>
        <xdr:cNvPr id="68" name="Picture 67" descr="https://d.adroll.com/cm/g/out?google_nid=adroll5">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7620</xdr:colOff>
      <xdr:row>38</xdr:row>
      <xdr:rowOff>7620</xdr:rowOff>
    </xdr:to>
    <xdr:pic>
      <xdr:nvPicPr>
        <xdr:cNvPr id="69" name="Picture 68" descr="https://pixel-geo.prfct.co/seg/?add=4853084,4914862&amp;source=js_tag&amp;a_id=5800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38</xdr:row>
      <xdr:rowOff>0</xdr:rowOff>
    </xdr:from>
    <xdr:to>
      <xdr:col>4</xdr:col>
      <xdr:colOff>22860</xdr:colOff>
      <xdr:row>38</xdr:row>
      <xdr:rowOff>7620</xdr:rowOff>
    </xdr:to>
    <xdr:sp macro="" textlink="">
      <xdr:nvSpPr>
        <xdr:cNvPr id="70" name="AutoShape 13" descr="https://secure.adnxs.com/seg?t=2&amp;add=4914862">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1844040" y="5433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30480</xdr:colOff>
      <xdr:row>38</xdr:row>
      <xdr:rowOff>0</xdr:rowOff>
    </xdr:from>
    <xdr:to>
      <xdr:col>4</xdr:col>
      <xdr:colOff>38100</xdr:colOff>
      <xdr:row>38</xdr:row>
      <xdr:rowOff>7620</xdr:rowOff>
    </xdr:to>
    <xdr:pic>
      <xdr:nvPicPr>
        <xdr:cNvPr id="71" name="Picture 70" descr="https://secure.adnxs.com/seg?t=2&amp;add=4853084">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59280" y="5433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28</xdr:row>
      <xdr:rowOff>0</xdr:rowOff>
    </xdr:from>
    <xdr:ext cx="7620" cy="7620"/>
    <xdr:sp macro="" textlink="">
      <xdr:nvSpPr>
        <xdr:cNvPr id="86" name="AutoShape 1" descr="https://d.adroll.com/cm/aol/out">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1828800" y="8084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28</xdr:row>
      <xdr:rowOff>0</xdr:rowOff>
    </xdr:from>
    <xdr:ext cx="7620" cy="7620"/>
    <xdr:pic>
      <xdr:nvPicPr>
        <xdr:cNvPr id="87" name="Picture 86" descr="https://d.adroll.com/cm/inde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404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28</xdr:row>
      <xdr:rowOff>0</xdr:rowOff>
    </xdr:from>
    <xdr:ext cx="7620" cy="7620"/>
    <xdr:pic>
      <xdr:nvPicPr>
        <xdr:cNvPr id="88" name="Picture 87" descr="https://d.adroll.com/cm/n/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928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28</xdr:row>
      <xdr:rowOff>0</xdr:rowOff>
    </xdr:from>
    <xdr:ext cx="7620" cy="7620"/>
    <xdr:sp macro="" textlink="">
      <xdr:nvSpPr>
        <xdr:cNvPr id="89" name="AutoShape 4" descr="https://d.adroll.com/cm/pubmatic/out">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1874520" y="8084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28</xdr:row>
      <xdr:rowOff>0</xdr:rowOff>
    </xdr:from>
    <xdr:ext cx="7620" cy="7620"/>
    <xdr:sp macro="" textlink="">
      <xdr:nvSpPr>
        <xdr:cNvPr id="90" name="AutoShape 5" descr="https://d.adroll.com/cm/taboola/out">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1889760" y="8084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7620" cy="7620"/>
    <xdr:pic>
      <xdr:nvPicPr>
        <xdr:cNvPr id="91" name="Picture 90" descr="https://d.adroll.com/cm/r/out">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2880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28</xdr:row>
      <xdr:rowOff>0</xdr:rowOff>
    </xdr:from>
    <xdr:ext cx="7620" cy="7620"/>
    <xdr:pic>
      <xdr:nvPicPr>
        <xdr:cNvPr id="92" name="Picture 91" descr="https://d.adroll.com/cm/b/out">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4404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28</xdr:row>
      <xdr:rowOff>0</xdr:rowOff>
    </xdr:from>
    <xdr:ext cx="7620" cy="7620"/>
    <xdr:pic>
      <xdr:nvPicPr>
        <xdr:cNvPr id="93" name="Picture 92" descr="https://d.adroll.com/cm/x/out">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5928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28</xdr:row>
      <xdr:rowOff>0</xdr:rowOff>
    </xdr:from>
    <xdr:ext cx="7620" cy="7620"/>
    <xdr:pic>
      <xdr:nvPicPr>
        <xdr:cNvPr id="94" name="Picture 93" descr="https://d.adroll.com/cm/l/out">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7452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28</xdr:row>
      <xdr:rowOff>0</xdr:rowOff>
    </xdr:from>
    <xdr:ext cx="7620" cy="7620"/>
    <xdr:pic>
      <xdr:nvPicPr>
        <xdr:cNvPr id="95" name="Picture 94" descr="https://d.adroll.com/cm/o/out">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8976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28</xdr:row>
      <xdr:rowOff>0</xdr:rowOff>
    </xdr:from>
    <xdr:ext cx="7620" cy="7620"/>
    <xdr:pic>
      <xdr:nvPicPr>
        <xdr:cNvPr id="96" name="Picture 95" descr="https://d.adroll.com/cm/g/out?google_nid=adroll5">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28</xdr:row>
      <xdr:rowOff>0</xdr:rowOff>
    </xdr:from>
    <xdr:ext cx="7620" cy="7620"/>
    <xdr:pic>
      <xdr:nvPicPr>
        <xdr:cNvPr id="97" name="Picture 96" descr="https://pixel-geo.prfct.co/seg/?add=4853084,4914862&amp;source=js_tag&amp;a_id=58008">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28</xdr:row>
      <xdr:rowOff>0</xdr:rowOff>
    </xdr:from>
    <xdr:ext cx="7620" cy="7620"/>
    <xdr:sp macro="" textlink="">
      <xdr:nvSpPr>
        <xdr:cNvPr id="98" name="AutoShape 13" descr="https://secure.adnxs.com/seg?t=2&amp;add=4914862">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1844040" y="8084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28</xdr:row>
      <xdr:rowOff>0</xdr:rowOff>
    </xdr:from>
    <xdr:ext cx="7620" cy="7620"/>
    <xdr:pic>
      <xdr:nvPicPr>
        <xdr:cNvPr id="99" name="Picture 98" descr="https://secure.adnxs.com/seg?t=2&amp;add=4853084">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59280" y="8084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xdr:colOff>
      <xdr:row>16</xdr:row>
      <xdr:rowOff>7620</xdr:rowOff>
    </xdr:to>
    <xdr:sp macro="" textlink="">
      <xdr:nvSpPr>
        <xdr:cNvPr id="2" name="AutoShape 57" descr="https://d.adroll.com/cm/aol/out">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438400" y="2964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16</xdr:row>
      <xdr:rowOff>0</xdr:rowOff>
    </xdr:from>
    <xdr:to>
      <xdr:col>4</xdr:col>
      <xdr:colOff>22860</xdr:colOff>
      <xdr:row>16</xdr:row>
      <xdr:rowOff>7620</xdr:rowOff>
    </xdr:to>
    <xdr:pic>
      <xdr:nvPicPr>
        <xdr:cNvPr id="3" name="Picture 2" descr="https://d.adroll.com/cm/index/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4" name="Picture 3" descr="https://d.adroll.com/cm/n/ou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16</xdr:row>
      <xdr:rowOff>0</xdr:rowOff>
    </xdr:from>
    <xdr:to>
      <xdr:col>4</xdr:col>
      <xdr:colOff>53340</xdr:colOff>
      <xdr:row>16</xdr:row>
      <xdr:rowOff>7620</xdr:rowOff>
    </xdr:to>
    <xdr:sp macro="" textlink="">
      <xdr:nvSpPr>
        <xdr:cNvPr id="5" name="AutoShape 60" descr="https://d.adroll.com/cm/pubmatic/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484120" y="2964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16</xdr:row>
      <xdr:rowOff>0</xdr:rowOff>
    </xdr:from>
    <xdr:to>
      <xdr:col>4</xdr:col>
      <xdr:colOff>68580</xdr:colOff>
      <xdr:row>16</xdr:row>
      <xdr:rowOff>7620</xdr:rowOff>
    </xdr:to>
    <xdr:sp macro="" textlink="">
      <xdr:nvSpPr>
        <xdr:cNvPr id="6" name="AutoShape 61" descr="https://d.adroll.com/cm/taboola/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499360" y="2964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xdr:row>
      <xdr:rowOff>0</xdr:rowOff>
    </xdr:from>
    <xdr:to>
      <xdr:col>4</xdr:col>
      <xdr:colOff>7620</xdr:colOff>
      <xdr:row>16</xdr:row>
      <xdr:rowOff>7620</xdr:rowOff>
    </xdr:to>
    <xdr:pic>
      <xdr:nvPicPr>
        <xdr:cNvPr id="7" name="Picture 6" descr="https://d.adroll.com/cm/r/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16</xdr:row>
      <xdr:rowOff>0</xdr:rowOff>
    </xdr:from>
    <xdr:to>
      <xdr:col>4</xdr:col>
      <xdr:colOff>22860</xdr:colOff>
      <xdr:row>16</xdr:row>
      <xdr:rowOff>7620</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364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9" name="Picture 8" descr="https://d.adroll.com/cm/x/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16</xdr:row>
      <xdr:rowOff>0</xdr:rowOff>
    </xdr:from>
    <xdr:to>
      <xdr:col>4</xdr:col>
      <xdr:colOff>53340</xdr:colOff>
      <xdr:row>16</xdr:row>
      <xdr:rowOff>7620</xdr:rowOff>
    </xdr:to>
    <xdr:pic>
      <xdr:nvPicPr>
        <xdr:cNvPr id="10" name="Picture 9" descr="https://d.adroll.com/cm/l/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16</xdr:row>
      <xdr:rowOff>0</xdr:rowOff>
    </xdr:from>
    <xdr:to>
      <xdr:col>4</xdr:col>
      <xdr:colOff>68580</xdr:colOff>
      <xdr:row>16</xdr:row>
      <xdr:rowOff>7620</xdr:rowOff>
    </xdr:to>
    <xdr:pic>
      <xdr:nvPicPr>
        <xdr:cNvPr id="11" name="Picture 10" descr="https://d.adroll.com/cm/o/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16</xdr:row>
      <xdr:rowOff>0</xdr:rowOff>
    </xdr:from>
    <xdr:to>
      <xdr:col>4</xdr:col>
      <xdr:colOff>83820</xdr:colOff>
      <xdr:row>16</xdr:row>
      <xdr:rowOff>7620</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7620</xdr:colOff>
      <xdr:row>16</xdr:row>
      <xdr:rowOff>7620</xdr:rowOff>
    </xdr:to>
    <xdr:pic>
      <xdr:nvPicPr>
        <xdr:cNvPr id="13" name="Picture 12" descr="https://pixel-geo.prfct.co/seg/?add=4853084,4914862&amp;source=js_tag&amp;a_id=58008">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16</xdr:row>
      <xdr:rowOff>0</xdr:rowOff>
    </xdr:from>
    <xdr:to>
      <xdr:col>4</xdr:col>
      <xdr:colOff>22860</xdr:colOff>
      <xdr:row>16</xdr:row>
      <xdr:rowOff>7620</xdr:rowOff>
    </xdr:to>
    <xdr:pic>
      <xdr:nvPicPr>
        <xdr:cNvPr id="14" name="Picture 13" descr="https://secure.adnxs.com/seg?t=2&amp;add=491486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5364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15" name="Picture 14" descr="https://secure.adnxs.com/seg?t=2&amp;add=485308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7620</xdr:colOff>
      <xdr:row>33</xdr:row>
      <xdr:rowOff>7620</xdr:rowOff>
    </xdr:to>
    <xdr:sp macro="" textlink="">
      <xdr:nvSpPr>
        <xdr:cNvPr id="16" name="AutoShape 1" descr="https://d.adroll.com/cm/aol/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43840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33</xdr:row>
      <xdr:rowOff>0</xdr:rowOff>
    </xdr:from>
    <xdr:to>
      <xdr:col>4</xdr:col>
      <xdr:colOff>22860</xdr:colOff>
      <xdr:row>33</xdr:row>
      <xdr:rowOff>7620</xdr:rowOff>
    </xdr:to>
    <xdr:pic>
      <xdr:nvPicPr>
        <xdr:cNvPr id="17" name="Picture 16" descr="https://d.adroll.com/cm/index/out">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33</xdr:row>
      <xdr:rowOff>0</xdr:rowOff>
    </xdr:from>
    <xdr:to>
      <xdr:col>4</xdr:col>
      <xdr:colOff>38100</xdr:colOff>
      <xdr:row>33</xdr:row>
      <xdr:rowOff>7620</xdr:rowOff>
    </xdr:to>
    <xdr:pic>
      <xdr:nvPicPr>
        <xdr:cNvPr id="18" name="Picture 17" descr="https://d.adroll.com/cm/n/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33</xdr:row>
      <xdr:rowOff>0</xdr:rowOff>
    </xdr:from>
    <xdr:to>
      <xdr:col>4</xdr:col>
      <xdr:colOff>53340</xdr:colOff>
      <xdr:row>33</xdr:row>
      <xdr:rowOff>7620</xdr:rowOff>
    </xdr:to>
    <xdr:sp macro="" textlink="">
      <xdr:nvSpPr>
        <xdr:cNvPr id="19" name="AutoShape 4" descr="https://d.adroll.com/cm/pubmatic/out">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48412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33</xdr:row>
      <xdr:rowOff>0</xdr:rowOff>
    </xdr:from>
    <xdr:to>
      <xdr:col>4</xdr:col>
      <xdr:colOff>68580</xdr:colOff>
      <xdr:row>33</xdr:row>
      <xdr:rowOff>7620</xdr:rowOff>
    </xdr:to>
    <xdr:sp macro="" textlink="">
      <xdr:nvSpPr>
        <xdr:cNvPr id="20" name="AutoShape 5" descr="https://d.adroll.com/cm/taboola/out">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49936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7620</xdr:colOff>
      <xdr:row>33</xdr:row>
      <xdr:rowOff>7620</xdr:rowOff>
    </xdr:to>
    <xdr:pic>
      <xdr:nvPicPr>
        <xdr:cNvPr id="21" name="Picture 20" descr="https://d.adroll.com/cm/r/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33</xdr:row>
      <xdr:rowOff>0</xdr:rowOff>
    </xdr:from>
    <xdr:to>
      <xdr:col>4</xdr:col>
      <xdr:colOff>22860</xdr:colOff>
      <xdr:row>33</xdr:row>
      <xdr:rowOff>7620</xdr:rowOff>
    </xdr:to>
    <xdr:pic>
      <xdr:nvPicPr>
        <xdr:cNvPr id="22" name="Picture 21" descr="https://d.adroll.com/cm/b/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364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33</xdr:row>
      <xdr:rowOff>0</xdr:rowOff>
    </xdr:from>
    <xdr:to>
      <xdr:col>4</xdr:col>
      <xdr:colOff>38100</xdr:colOff>
      <xdr:row>33</xdr:row>
      <xdr:rowOff>7620</xdr:rowOff>
    </xdr:to>
    <xdr:pic>
      <xdr:nvPicPr>
        <xdr:cNvPr id="23" name="Picture 22" descr="https://d.adroll.com/cm/x/ou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33</xdr:row>
      <xdr:rowOff>0</xdr:rowOff>
    </xdr:from>
    <xdr:to>
      <xdr:col>4</xdr:col>
      <xdr:colOff>53340</xdr:colOff>
      <xdr:row>33</xdr:row>
      <xdr:rowOff>7620</xdr:rowOff>
    </xdr:to>
    <xdr:pic>
      <xdr:nvPicPr>
        <xdr:cNvPr id="24" name="Picture 23" descr="https://d.adroll.com/cm/l/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33</xdr:row>
      <xdr:rowOff>0</xdr:rowOff>
    </xdr:from>
    <xdr:to>
      <xdr:col>4</xdr:col>
      <xdr:colOff>68580</xdr:colOff>
      <xdr:row>33</xdr:row>
      <xdr:rowOff>7620</xdr:rowOff>
    </xdr:to>
    <xdr:pic>
      <xdr:nvPicPr>
        <xdr:cNvPr id="25" name="Picture 24" descr="https://d.adroll.com/cm/o/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33</xdr:row>
      <xdr:rowOff>0</xdr:rowOff>
    </xdr:from>
    <xdr:to>
      <xdr:col>4</xdr:col>
      <xdr:colOff>83820</xdr:colOff>
      <xdr:row>33</xdr:row>
      <xdr:rowOff>7620</xdr:rowOff>
    </xdr:to>
    <xdr:pic>
      <xdr:nvPicPr>
        <xdr:cNvPr id="26" name="Picture 25" descr="https://d.adroll.com/cm/g/out?google_nid=adroll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7620</xdr:colOff>
      <xdr:row>33</xdr:row>
      <xdr:rowOff>7620</xdr:rowOff>
    </xdr:to>
    <xdr:pic>
      <xdr:nvPicPr>
        <xdr:cNvPr id="27" name="Picture 26" descr="https://pixel-geo.prfct.co/seg/?add=4853084,4914862&amp;source=js_tag&amp;a_id=58008">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33</xdr:row>
      <xdr:rowOff>0</xdr:rowOff>
    </xdr:from>
    <xdr:to>
      <xdr:col>4</xdr:col>
      <xdr:colOff>22860</xdr:colOff>
      <xdr:row>33</xdr:row>
      <xdr:rowOff>7620</xdr:rowOff>
    </xdr:to>
    <xdr:sp macro="" textlink="">
      <xdr:nvSpPr>
        <xdr:cNvPr id="28" name="AutoShape 13" descr="https://secure.adnxs.com/seg?t=2&amp;add=4914862">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45364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30480</xdr:colOff>
      <xdr:row>33</xdr:row>
      <xdr:rowOff>0</xdr:rowOff>
    </xdr:from>
    <xdr:to>
      <xdr:col>4</xdr:col>
      <xdr:colOff>38100</xdr:colOff>
      <xdr:row>33</xdr:row>
      <xdr:rowOff>7620</xdr:rowOff>
    </xdr:to>
    <xdr:pic>
      <xdr:nvPicPr>
        <xdr:cNvPr id="29" name="Picture 28" descr="https://secure.adnxs.com/seg?t=2&amp;add=4853084">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6888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40</xdr:row>
      <xdr:rowOff>0</xdr:rowOff>
    </xdr:from>
    <xdr:ext cx="7620" cy="7620"/>
    <xdr:sp macro="" textlink="">
      <xdr:nvSpPr>
        <xdr:cNvPr id="30" name="AutoShape 29" descr="https://d.adroll.com/cm/aol/out">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43840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40</xdr:row>
      <xdr:rowOff>0</xdr:rowOff>
    </xdr:from>
    <xdr:ext cx="7620" cy="7620"/>
    <xdr:pic>
      <xdr:nvPicPr>
        <xdr:cNvPr id="31" name="Picture 30" descr="https://d.adroll.com/cm/index/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40</xdr:row>
      <xdr:rowOff>0</xdr:rowOff>
    </xdr:from>
    <xdr:ext cx="7620" cy="7620"/>
    <xdr:pic>
      <xdr:nvPicPr>
        <xdr:cNvPr id="32" name="Picture 31" descr="https://d.adroll.com/cm/n/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40</xdr:row>
      <xdr:rowOff>0</xdr:rowOff>
    </xdr:from>
    <xdr:ext cx="7620" cy="7620"/>
    <xdr:sp macro="" textlink="">
      <xdr:nvSpPr>
        <xdr:cNvPr id="33" name="AutoShape 32" descr="https://d.adroll.com/cm/pubmatic/out">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48412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40</xdr:row>
      <xdr:rowOff>0</xdr:rowOff>
    </xdr:from>
    <xdr:ext cx="7620" cy="7620"/>
    <xdr:sp macro="" textlink="">
      <xdr:nvSpPr>
        <xdr:cNvPr id="34" name="AutoShape 33" descr="https://d.adroll.com/cm/taboola/out">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49936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40</xdr:row>
      <xdr:rowOff>0</xdr:rowOff>
    </xdr:from>
    <xdr:ext cx="7620" cy="7620"/>
    <xdr:pic>
      <xdr:nvPicPr>
        <xdr:cNvPr id="35" name="Picture 34" descr="https://d.adroll.com/cm/r/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40</xdr:row>
      <xdr:rowOff>0</xdr:rowOff>
    </xdr:from>
    <xdr:ext cx="7620" cy="7620"/>
    <xdr:pic>
      <xdr:nvPicPr>
        <xdr:cNvPr id="36" name="Picture 35" descr="https://d.adroll.com/cm/b/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364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40</xdr:row>
      <xdr:rowOff>0</xdr:rowOff>
    </xdr:from>
    <xdr:ext cx="7620" cy="7620"/>
    <xdr:pic>
      <xdr:nvPicPr>
        <xdr:cNvPr id="37" name="Picture 36" descr="https://d.adroll.com/cm/x/out">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40</xdr:row>
      <xdr:rowOff>0</xdr:rowOff>
    </xdr:from>
    <xdr:ext cx="7620" cy="7620"/>
    <xdr:pic>
      <xdr:nvPicPr>
        <xdr:cNvPr id="38" name="Picture 37" descr="https://d.adroll.com/cm/l/out">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40</xdr:row>
      <xdr:rowOff>0</xdr:rowOff>
    </xdr:from>
    <xdr:ext cx="7620" cy="7620"/>
    <xdr:pic>
      <xdr:nvPicPr>
        <xdr:cNvPr id="39" name="Picture 38" descr="https://d.adroll.com/cm/o/out">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40</xdr:row>
      <xdr:rowOff>0</xdr:rowOff>
    </xdr:from>
    <xdr:ext cx="7620" cy="7620"/>
    <xdr:pic>
      <xdr:nvPicPr>
        <xdr:cNvPr id="40" name="Picture 39" descr="https://d.adroll.com/cm/g/out?google_nid=adroll5">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7620" cy="7620"/>
    <xdr:pic>
      <xdr:nvPicPr>
        <xdr:cNvPr id="41" name="Picture 40" descr="https://pixel-geo.prfct.co/seg/?add=4853084,4914862&amp;source=js_tag&amp;a_id=58008">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40</xdr:row>
      <xdr:rowOff>0</xdr:rowOff>
    </xdr:from>
    <xdr:ext cx="7620" cy="7620"/>
    <xdr:sp macro="" textlink="">
      <xdr:nvSpPr>
        <xdr:cNvPr id="42" name="AutoShape 41" descr="https://secure.adnxs.com/seg?t=2&amp;add=4914862">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45364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40</xdr:row>
      <xdr:rowOff>0</xdr:rowOff>
    </xdr:from>
    <xdr:ext cx="7620" cy="7620"/>
    <xdr:pic>
      <xdr:nvPicPr>
        <xdr:cNvPr id="43" name="Picture 42" descr="https://secure.adnxs.com/seg?t=2&amp;add=4853084">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7620" cy="7620"/>
    <xdr:sp macro="" textlink="">
      <xdr:nvSpPr>
        <xdr:cNvPr id="44" name="AutoShape 29" descr="https://d.adroll.com/cm/aol/out">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43840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41</xdr:row>
      <xdr:rowOff>0</xdr:rowOff>
    </xdr:from>
    <xdr:ext cx="7620" cy="7620"/>
    <xdr:pic>
      <xdr:nvPicPr>
        <xdr:cNvPr id="45" name="Picture 44" descr="https://d.adroll.com/cm/index/out">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41</xdr:row>
      <xdr:rowOff>0</xdr:rowOff>
    </xdr:from>
    <xdr:ext cx="7620" cy="7620"/>
    <xdr:pic>
      <xdr:nvPicPr>
        <xdr:cNvPr id="46" name="Picture 45" descr="https://d.adroll.com/cm/n/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41</xdr:row>
      <xdr:rowOff>0</xdr:rowOff>
    </xdr:from>
    <xdr:ext cx="7620" cy="7620"/>
    <xdr:sp macro="" textlink="">
      <xdr:nvSpPr>
        <xdr:cNvPr id="47" name="AutoShape 32" descr="https://d.adroll.com/cm/pubmatic/out">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48412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41</xdr:row>
      <xdr:rowOff>0</xdr:rowOff>
    </xdr:from>
    <xdr:ext cx="7620" cy="7620"/>
    <xdr:sp macro="" textlink="">
      <xdr:nvSpPr>
        <xdr:cNvPr id="48" name="AutoShape 33" descr="https://d.adroll.com/cm/taboola/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49936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xdr:row>
      <xdr:rowOff>0</xdr:rowOff>
    </xdr:from>
    <xdr:ext cx="7620" cy="7620"/>
    <xdr:pic>
      <xdr:nvPicPr>
        <xdr:cNvPr id="49" name="Picture 48" descr="https://d.adroll.com/cm/r/out">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41</xdr:row>
      <xdr:rowOff>0</xdr:rowOff>
    </xdr:from>
    <xdr:ext cx="7620" cy="7620"/>
    <xdr:pic>
      <xdr:nvPicPr>
        <xdr:cNvPr id="50" name="Picture 49" descr="https://d.adroll.com/cm/b/out">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364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41</xdr:row>
      <xdr:rowOff>0</xdr:rowOff>
    </xdr:from>
    <xdr:ext cx="7620" cy="7620"/>
    <xdr:pic>
      <xdr:nvPicPr>
        <xdr:cNvPr id="51" name="Picture 50" descr="https://d.adroll.com/cm/x/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41</xdr:row>
      <xdr:rowOff>0</xdr:rowOff>
    </xdr:from>
    <xdr:ext cx="7620" cy="7620"/>
    <xdr:pic>
      <xdr:nvPicPr>
        <xdr:cNvPr id="52" name="Picture 51" descr="https://d.adroll.com/cm/l/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41</xdr:row>
      <xdr:rowOff>0</xdr:rowOff>
    </xdr:from>
    <xdr:ext cx="7620" cy="7620"/>
    <xdr:pic>
      <xdr:nvPicPr>
        <xdr:cNvPr id="53" name="Picture 52" descr="https://d.adroll.com/cm/o/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41</xdr:row>
      <xdr:rowOff>0</xdr:rowOff>
    </xdr:from>
    <xdr:ext cx="7620" cy="7620"/>
    <xdr:pic>
      <xdr:nvPicPr>
        <xdr:cNvPr id="54" name="Picture 53" descr="https://d.adroll.com/cm/g/out?google_nid=adroll5">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7620" cy="7620"/>
    <xdr:pic>
      <xdr:nvPicPr>
        <xdr:cNvPr id="55" name="Picture 54" descr="https://pixel-geo.prfct.co/seg/?add=4853084,4914862&amp;source=js_tag&amp;a_id=58008">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41</xdr:row>
      <xdr:rowOff>0</xdr:rowOff>
    </xdr:from>
    <xdr:ext cx="7620" cy="7620"/>
    <xdr:sp macro="" textlink="">
      <xdr:nvSpPr>
        <xdr:cNvPr id="56" name="AutoShape 41" descr="https://secure.adnxs.com/seg?t=2&amp;add=4914862">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45364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41</xdr:row>
      <xdr:rowOff>0</xdr:rowOff>
    </xdr:from>
    <xdr:ext cx="7620" cy="7620"/>
    <xdr:pic>
      <xdr:nvPicPr>
        <xdr:cNvPr id="57" name="Picture 56" descr="https://secure.adnxs.com/seg?t=2&amp;add=4853084">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0</xdr:colOff>
      <xdr:row>38</xdr:row>
      <xdr:rowOff>0</xdr:rowOff>
    </xdr:from>
    <xdr:to>
      <xdr:col>4</xdr:col>
      <xdr:colOff>7620</xdr:colOff>
      <xdr:row>38</xdr:row>
      <xdr:rowOff>7620</xdr:rowOff>
    </xdr:to>
    <xdr:sp macro="" textlink="">
      <xdr:nvSpPr>
        <xdr:cNvPr id="58" name="AutoShape 1" descr="https://d.adroll.com/cm/aol/out">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43840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38</xdr:row>
      <xdr:rowOff>0</xdr:rowOff>
    </xdr:from>
    <xdr:to>
      <xdr:col>4</xdr:col>
      <xdr:colOff>22860</xdr:colOff>
      <xdr:row>38</xdr:row>
      <xdr:rowOff>7620</xdr:rowOff>
    </xdr:to>
    <xdr:pic>
      <xdr:nvPicPr>
        <xdr:cNvPr id="59" name="Picture 58" descr="https://d.adroll.com/cm/index/out">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38</xdr:row>
      <xdr:rowOff>0</xdr:rowOff>
    </xdr:from>
    <xdr:to>
      <xdr:col>4</xdr:col>
      <xdr:colOff>38100</xdr:colOff>
      <xdr:row>38</xdr:row>
      <xdr:rowOff>7620</xdr:rowOff>
    </xdr:to>
    <xdr:pic>
      <xdr:nvPicPr>
        <xdr:cNvPr id="60" name="Picture 59" descr="https://d.adroll.com/cm/n/out">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38</xdr:row>
      <xdr:rowOff>0</xdr:rowOff>
    </xdr:from>
    <xdr:to>
      <xdr:col>4</xdr:col>
      <xdr:colOff>53340</xdr:colOff>
      <xdr:row>38</xdr:row>
      <xdr:rowOff>7620</xdr:rowOff>
    </xdr:to>
    <xdr:sp macro="" textlink="">
      <xdr:nvSpPr>
        <xdr:cNvPr id="61" name="AutoShape 4" descr="https://d.adroll.com/cm/pubmatic/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48412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38</xdr:row>
      <xdr:rowOff>0</xdr:rowOff>
    </xdr:from>
    <xdr:to>
      <xdr:col>4</xdr:col>
      <xdr:colOff>68580</xdr:colOff>
      <xdr:row>38</xdr:row>
      <xdr:rowOff>7620</xdr:rowOff>
    </xdr:to>
    <xdr:sp macro="" textlink="">
      <xdr:nvSpPr>
        <xdr:cNvPr id="62" name="AutoShape 5" descr="https://d.adroll.com/cm/taboola/out">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49936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7620</xdr:colOff>
      <xdr:row>38</xdr:row>
      <xdr:rowOff>7620</xdr:rowOff>
    </xdr:to>
    <xdr:pic>
      <xdr:nvPicPr>
        <xdr:cNvPr id="63" name="Picture 62" descr="https://d.adroll.com/cm/r/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38</xdr:row>
      <xdr:rowOff>0</xdr:rowOff>
    </xdr:from>
    <xdr:to>
      <xdr:col>4</xdr:col>
      <xdr:colOff>22860</xdr:colOff>
      <xdr:row>38</xdr:row>
      <xdr:rowOff>7620</xdr:rowOff>
    </xdr:to>
    <xdr:pic>
      <xdr:nvPicPr>
        <xdr:cNvPr id="64" name="Picture 63" descr="https://d.adroll.com/cm/b/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364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38</xdr:row>
      <xdr:rowOff>0</xdr:rowOff>
    </xdr:from>
    <xdr:to>
      <xdr:col>4</xdr:col>
      <xdr:colOff>38100</xdr:colOff>
      <xdr:row>38</xdr:row>
      <xdr:rowOff>7620</xdr:rowOff>
    </xdr:to>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38</xdr:row>
      <xdr:rowOff>0</xdr:rowOff>
    </xdr:from>
    <xdr:to>
      <xdr:col>4</xdr:col>
      <xdr:colOff>53340</xdr:colOff>
      <xdr:row>38</xdr:row>
      <xdr:rowOff>7620</xdr:rowOff>
    </xdr:to>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38</xdr:row>
      <xdr:rowOff>0</xdr:rowOff>
    </xdr:from>
    <xdr:to>
      <xdr:col>4</xdr:col>
      <xdr:colOff>68580</xdr:colOff>
      <xdr:row>38</xdr:row>
      <xdr:rowOff>7620</xdr:rowOff>
    </xdr:to>
    <xdr:pic>
      <xdr:nvPicPr>
        <xdr:cNvPr id="67" name="Picture 66" descr="https://d.adroll.com/cm/o/out">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38</xdr:row>
      <xdr:rowOff>0</xdr:rowOff>
    </xdr:from>
    <xdr:to>
      <xdr:col>4</xdr:col>
      <xdr:colOff>83820</xdr:colOff>
      <xdr:row>38</xdr:row>
      <xdr:rowOff>7620</xdr:rowOff>
    </xdr:to>
    <xdr:pic>
      <xdr:nvPicPr>
        <xdr:cNvPr id="68" name="Picture 67" descr="https://d.adroll.com/cm/g/out?google_nid=adroll5">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7620</xdr:colOff>
      <xdr:row>38</xdr:row>
      <xdr:rowOff>7620</xdr:rowOff>
    </xdr:to>
    <xdr:pic>
      <xdr:nvPicPr>
        <xdr:cNvPr id="69" name="Picture 68" descr="https://pixel-geo.prfct.co/seg/?add=4853084,4914862&amp;source=js_tag&amp;a_id=5800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38</xdr:row>
      <xdr:rowOff>0</xdr:rowOff>
    </xdr:from>
    <xdr:to>
      <xdr:col>4</xdr:col>
      <xdr:colOff>22860</xdr:colOff>
      <xdr:row>38</xdr:row>
      <xdr:rowOff>7620</xdr:rowOff>
    </xdr:to>
    <xdr:sp macro="" textlink="">
      <xdr:nvSpPr>
        <xdr:cNvPr id="70" name="AutoShape 13" descr="https://secure.adnxs.com/seg?t=2&amp;add=4914862">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45364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30480</xdr:colOff>
      <xdr:row>38</xdr:row>
      <xdr:rowOff>0</xdr:rowOff>
    </xdr:from>
    <xdr:to>
      <xdr:col>4</xdr:col>
      <xdr:colOff>38100</xdr:colOff>
      <xdr:row>38</xdr:row>
      <xdr:rowOff>7620</xdr:rowOff>
    </xdr:to>
    <xdr:pic>
      <xdr:nvPicPr>
        <xdr:cNvPr id="71" name="Picture 70" descr="https://secure.adnxs.com/seg?t=2&amp;add=4853084">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6888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28</xdr:row>
      <xdr:rowOff>0</xdr:rowOff>
    </xdr:from>
    <xdr:ext cx="7620" cy="7620"/>
    <xdr:sp macro="" textlink="">
      <xdr:nvSpPr>
        <xdr:cNvPr id="72" name="AutoShape 1" descr="https://d.adroll.com/cm/aol/out">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43840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28</xdr:row>
      <xdr:rowOff>0</xdr:rowOff>
    </xdr:from>
    <xdr:ext cx="7620" cy="7620"/>
    <xdr:pic>
      <xdr:nvPicPr>
        <xdr:cNvPr id="73" name="Picture 72" descr="https://d.adroll.com/cm/inde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28</xdr:row>
      <xdr:rowOff>0</xdr:rowOff>
    </xdr:from>
    <xdr:ext cx="7620" cy="7620"/>
    <xdr:pic>
      <xdr:nvPicPr>
        <xdr:cNvPr id="74" name="Picture 73" descr="https://d.adroll.com/cm/n/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28</xdr:row>
      <xdr:rowOff>0</xdr:rowOff>
    </xdr:from>
    <xdr:ext cx="7620" cy="7620"/>
    <xdr:sp macro="" textlink="">
      <xdr:nvSpPr>
        <xdr:cNvPr id="75" name="AutoShape 4" descr="https://d.adroll.com/cm/pubmatic/out">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48412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28</xdr:row>
      <xdr:rowOff>0</xdr:rowOff>
    </xdr:from>
    <xdr:ext cx="7620" cy="7620"/>
    <xdr:sp macro="" textlink="">
      <xdr:nvSpPr>
        <xdr:cNvPr id="76" name="AutoShape 5" descr="https://d.adroll.com/cm/taboola/out">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49936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7620" cy="7620"/>
    <xdr:pic>
      <xdr:nvPicPr>
        <xdr:cNvPr id="77" name="Picture 76" descr="https://d.adroll.com/cm/r/out">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28</xdr:row>
      <xdr:rowOff>0</xdr:rowOff>
    </xdr:from>
    <xdr:ext cx="7620" cy="7620"/>
    <xdr:pic>
      <xdr:nvPicPr>
        <xdr:cNvPr id="78" name="Picture 77" descr="https://d.adroll.com/cm/b/out">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364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28</xdr:row>
      <xdr:rowOff>0</xdr:rowOff>
    </xdr:from>
    <xdr:ext cx="7620" cy="7620"/>
    <xdr:pic>
      <xdr:nvPicPr>
        <xdr:cNvPr id="79" name="Picture 78" descr="https://d.adroll.com/cm/x/out">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28</xdr:row>
      <xdr:rowOff>0</xdr:rowOff>
    </xdr:from>
    <xdr:ext cx="7620" cy="7620"/>
    <xdr:pic>
      <xdr:nvPicPr>
        <xdr:cNvPr id="80" name="Picture 79" descr="https://d.adroll.com/cm/l/out">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28</xdr:row>
      <xdr:rowOff>0</xdr:rowOff>
    </xdr:from>
    <xdr:ext cx="7620" cy="7620"/>
    <xdr:pic>
      <xdr:nvPicPr>
        <xdr:cNvPr id="81" name="Picture 80" descr="https://d.adroll.com/cm/o/out">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28</xdr:row>
      <xdr:rowOff>0</xdr:rowOff>
    </xdr:from>
    <xdr:ext cx="7620" cy="7620"/>
    <xdr:pic>
      <xdr:nvPicPr>
        <xdr:cNvPr id="82" name="Picture 81" descr="https://d.adroll.com/cm/g/out?google_nid=adroll5">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28</xdr:row>
      <xdr:rowOff>0</xdr:rowOff>
    </xdr:from>
    <xdr:ext cx="7620" cy="7620"/>
    <xdr:pic>
      <xdr:nvPicPr>
        <xdr:cNvPr id="83" name="Picture 82" descr="https://pixel-geo.prfct.co/seg/?add=4853084,4914862&amp;source=js_tag&amp;a_id=58008">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28</xdr:row>
      <xdr:rowOff>0</xdr:rowOff>
    </xdr:from>
    <xdr:ext cx="7620" cy="7620"/>
    <xdr:sp macro="" textlink="">
      <xdr:nvSpPr>
        <xdr:cNvPr id="84" name="AutoShape 13" descr="https://secure.adnxs.com/seg?t=2&amp;add=4914862">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45364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28</xdr:row>
      <xdr:rowOff>0</xdr:rowOff>
    </xdr:from>
    <xdr:ext cx="7620" cy="7620"/>
    <xdr:pic>
      <xdr:nvPicPr>
        <xdr:cNvPr id="85" name="Picture 84" descr="https://secure.adnxs.com/seg?t=2&amp;add=4853084">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6888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xdr:colOff>
      <xdr:row>16</xdr:row>
      <xdr:rowOff>7620</xdr:rowOff>
    </xdr:to>
    <xdr:sp macro="" textlink="">
      <xdr:nvSpPr>
        <xdr:cNvPr id="2" name="AutoShape 57" descr="https://d.adroll.com/cm/aol/out">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438400" y="2964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16</xdr:row>
      <xdr:rowOff>0</xdr:rowOff>
    </xdr:from>
    <xdr:to>
      <xdr:col>4</xdr:col>
      <xdr:colOff>22860</xdr:colOff>
      <xdr:row>16</xdr:row>
      <xdr:rowOff>7620</xdr:rowOff>
    </xdr:to>
    <xdr:pic>
      <xdr:nvPicPr>
        <xdr:cNvPr id="3" name="Picture 2" descr="https://d.adroll.com/cm/index/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4" name="Picture 3" descr="https://d.adroll.com/cm/n/ou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16</xdr:row>
      <xdr:rowOff>0</xdr:rowOff>
    </xdr:from>
    <xdr:to>
      <xdr:col>4</xdr:col>
      <xdr:colOff>53340</xdr:colOff>
      <xdr:row>16</xdr:row>
      <xdr:rowOff>7620</xdr:rowOff>
    </xdr:to>
    <xdr:sp macro="" textlink="">
      <xdr:nvSpPr>
        <xdr:cNvPr id="5" name="AutoShape 60" descr="https://d.adroll.com/cm/pubmatic/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484120" y="2964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16</xdr:row>
      <xdr:rowOff>0</xdr:rowOff>
    </xdr:from>
    <xdr:to>
      <xdr:col>4</xdr:col>
      <xdr:colOff>68580</xdr:colOff>
      <xdr:row>16</xdr:row>
      <xdr:rowOff>7620</xdr:rowOff>
    </xdr:to>
    <xdr:sp macro="" textlink="">
      <xdr:nvSpPr>
        <xdr:cNvPr id="6" name="AutoShape 61" descr="https://d.adroll.com/cm/taboola/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499360" y="2964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xdr:row>
      <xdr:rowOff>0</xdr:rowOff>
    </xdr:from>
    <xdr:to>
      <xdr:col>4</xdr:col>
      <xdr:colOff>7620</xdr:colOff>
      <xdr:row>16</xdr:row>
      <xdr:rowOff>7620</xdr:rowOff>
    </xdr:to>
    <xdr:pic>
      <xdr:nvPicPr>
        <xdr:cNvPr id="7" name="Picture 6" descr="https://d.adroll.com/cm/r/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16</xdr:row>
      <xdr:rowOff>0</xdr:rowOff>
    </xdr:from>
    <xdr:to>
      <xdr:col>4</xdr:col>
      <xdr:colOff>22860</xdr:colOff>
      <xdr:row>16</xdr:row>
      <xdr:rowOff>7620</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364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9" name="Picture 8" descr="https://d.adroll.com/cm/x/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16</xdr:row>
      <xdr:rowOff>0</xdr:rowOff>
    </xdr:from>
    <xdr:to>
      <xdr:col>4</xdr:col>
      <xdr:colOff>53340</xdr:colOff>
      <xdr:row>16</xdr:row>
      <xdr:rowOff>7620</xdr:rowOff>
    </xdr:to>
    <xdr:pic>
      <xdr:nvPicPr>
        <xdr:cNvPr id="10" name="Picture 9" descr="https://d.adroll.com/cm/l/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16</xdr:row>
      <xdr:rowOff>0</xdr:rowOff>
    </xdr:from>
    <xdr:to>
      <xdr:col>4</xdr:col>
      <xdr:colOff>68580</xdr:colOff>
      <xdr:row>16</xdr:row>
      <xdr:rowOff>7620</xdr:rowOff>
    </xdr:to>
    <xdr:pic>
      <xdr:nvPicPr>
        <xdr:cNvPr id="11" name="Picture 10" descr="https://d.adroll.com/cm/o/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16</xdr:row>
      <xdr:rowOff>0</xdr:rowOff>
    </xdr:from>
    <xdr:to>
      <xdr:col>4</xdr:col>
      <xdr:colOff>83820</xdr:colOff>
      <xdr:row>16</xdr:row>
      <xdr:rowOff>7620</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7620</xdr:colOff>
      <xdr:row>16</xdr:row>
      <xdr:rowOff>7620</xdr:rowOff>
    </xdr:to>
    <xdr:pic>
      <xdr:nvPicPr>
        <xdr:cNvPr id="13" name="Picture 12" descr="https://pixel-geo.prfct.co/seg/?add=4853084,4914862&amp;source=js_tag&amp;a_id=58008">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16</xdr:row>
      <xdr:rowOff>0</xdr:rowOff>
    </xdr:from>
    <xdr:to>
      <xdr:col>4</xdr:col>
      <xdr:colOff>22860</xdr:colOff>
      <xdr:row>16</xdr:row>
      <xdr:rowOff>7620</xdr:rowOff>
    </xdr:to>
    <xdr:pic>
      <xdr:nvPicPr>
        <xdr:cNvPr id="14" name="Picture 13" descr="https://secure.adnxs.com/seg?t=2&amp;add=491486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5364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16</xdr:row>
      <xdr:rowOff>0</xdr:rowOff>
    </xdr:from>
    <xdr:to>
      <xdr:col>4</xdr:col>
      <xdr:colOff>38100</xdr:colOff>
      <xdr:row>16</xdr:row>
      <xdr:rowOff>7620</xdr:rowOff>
    </xdr:to>
    <xdr:pic>
      <xdr:nvPicPr>
        <xdr:cNvPr id="15" name="Picture 14" descr="https://secure.adnxs.com/seg?t=2&amp;add=485308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2964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7620</xdr:colOff>
      <xdr:row>33</xdr:row>
      <xdr:rowOff>7620</xdr:rowOff>
    </xdr:to>
    <xdr:sp macro="" textlink="">
      <xdr:nvSpPr>
        <xdr:cNvPr id="16" name="AutoShape 1" descr="https://d.adroll.com/cm/aol/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43840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33</xdr:row>
      <xdr:rowOff>0</xdr:rowOff>
    </xdr:from>
    <xdr:to>
      <xdr:col>4</xdr:col>
      <xdr:colOff>22860</xdr:colOff>
      <xdr:row>33</xdr:row>
      <xdr:rowOff>7620</xdr:rowOff>
    </xdr:to>
    <xdr:pic>
      <xdr:nvPicPr>
        <xdr:cNvPr id="17" name="Picture 16" descr="https://d.adroll.com/cm/index/out">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33</xdr:row>
      <xdr:rowOff>0</xdr:rowOff>
    </xdr:from>
    <xdr:to>
      <xdr:col>4</xdr:col>
      <xdr:colOff>38100</xdr:colOff>
      <xdr:row>33</xdr:row>
      <xdr:rowOff>7620</xdr:rowOff>
    </xdr:to>
    <xdr:pic>
      <xdr:nvPicPr>
        <xdr:cNvPr id="18" name="Picture 17" descr="https://d.adroll.com/cm/n/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33</xdr:row>
      <xdr:rowOff>0</xdr:rowOff>
    </xdr:from>
    <xdr:to>
      <xdr:col>4</xdr:col>
      <xdr:colOff>53340</xdr:colOff>
      <xdr:row>33</xdr:row>
      <xdr:rowOff>7620</xdr:rowOff>
    </xdr:to>
    <xdr:sp macro="" textlink="">
      <xdr:nvSpPr>
        <xdr:cNvPr id="19" name="AutoShape 4" descr="https://d.adroll.com/cm/pubmatic/out">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48412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33</xdr:row>
      <xdr:rowOff>0</xdr:rowOff>
    </xdr:from>
    <xdr:to>
      <xdr:col>4</xdr:col>
      <xdr:colOff>68580</xdr:colOff>
      <xdr:row>33</xdr:row>
      <xdr:rowOff>7620</xdr:rowOff>
    </xdr:to>
    <xdr:sp macro="" textlink="">
      <xdr:nvSpPr>
        <xdr:cNvPr id="20" name="AutoShape 5" descr="https://d.adroll.com/cm/taboola/out">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49936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7620</xdr:colOff>
      <xdr:row>33</xdr:row>
      <xdr:rowOff>7620</xdr:rowOff>
    </xdr:to>
    <xdr:pic>
      <xdr:nvPicPr>
        <xdr:cNvPr id="21" name="Picture 20" descr="https://d.adroll.com/cm/r/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33</xdr:row>
      <xdr:rowOff>0</xdr:rowOff>
    </xdr:from>
    <xdr:to>
      <xdr:col>4</xdr:col>
      <xdr:colOff>22860</xdr:colOff>
      <xdr:row>33</xdr:row>
      <xdr:rowOff>7620</xdr:rowOff>
    </xdr:to>
    <xdr:pic>
      <xdr:nvPicPr>
        <xdr:cNvPr id="22" name="Picture 21" descr="https://d.adroll.com/cm/b/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364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33</xdr:row>
      <xdr:rowOff>0</xdr:rowOff>
    </xdr:from>
    <xdr:to>
      <xdr:col>4</xdr:col>
      <xdr:colOff>38100</xdr:colOff>
      <xdr:row>33</xdr:row>
      <xdr:rowOff>7620</xdr:rowOff>
    </xdr:to>
    <xdr:pic>
      <xdr:nvPicPr>
        <xdr:cNvPr id="23" name="Picture 22" descr="https://d.adroll.com/cm/x/ou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33</xdr:row>
      <xdr:rowOff>0</xdr:rowOff>
    </xdr:from>
    <xdr:to>
      <xdr:col>4</xdr:col>
      <xdr:colOff>53340</xdr:colOff>
      <xdr:row>33</xdr:row>
      <xdr:rowOff>7620</xdr:rowOff>
    </xdr:to>
    <xdr:pic>
      <xdr:nvPicPr>
        <xdr:cNvPr id="24" name="Picture 23" descr="https://d.adroll.com/cm/l/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33</xdr:row>
      <xdr:rowOff>0</xdr:rowOff>
    </xdr:from>
    <xdr:to>
      <xdr:col>4</xdr:col>
      <xdr:colOff>68580</xdr:colOff>
      <xdr:row>33</xdr:row>
      <xdr:rowOff>7620</xdr:rowOff>
    </xdr:to>
    <xdr:pic>
      <xdr:nvPicPr>
        <xdr:cNvPr id="25" name="Picture 24" descr="https://d.adroll.com/cm/o/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33</xdr:row>
      <xdr:rowOff>0</xdr:rowOff>
    </xdr:from>
    <xdr:to>
      <xdr:col>4</xdr:col>
      <xdr:colOff>83820</xdr:colOff>
      <xdr:row>33</xdr:row>
      <xdr:rowOff>7620</xdr:rowOff>
    </xdr:to>
    <xdr:pic>
      <xdr:nvPicPr>
        <xdr:cNvPr id="26" name="Picture 25" descr="https://d.adroll.com/cm/g/out?google_nid=adroll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7620</xdr:colOff>
      <xdr:row>33</xdr:row>
      <xdr:rowOff>7620</xdr:rowOff>
    </xdr:to>
    <xdr:pic>
      <xdr:nvPicPr>
        <xdr:cNvPr id="27" name="Picture 26" descr="https://pixel-geo.prfct.co/seg/?add=4853084,4914862&amp;source=js_tag&amp;a_id=58008">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33</xdr:row>
      <xdr:rowOff>0</xdr:rowOff>
    </xdr:from>
    <xdr:to>
      <xdr:col>4</xdr:col>
      <xdr:colOff>22860</xdr:colOff>
      <xdr:row>33</xdr:row>
      <xdr:rowOff>7620</xdr:rowOff>
    </xdr:to>
    <xdr:sp macro="" textlink="">
      <xdr:nvSpPr>
        <xdr:cNvPr id="28" name="AutoShape 13" descr="https://secure.adnxs.com/seg?t=2&amp;add=4914862">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453640" y="63322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30480</xdr:colOff>
      <xdr:row>33</xdr:row>
      <xdr:rowOff>0</xdr:rowOff>
    </xdr:from>
    <xdr:to>
      <xdr:col>4</xdr:col>
      <xdr:colOff>38100</xdr:colOff>
      <xdr:row>33</xdr:row>
      <xdr:rowOff>7620</xdr:rowOff>
    </xdr:to>
    <xdr:pic>
      <xdr:nvPicPr>
        <xdr:cNvPr id="29" name="Picture 28" descr="https://secure.adnxs.com/seg?t=2&amp;add=4853084">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68880" y="6332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40</xdr:row>
      <xdr:rowOff>0</xdr:rowOff>
    </xdr:from>
    <xdr:ext cx="7620" cy="7620"/>
    <xdr:sp macro="" textlink="">
      <xdr:nvSpPr>
        <xdr:cNvPr id="30" name="AutoShape 29" descr="https://d.adroll.com/cm/aol/out">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43840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40</xdr:row>
      <xdr:rowOff>0</xdr:rowOff>
    </xdr:from>
    <xdr:ext cx="7620" cy="7620"/>
    <xdr:pic>
      <xdr:nvPicPr>
        <xdr:cNvPr id="31" name="Picture 30" descr="https://d.adroll.com/cm/index/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40</xdr:row>
      <xdr:rowOff>0</xdr:rowOff>
    </xdr:from>
    <xdr:ext cx="7620" cy="7620"/>
    <xdr:pic>
      <xdr:nvPicPr>
        <xdr:cNvPr id="32" name="Picture 31" descr="https://d.adroll.com/cm/n/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40</xdr:row>
      <xdr:rowOff>0</xdr:rowOff>
    </xdr:from>
    <xdr:ext cx="7620" cy="7620"/>
    <xdr:sp macro="" textlink="">
      <xdr:nvSpPr>
        <xdr:cNvPr id="33" name="AutoShape 32" descr="https://d.adroll.com/cm/pubmatic/out">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48412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40</xdr:row>
      <xdr:rowOff>0</xdr:rowOff>
    </xdr:from>
    <xdr:ext cx="7620" cy="7620"/>
    <xdr:sp macro="" textlink="">
      <xdr:nvSpPr>
        <xdr:cNvPr id="34" name="AutoShape 33" descr="https://d.adroll.com/cm/taboola/out">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49936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40</xdr:row>
      <xdr:rowOff>0</xdr:rowOff>
    </xdr:from>
    <xdr:ext cx="7620" cy="7620"/>
    <xdr:pic>
      <xdr:nvPicPr>
        <xdr:cNvPr id="35" name="Picture 34" descr="https://d.adroll.com/cm/r/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40</xdr:row>
      <xdr:rowOff>0</xdr:rowOff>
    </xdr:from>
    <xdr:ext cx="7620" cy="7620"/>
    <xdr:pic>
      <xdr:nvPicPr>
        <xdr:cNvPr id="36" name="Picture 35" descr="https://d.adroll.com/cm/b/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364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40</xdr:row>
      <xdr:rowOff>0</xdr:rowOff>
    </xdr:from>
    <xdr:ext cx="7620" cy="7620"/>
    <xdr:pic>
      <xdr:nvPicPr>
        <xdr:cNvPr id="37" name="Picture 36" descr="https://d.adroll.com/cm/x/out">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40</xdr:row>
      <xdr:rowOff>0</xdr:rowOff>
    </xdr:from>
    <xdr:ext cx="7620" cy="7620"/>
    <xdr:pic>
      <xdr:nvPicPr>
        <xdr:cNvPr id="38" name="Picture 37" descr="https://d.adroll.com/cm/l/out">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40</xdr:row>
      <xdr:rowOff>0</xdr:rowOff>
    </xdr:from>
    <xdr:ext cx="7620" cy="7620"/>
    <xdr:pic>
      <xdr:nvPicPr>
        <xdr:cNvPr id="39" name="Picture 38" descr="https://d.adroll.com/cm/o/out">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40</xdr:row>
      <xdr:rowOff>0</xdr:rowOff>
    </xdr:from>
    <xdr:ext cx="7620" cy="7620"/>
    <xdr:pic>
      <xdr:nvPicPr>
        <xdr:cNvPr id="40" name="Picture 39" descr="https://d.adroll.com/cm/g/out?google_nid=adroll5">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40</xdr:row>
      <xdr:rowOff>0</xdr:rowOff>
    </xdr:from>
    <xdr:ext cx="7620" cy="7620"/>
    <xdr:pic>
      <xdr:nvPicPr>
        <xdr:cNvPr id="41" name="Picture 40" descr="https://pixel-geo.prfct.co/seg/?add=4853084,4914862&amp;source=js_tag&amp;a_id=58008">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40</xdr:row>
      <xdr:rowOff>0</xdr:rowOff>
    </xdr:from>
    <xdr:ext cx="7620" cy="7620"/>
    <xdr:sp macro="" textlink="">
      <xdr:nvSpPr>
        <xdr:cNvPr id="42" name="AutoShape 41" descr="https://secure.adnxs.com/seg?t=2&amp;add=4914862">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453640" y="771906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40</xdr:row>
      <xdr:rowOff>0</xdr:rowOff>
    </xdr:from>
    <xdr:ext cx="7620" cy="7620"/>
    <xdr:pic>
      <xdr:nvPicPr>
        <xdr:cNvPr id="43" name="Picture 42" descr="https://secure.adnxs.com/seg?t=2&amp;add=4853084">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71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7620" cy="7620"/>
    <xdr:sp macro="" textlink="">
      <xdr:nvSpPr>
        <xdr:cNvPr id="44" name="AutoShape 29" descr="https://d.adroll.com/cm/aol/out">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43840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41</xdr:row>
      <xdr:rowOff>0</xdr:rowOff>
    </xdr:from>
    <xdr:ext cx="7620" cy="7620"/>
    <xdr:pic>
      <xdr:nvPicPr>
        <xdr:cNvPr id="45" name="Picture 44" descr="https://d.adroll.com/cm/index/out">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41</xdr:row>
      <xdr:rowOff>0</xdr:rowOff>
    </xdr:from>
    <xdr:ext cx="7620" cy="7620"/>
    <xdr:pic>
      <xdr:nvPicPr>
        <xdr:cNvPr id="46" name="Picture 45" descr="https://d.adroll.com/cm/n/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41</xdr:row>
      <xdr:rowOff>0</xdr:rowOff>
    </xdr:from>
    <xdr:ext cx="7620" cy="7620"/>
    <xdr:sp macro="" textlink="">
      <xdr:nvSpPr>
        <xdr:cNvPr id="47" name="AutoShape 32" descr="https://d.adroll.com/cm/pubmatic/out">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48412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41</xdr:row>
      <xdr:rowOff>0</xdr:rowOff>
    </xdr:from>
    <xdr:ext cx="7620" cy="7620"/>
    <xdr:sp macro="" textlink="">
      <xdr:nvSpPr>
        <xdr:cNvPr id="48" name="AutoShape 33" descr="https://d.adroll.com/cm/taboola/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49936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41</xdr:row>
      <xdr:rowOff>0</xdr:rowOff>
    </xdr:from>
    <xdr:ext cx="7620" cy="7620"/>
    <xdr:pic>
      <xdr:nvPicPr>
        <xdr:cNvPr id="49" name="Picture 48" descr="https://d.adroll.com/cm/r/out">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41</xdr:row>
      <xdr:rowOff>0</xdr:rowOff>
    </xdr:from>
    <xdr:ext cx="7620" cy="7620"/>
    <xdr:pic>
      <xdr:nvPicPr>
        <xdr:cNvPr id="50" name="Picture 49" descr="https://d.adroll.com/cm/b/out">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364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41</xdr:row>
      <xdr:rowOff>0</xdr:rowOff>
    </xdr:from>
    <xdr:ext cx="7620" cy="7620"/>
    <xdr:pic>
      <xdr:nvPicPr>
        <xdr:cNvPr id="51" name="Picture 50" descr="https://d.adroll.com/cm/x/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41</xdr:row>
      <xdr:rowOff>0</xdr:rowOff>
    </xdr:from>
    <xdr:ext cx="7620" cy="7620"/>
    <xdr:pic>
      <xdr:nvPicPr>
        <xdr:cNvPr id="52" name="Picture 51" descr="https://d.adroll.com/cm/l/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41</xdr:row>
      <xdr:rowOff>0</xdr:rowOff>
    </xdr:from>
    <xdr:ext cx="7620" cy="7620"/>
    <xdr:pic>
      <xdr:nvPicPr>
        <xdr:cNvPr id="53" name="Picture 52" descr="https://d.adroll.com/cm/o/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41</xdr:row>
      <xdr:rowOff>0</xdr:rowOff>
    </xdr:from>
    <xdr:ext cx="7620" cy="7620"/>
    <xdr:pic>
      <xdr:nvPicPr>
        <xdr:cNvPr id="54" name="Picture 53" descr="https://d.adroll.com/cm/g/out?google_nid=adroll5">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41</xdr:row>
      <xdr:rowOff>0</xdr:rowOff>
    </xdr:from>
    <xdr:ext cx="7620" cy="7620"/>
    <xdr:pic>
      <xdr:nvPicPr>
        <xdr:cNvPr id="55" name="Picture 54" descr="https://pixel-geo.prfct.co/seg/?add=4853084,4914862&amp;source=js_tag&amp;a_id=58008">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41</xdr:row>
      <xdr:rowOff>0</xdr:rowOff>
    </xdr:from>
    <xdr:ext cx="7620" cy="7620"/>
    <xdr:sp macro="" textlink="">
      <xdr:nvSpPr>
        <xdr:cNvPr id="56" name="AutoShape 41" descr="https://secure.adnxs.com/seg?t=2&amp;add=4914862">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453640" y="791718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41</xdr:row>
      <xdr:rowOff>0</xdr:rowOff>
    </xdr:from>
    <xdr:ext cx="7620" cy="7620"/>
    <xdr:pic>
      <xdr:nvPicPr>
        <xdr:cNvPr id="57" name="Picture 56" descr="https://secure.adnxs.com/seg?t=2&amp;add=4853084">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917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0</xdr:colOff>
      <xdr:row>38</xdr:row>
      <xdr:rowOff>0</xdr:rowOff>
    </xdr:from>
    <xdr:to>
      <xdr:col>4</xdr:col>
      <xdr:colOff>7620</xdr:colOff>
      <xdr:row>38</xdr:row>
      <xdr:rowOff>7620</xdr:rowOff>
    </xdr:to>
    <xdr:sp macro="" textlink="">
      <xdr:nvSpPr>
        <xdr:cNvPr id="58" name="AutoShape 1" descr="https://d.adroll.com/cm/aol/out">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43840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38</xdr:row>
      <xdr:rowOff>0</xdr:rowOff>
    </xdr:from>
    <xdr:to>
      <xdr:col>4</xdr:col>
      <xdr:colOff>22860</xdr:colOff>
      <xdr:row>38</xdr:row>
      <xdr:rowOff>7620</xdr:rowOff>
    </xdr:to>
    <xdr:pic>
      <xdr:nvPicPr>
        <xdr:cNvPr id="59" name="Picture 58" descr="https://d.adroll.com/cm/index/out">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38</xdr:row>
      <xdr:rowOff>0</xdr:rowOff>
    </xdr:from>
    <xdr:to>
      <xdr:col>4</xdr:col>
      <xdr:colOff>38100</xdr:colOff>
      <xdr:row>38</xdr:row>
      <xdr:rowOff>7620</xdr:rowOff>
    </xdr:to>
    <xdr:pic>
      <xdr:nvPicPr>
        <xdr:cNvPr id="60" name="Picture 59" descr="https://d.adroll.com/cm/n/out">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38</xdr:row>
      <xdr:rowOff>0</xdr:rowOff>
    </xdr:from>
    <xdr:to>
      <xdr:col>4</xdr:col>
      <xdr:colOff>53340</xdr:colOff>
      <xdr:row>38</xdr:row>
      <xdr:rowOff>7620</xdr:rowOff>
    </xdr:to>
    <xdr:sp macro="" textlink="">
      <xdr:nvSpPr>
        <xdr:cNvPr id="61" name="AutoShape 4" descr="https://d.adroll.com/cm/pubmatic/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48412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60960</xdr:colOff>
      <xdr:row>38</xdr:row>
      <xdr:rowOff>0</xdr:rowOff>
    </xdr:from>
    <xdr:to>
      <xdr:col>4</xdr:col>
      <xdr:colOff>68580</xdr:colOff>
      <xdr:row>38</xdr:row>
      <xdr:rowOff>7620</xdr:rowOff>
    </xdr:to>
    <xdr:sp macro="" textlink="">
      <xdr:nvSpPr>
        <xdr:cNvPr id="62" name="AutoShape 5" descr="https://d.adroll.com/cm/taboola/out">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49936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7620</xdr:colOff>
      <xdr:row>38</xdr:row>
      <xdr:rowOff>7620</xdr:rowOff>
    </xdr:to>
    <xdr:pic>
      <xdr:nvPicPr>
        <xdr:cNvPr id="63" name="Picture 62" descr="https://d.adroll.com/cm/r/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38</xdr:row>
      <xdr:rowOff>0</xdr:rowOff>
    </xdr:from>
    <xdr:to>
      <xdr:col>4</xdr:col>
      <xdr:colOff>22860</xdr:colOff>
      <xdr:row>38</xdr:row>
      <xdr:rowOff>7620</xdr:rowOff>
    </xdr:to>
    <xdr:pic>
      <xdr:nvPicPr>
        <xdr:cNvPr id="64" name="Picture 63" descr="https://d.adroll.com/cm/b/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364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xdr:colOff>
      <xdr:row>38</xdr:row>
      <xdr:rowOff>0</xdr:rowOff>
    </xdr:from>
    <xdr:to>
      <xdr:col>4</xdr:col>
      <xdr:colOff>38100</xdr:colOff>
      <xdr:row>38</xdr:row>
      <xdr:rowOff>7620</xdr:rowOff>
    </xdr:to>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xdr:colOff>
      <xdr:row>38</xdr:row>
      <xdr:rowOff>0</xdr:rowOff>
    </xdr:from>
    <xdr:to>
      <xdr:col>4</xdr:col>
      <xdr:colOff>53340</xdr:colOff>
      <xdr:row>38</xdr:row>
      <xdr:rowOff>7620</xdr:rowOff>
    </xdr:to>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xdr:colOff>
      <xdr:row>38</xdr:row>
      <xdr:rowOff>0</xdr:rowOff>
    </xdr:from>
    <xdr:to>
      <xdr:col>4</xdr:col>
      <xdr:colOff>68580</xdr:colOff>
      <xdr:row>38</xdr:row>
      <xdr:rowOff>7620</xdr:rowOff>
    </xdr:to>
    <xdr:pic>
      <xdr:nvPicPr>
        <xdr:cNvPr id="67" name="Picture 66" descr="https://d.adroll.com/cm/o/out">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38</xdr:row>
      <xdr:rowOff>0</xdr:rowOff>
    </xdr:from>
    <xdr:to>
      <xdr:col>4</xdr:col>
      <xdr:colOff>83820</xdr:colOff>
      <xdr:row>38</xdr:row>
      <xdr:rowOff>7620</xdr:rowOff>
    </xdr:to>
    <xdr:pic>
      <xdr:nvPicPr>
        <xdr:cNvPr id="68" name="Picture 67" descr="https://d.adroll.com/cm/g/out?google_nid=adroll5">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7620</xdr:colOff>
      <xdr:row>38</xdr:row>
      <xdr:rowOff>7620</xdr:rowOff>
    </xdr:to>
    <xdr:pic>
      <xdr:nvPicPr>
        <xdr:cNvPr id="69" name="Picture 68" descr="https://pixel-geo.prfct.co/seg/?add=4853084,4914862&amp;source=js_tag&amp;a_id=5800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xdr:colOff>
      <xdr:row>38</xdr:row>
      <xdr:rowOff>0</xdr:rowOff>
    </xdr:from>
    <xdr:to>
      <xdr:col>4</xdr:col>
      <xdr:colOff>22860</xdr:colOff>
      <xdr:row>38</xdr:row>
      <xdr:rowOff>7620</xdr:rowOff>
    </xdr:to>
    <xdr:sp macro="" textlink="">
      <xdr:nvSpPr>
        <xdr:cNvPr id="70" name="AutoShape 13" descr="https://secure.adnxs.com/seg?t=2&amp;add=4914862">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453640" y="73228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30480</xdr:colOff>
      <xdr:row>38</xdr:row>
      <xdr:rowOff>0</xdr:rowOff>
    </xdr:from>
    <xdr:to>
      <xdr:col>4</xdr:col>
      <xdr:colOff>38100</xdr:colOff>
      <xdr:row>38</xdr:row>
      <xdr:rowOff>7620</xdr:rowOff>
    </xdr:to>
    <xdr:pic>
      <xdr:nvPicPr>
        <xdr:cNvPr id="71" name="Picture 70" descr="https://secure.adnxs.com/seg?t=2&amp;add=4853084">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68880" y="7322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28</xdr:row>
      <xdr:rowOff>0</xdr:rowOff>
    </xdr:from>
    <xdr:ext cx="7620" cy="7620"/>
    <xdr:sp macro="" textlink="">
      <xdr:nvSpPr>
        <xdr:cNvPr id="72" name="AutoShape 1" descr="https://d.adroll.com/cm/aol/out">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43840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15240</xdr:colOff>
      <xdr:row>28</xdr:row>
      <xdr:rowOff>0</xdr:rowOff>
    </xdr:from>
    <xdr:ext cx="7620" cy="7620"/>
    <xdr:pic>
      <xdr:nvPicPr>
        <xdr:cNvPr id="73" name="Picture 72" descr="https://d.adroll.com/cm/inde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28</xdr:row>
      <xdr:rowOff>0</xdr:rowOff>
    </xdr:from>
    <xdr:ext cx="7620" cy="7620"/>
    <xdr:pic>
      <xdr:nvPicPr>
        <xdr:cNvPr id="74" name="Picture 73" descr="https://d.adroll.com/cm/n/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888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28</xdr:row>
      <xdr:rowOff>0</xdr:rowOff>
    </xdr:from>
    <xdr:ext cx="7620" cy="7620"/>
    <xdr:sp macro="" textlink="">
      <xdr:nvSpPr>
        <xdr:cNvPr id="75" name="AutoShape 4" descr="https://d.adroll.com/cm/pubmatic/out">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48412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60960</xdr:colOff>
      <xdr:row>28</xdr:row>
      <xdr:rowOff>0</xdr:rowOff>
    </xdr:from>
    <xdr:ext cx="7620" cy="7620"/>
    <xdr:sp macro="" textlink="">
      <xdr:nvSpPr>
        <xdr:cNvPr id="76" name="AutoShape 5" descr="https://d.adroll.com/cm/taboola/out">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49936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7620" cy="7620"/>
    <xdr:pic>
      <xdr:nvPicPr>
        <xdr:cNvPr id="77" name="Picture 76" descr="https://d.adroll.com/cm/r/out">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28</xdr:row>
      <xdr:rowOff>0</xdr:rowOff>
    </xdr:from>
    <xdr:ext cx="7620" cy="7620"/>
    <xdr:pic>
      <xdr:nvPicPr>
        <xdr:cNvPr id="78" name="Picture 77" descr="https://d.adroll.com/cm/b/out">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364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30480</xdr:colOff>
      <xdr:row>28</xdr:row>
      <xdr:rowOff>0</xdr:rowOff>
    </xdr:from>
    <xdr:ext cx="7620" cy="7620"/>
    <xdr:pic>
      <xdr:nvPicPr>
        <xdr:cNvPr id="79" name="Picture 78" descr="https://d.adroll.com/cm/x/out">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6888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45720</xdr:colOff>
      <xdr:row>28</xdr:row>
      <xdr:rowOff>0</xdr:rowOff>
    </xdr:from>
    <xdr:ext cx="7620" cy="7620"/>
    <xdr:pic>
      <xdr:nvPicPr>
        <xdr:cNvPr id="80" name="Picture 79" descr="https://d.adroll.com/cm/l/out">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412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60960</xdr:colOff>
      <xdr:row>28</xdr:row>
      <xdr:rowOff>0</xdr:rowOff>
    </xdr:from>
    <xdr:ext cx="7620" cy="7620"/>
    <xdr:pic>
      <xdr:nvPicPr>
        <xdr:cNvPr id="81" name="Picture 80" descr="https://d.adroll.com/cm/o/out">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936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28</xdr:row>
      <xdr:rowOff>0</xdr:rowOff>
    </xdr:from>
    <xdr:ext cx="7620" cy="7620"/>
    <xdr:pic>
      <xdr:nvPicPr>
        <xdr:cNvPr id="82" name="Picture 81" descr="https://d.adroll.com/cm/g/out?google_nid=adroll5">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460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28</xdr:row>
      <xdr:rowOff>0</xdr:rowOff>
    </xdr:from>
    <xdr:ext cx="7620" cy="7620"/>
    <xdr:pic>
      <xdr:nvPicPr>
        <xdr:cNvPr id="83" name="Picture 82" descr="https://pixel-geo.prfct.co/seg/?add=4853084,4914862&amp;source=js_tag&amp;a_id=58008">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40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xdr:colOff>
      <xdr:row>28</xdr:row>
      <xdr:rowOff>0</xdr:rowOff>
    </xdr:from>
    <xdr:ext cx="7620" cy="7620"/>
    <xdr:sp macro="" textlink="">
      <xdr:nvSpPr>
        <xdr:cNvPr id="84" name="AutoShape 13" descr="https://secure.adnxs.com/seg?t=2&amp;add=4914862">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453640" y="53416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30480</xdr:colOff>
      <xdr:row>28</xdr:row>
      <xdr:rowOff>0</xdr:rowOff>
    </xdr:from>
    <xdr:ext cx="7620" cy="7620"/>
    <xdr:pic>
      <xdr:nvPicPr>
        <xdr:cNvPr id="85" name="Picture 84" descr="https://secure.adnxs.com/seg?t=2&amp;add=4853084">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68880" y="5341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zoomScaleNormal="100" workbookViewId="0">
      <selection activeCell="I9" sqref="I9:N11"/>
    </sheetView>
  </sheetViews>
  <sheetFormatPr defaultColWidth="8.88671875" defaultRowHeight="13.2" x14ac:dyDescent="0.25"/>
  <cols>
    <col min="1" max="16384" width="8.88671875" style="2"/>
  </cols>
  <sheetData>
    <row r="1" spans="1:18" ht="13.2" customHeight="1" x14ac:dyDescent="0.25">
      <c r="B1" s="66" t="s">
        <v>0</v>
      </c>
      <c r="C1" s="67"/>
      <c r="D1" s="48"/>
      <c r="E1" s="48"/>
      <c r="F1" s="48"/>
      <c r="G1" s="48"/>
      <c r="H1" s="48"/>
      <c r="I1" s="49"/>
      <c r="J1" s="62" t="s">
        <v>6</v>
      </c>
      <c r="K1" s="63"/>
      <c r="L1" s="70">
        <f>IF(L5&gt;0,"FAIL",L3/(L3+L4))</f>
        <v>0.97826086956521741</v>
      </c>
      <c r="M1" s="71"/>
      <c r="N1" s="72"/>
    </row>
    <row r="2" spans="1:18" ht="13.2" customHeight="1" thickBot="1" x14ac:dyDescent="0.3">
      <c r="B2" s="68" t="s">
        <v>1</v>
      </c>
      <c r="C2" s="69"/>
      <c r="D2" s="50"/>
      <c r="E2" s="50"/>
      <c r="F2" s="50"/>
      <c r="G2" s="50"/>
      <c r="H2" s="50"/>
      <c r="I2" s="51"/>
      <c r="J2" s="64"/>
      <c r="K2" s="65"/>
      <c r="L2" s="73"/>
      <c r="M2" s="74"/>
      <c r="N2" s="75"/>
    </row>
    <row r="3" spans="1:18" ht="13.2" customHeight="1" x14ac:dyDescent="0.25">
      <c r="B3" s="68" t="s">
        <v>2</v>
      </c>
      <c r="C3" s="69"/>
      <c r="D3" s="50"/>
      <c r="E3" s="50"/>
      <c r="F3" s="50"/>
      <c r="G3" s="50"/>
      <c r="H3" s="50"/>
      <c r="I3" s="51"/>
      <c r="J3" s="62" t="s">
        <v>47</v>
      </c>
      <c r="K3" s="63"/>
      <c r="L3" s="56">
        <f>SUMIF($B$9:$B$38,"Y",$A$9:$A$38)/SUM($A$9:$A$38)</f>
        <v>0.95744680851063835</v>
      </c>
      <c r="M3" s="57"/>
      <c r="N3" s="58"/>
    </row>
    <row r="4" spans="1:18" ht="13.2" customHeight="1" x14ac:dyDescent="0.25">
      <c r="B4" s="68" t="s">
        <v>3</v>
      </c>
      <c r="C4" s="69"/>
      <c r="D4" s="52"/>
      <c r="E4" s="52"/>
      <c r="F4" s="52"/>
      <c r="G4" s="52"/>
      <c r="H4" s="52"/>
      <c r="I4" s="53"/>
      <c r="J4" s="64" t="s">
        <v>48</v>
      </c>
      <c r="K4" s="65"/>
      <c r="L4" s="56">
        <f>SUMIF($C$9:$C$38,"N",$A$9:$A$38)/SUM($A$9:$A$38)</f>
        <v>2.1276595744680851E-2</v>
      </c>
      <c r="M4" s="57"/>
      <c r="N4" s="58"/>
    </row>
    <row r="5" spans="1:18" ht="13.2" customHeight="1" thickBot="1" x14ac:dyDescent="0.3">
      <c r="B5" s="76" t="s">
        <v>4</v>
      </c>
      <c r="C5" s="77"/>
      <c r="D5" s="54"/>
      <c r="E5" s="54"/>
      <c r="F5" s="54"/>
      <c r="G5" s="54"/>
      <c r="H5" s="54"/>
      <c r="I5" s="55"/>
      <c r="J5" s="64" t="s">
        <v>5</v>
      </c>
      <c r="K5" s="65"/>
      <c r="L5" s="59">
        <f>SUMIF($B$44:$B$46,"Y",$A$44:$A$46)/SUM($A$44:$A$46)</f>
        <v>0</v>
      </c>
      <c r="M5" s="60"/>
      <c r="N5" s="61"/>
    </row>
    <row r="6" spans="1:18" ht="14.4" thickTop="1" thickBot="1" x14ac:dyDescent="0.3">
      <c r="B6" s="22"/>
      <c r="C6" s="12"/>
      <c r="D6" s="12"/>
      <c r="E6" s="7"/>
      <c r="F6" s="7"/>
      <c r="G6" s="7"/>
      <c r="H6" s="7"/>
      <c r="I6" s="7"/>
      <c r="J6" s="7"/>
      <c r="K6" s="7"/>
      <c r="L6" s="7"/>
      <c r="M6" s="7"/>
      <c r="N6" s="8"/>
    </row>
    <row r="7" spans="1:18" ht="14.4" thickTop="1" thickBot="1" x14ac:dyDescent="0.3">
      <c r="B7" s="13" t="s">
        <v>7</v>
      </c>
      <c r="C7" s="13" t="s">
        <v>8</v>
      </c>
      <c r="D7" s="13" t="s">
        <v>9</v>
      </c>
      <c r="E7" s="11"/>
      <c r="F7" s="9"/>
      <c r="G7" s="9"/>
      <c r="H7" s="9"/>
      <c r="I7" s="9"/>
      <c r="J7" s="9"/>
      <c r="K7" s="9"/>
      <c r="L7" s="9"/>
      <c r="M7" s="9"/>
      <c r="N7" s="10"/>
    </row>
    <row r="8" spans="1:18" ht="13.8" thickBot="1" x14ac:dyDescent="0.3">
      <c r="B8" s="19"/>
      <c r="C8" s="23"/>
      <c r="D8" s="23"/>
      <c r="E8" s="23"/>
      <c r="F8" s="15"/>
      <c r="G8" s="15"/>
      <c r="H8" s="15"/>
      <c r="I8" s="15"/>
      <c r="J8" s="15"/>
      <c r="K8" s="15"/>
      <c r="L8" s="15"/>
      <c r="M8" s="15"/>
      <c r="N8" s="16"/>
    </row>
    <row r="9" spans="1:18" ht="15.6" thickTop="1" thickBot="1" x14ac:dyDescent="0.35">
      <c r="A9" s="2">
        <v>1</v>
      </c>
      <c r="B9" s="24"/>
      <c r="C9" s="6"/>
      <c r="D9" s="6" t="s">
        <v>9</v>
      </c>
      <c r="E9" s="25" t="s">
        <v>10</v>
      </c>
      <c r="F9" s="15"/>
      <c r="G9" s="15"/>
      <c r="H9" s="1"/>
      <c r="I9" s="39" t="s">
        <v>59</v>
      </c>
      <c r="J9" s="40"/>
      <c r="K9" s="40"/>
      <c r="L9" s="40"/>
      <c r="M9" s="40"/>
      <c r="N9" s="41"/>
      <c r="R9" s="38"/>
    </row>
    <row r="10" spans="1:18" ht="15.6" thickTop="1" thickBot="1" x14ac:dyDescent="0.35">
      <c r="A10" s="2">
        <v>1</v>
      </c>
      <c r="B10" s="24"/>
      <c r="C10" s="6" t="s">
        <v>56</v>
      </c>
      <c r="D10" s="6"/>
      <c r="E10" s="25" t="s">
        <v>11</v>
      </c>
      <c r="F10" s="15"/>
      <c r="G10" s="15"/>
      <c r="H10" s="1"/>
      <c r="I10" s="42"/>
      <c r="J10" s="43"/>
      <c r="K10" s="43"/>
      <c r="L10" s="43"/>
      <c r="M10" s="43"/>
      <c r="N10" s="44"/>
    </row>
    <row r="11" spans="1:18" ht="15.6" thickTop="1" thickBot="1" x14ac:dyDescent="0.35">
      <c r="A11" s="2">
        <v>1</v>
      </c>
      <c r="B11" s="24" t="s">
        <v>55</v>
      </c>
      <c r="C11" s="6"/>
      <c r="D11" s="6"/>
      <c r="E11" s="3" t="s">
        <v>12</v>
      </c>
      <c r="F11" s="4"/>
      <c r="G11" s="4"/>
      <c r="H11" s="1"/>
      <c r="I11" s="45"/>
      <c r="J11" s="46"/>
      <c r="K11" s="46"/>
      <c r="L11" s="46"/>
      <c r="M11" s="46"/>
      <c r="N11" s="47"/>
    </row>
    <row r="12" spans="1:18" ht="15.6" thickTop="1" thickBot="1" x14ac:dyDescent="0.35">
      <c r="B12" s="26" t="s">
        <v>13</v>
      </c>
      <c r="C12" s="23"/>
      <c r="D12" s="23"/>
      <c r="E12" s="23"/>
      <c r="F12" s="15"/>
      <c r="G12" s="15"/>
      <c r="H12" s="1"/>
      <c r="I12" s="39" t="s">
        <v>53</v>
      </c>
      <c r="J12" s="40"/>
      <c r="K12" s="40"/>
      <c r="L12" s="40"/>
      <c r="M12" s="40"/>
      <c r="N12" s="41"/>
    </row>
    <row r="13" spans="1:18" ht="15.6" thickTop="1" thickBot="1" x14ac:dyDescent="0.35">
      <c r="A13" s="2">
        <v>3</v>
      </c>
      <c r="B13" s="24" t="s">
        <v>55</v>
      </c>
      <c r="C13" s="6"/>
      <c r="D13" s="6"/>
      <c r="E13" s="31" t="s">
        <v>49</v>
      </c>
      <c r="F13" s="15"/>
      <c r="G13" s="15"/>
      <c r="H13" s="1"/>
      <c r="I13" s="42"/>
      <c r="J13" s="43"/>
      <c r="K13" s="43"/>
      <c r="L13" s="43"/>
      <c r="M13" s="43"/>
      <c r="N13" s="44"/>
    </row>
    <row r="14" spans="1:18" ht="15.6" thickTop="1" thickBot="1" x14ac:dyDescent="0.35">
      <c r="A14" s="2">
        <v>5</v>
      </c>
      <c r="B14" s="24" t="s">
        <v>55</v>
      </c>
      <c r="C14" s="6"/>
      <c r="D14" s="6"/>
      <c r="E14" s="31" t="s">
        <v>50</v>
      </c>
      <c r="F14" s="15"/>
      <c r="G14" s="15"/>
      <c r="H14" s="1"/>
      <c r="I14" s="42"/>
      <c r="J14" s="43"/>
      <c r="K14" s="43"/>
      <c r="L14" s="43"/>
      <c r="M14" s="43"/>
      <c r="N14" s="44"/>
    </row>
    <row r="15" spans="1:18" ht="15.6" thickTop="1" thickBot="1" x14ac:dyDescent="0.35">
      <c r="A15" s="2">
        <v>2</v>
      </c>
      <c r="B15" s="24" t="s">
        <v>55</v>
      </c>
      <c r="C15" s="6"/>
      <c r="D15" s="6"/>
      <c r="E15" s="32" t="s">
        <v>51</v>
      </c>
      <c r="F15" s="4"/>
      <c r="G15" s="4"/>
      <c r="H15" s="1"/>
      <c r="I15" s="45"/>
      <c r="J15" s="46"/>
      <c r="K15" s="46"/>
      <c r="L15" s="46"/>
      <c r="M15" s="46"/>
      <c r="N15" s="47"/>
    </row>
    <row r="16" spans="1:18" ht="15.6" thickTop="1" thickBot="1" x14ac:dyDescent="0.35">
      <c r="B16" s="26" t="s">
        <v>14</v>
      </c>
      <c r="C16" s="23"/>
      <c r="D16" s="23"/>
      <c r="E16" s="23"/>
      <c r="F16" s="15"/>
      <c r="G16" s="15"/>
      <c r="H16" s="1"/>
      <c r="I16" s="39" t="s">
        <v>53</v>
      </c>
      <c r="J16" s="40"/>
      <c r="K16" s="40"/>
      <c r="L16" s="40"/>
      <c r="M16" s="40"/>
      <c r="N16" s="41"/>
    </row>
    <row r="17" spans="1:14" ht="15.6" thickTop="1" thickBot="1" x14ac:dyDescent="0.35">
      <c r="A17" s="2">
        <v>1</v>
      </c>
      <c r="B17" s="24" t="s">
        <v>55</v>
      </c>
      <c r="C17" s="6"/>
      <c r="D17" s="6"/>
      <c r="E17" s="27" t="s">
        <v>31</v>
      </c>
      <c r="F17" s="15"/>
      <c r="G17" s="15"/>
      <c r="H17" s="1"/>
      <c r="I17" s="42"/>
      <c r="J17" s="43"/>
      <c r="K17" s="43"/>
      <c r="L17" s="43"/>
      <c r="M17" s="43"/>
      <c r="N17" s="44"/>
    </row>
    <row r="18" spans="1:14" ht="15.6" thickTop="1" thickBot="1" x14ac:dyDescent="0.35">
      <c r="A18" s="2">
        <v>2</v>
      </c>
      <c r="B18" s="24" t="s">
        <v>55</v>
      </c>
      <c r="C18" s="6"/>
      <c r="D18" s="6"/>
      <c r="E18" s="27" t="s">
        <v>32</v>
      </c>
      <c r="F18" s="15"/>
      <c r="G18" s="15"/>
      <c r="H18" s="1"/>
      <c r="I18" s="42"/>
      <c r="J18" s="43"/>
      <c r="K18" s="43"/>
      <c r="L18" s="43"/>
      <c r="M18" s="43"/>
      <c r="N18" s="44"/>
    </row>
    <row r="19" spans="1:14" ht="15.6" thickTop="1" thickBot="1" x14ac:dyDescent="0.35">
      <c r="A19" s="2">
        <v>3</v>
      </c>
      <c r="B19" s="24" t="s">
        <v>55</v>
      </c>
      <c r="C19" s="6"/>
      <c r="D19" s="6"/>
      <c r="E19" s="28" t="s">
        <v>15</v>
      </c>
      <c r="F19" s="15"/>
      <c r="G19" s="15"/>
      <c r="H19" s="1"/>
      <c r="I19" s="42"/>
      <c r="J19" s="43"/>
      <c r="K19" s="43"/>
      <c r="L19" s="43"/>
      <c r="M19" s="43"/>
      <c r="N19" s="44"/>
    </row>
    <row r="20" spans="1:14" ht="15.6" thickTop="1" thickBot="1" x14ac:dyDescent="0.35">
      <c r="A20" s="2">
        <v>1</v>
      </c>
      <c r="B20" s="24" t="s">
        <v>55</v>
      </c>
      <c r="C20" s="6"/>
      <c r="D20" s="6"/>
      <c r="E20" s="5" t="s">
        <v>33</v>
      </c>
      <c r="F20" s="4"/>
      <c r="G20" s="4"/>
      <c r="H20" s="1"/>
      <c r="I20" s="45"/>
      <c r="J20" s="46"/>
      <c r="K20" s="46"/>
      <c r="L20" s="46"/>
      <c r="M20" s="46"/>
      <c r="N20" s="47"/>
    </row>
    <row r="21" spans="1:14" ht="15.6" thickTop="1" thickBot="1" x14ac:dyDescent="0.35">
      <c r="B21" s="29" t="s">
        <v>16</v>
      </c>
      <c r="C21" s="23"/>
      <c r="D21" s="23"/>
      <c r="E21" s="23"/>
      <c r="F21" s="15"/>
      <c r="G21" s="15"/>
      <c r="H21" s="1"/>
      <c r="I21" s="39" t="s">
        <v>53</v>
      </c>
      <c r="J21" s="40"/>
      <c r="K21" s="40"/>
      <c r="L21" s="40"/>
      <c r="M21" s="40"/>
      <c r="N21" s="41"/>
    </row>
    <row r="22" spans="1:14" ht="15.6" thickTop="1" thickBot="1" x14ac:dyDescent="0.35">
      <c r="A22" s="2">
        <v>4</v>
      </c>
      <c r="B22" s="24" t="s">
        <v>55</v>
      </c>
      <c r="C22" s="6"/>
      <c r="D22" s="6"/>
      <c r="E22" s="27" t="s">
        <v>17</v>
      </c>
      <c r="F22" s="15"/>
      <c r="G22" s="15"/>
      <c r="H22" s="1"/>
      <c r="I22" s="42"/>
      <c r="J22" s="43"/>
      <c r="K22" s="43"/>
      <c r="L22" s="43"/>
      <c r="M22" s="43"/>
      <c r="N22" s="44"/>
    </row>
    <row r="23" spans="1:14" ht="15.6" thickTop="1" thickBot="1" x14ac:dyDescent="0.35">
      <c r="A23" s="2">
        <v>4</v>
      </c>
      <c r="B23" s="24" t="s">
        <v>55</v>
      </c>
      <c r="C23" s="6"/>
      <c r="D23" s="6"/>
      <c r="E23" s="27" t="s">
        <v>18</v>
      </c>
      <c r="F23" s="15"/>
      <c r="G23" s="15"/>
      <c r="H23" s="1"/>
      <c r="I23" s="42"/>
      <c r="J23" s="43"/>
      <c r="K23" s="43"/>
      <c r="L23" s="43"/>
      <c r="M23" s="43"/>
      <c r="N23" s="44"/>
    </row>
    <row r="24" spans="1:14" ht="15.6" thickTop="1" thickBot="1" x14ac:dyDescent="0.35">
      <c r="A24" s="2">
        <v>1</v>
      </c>
      <c r="B24" s="24" t="s">
        <v>55</v>
      </c>
      <c r="C24" s="6"/>
      <c r="D24" s="6"/>
      <c r="E24" s="27" t="s">
        <v>19</v>
      </c>
      <c r="F24" s="15"/>
      <c r="G24" s="15"/>
      <c r="H24" s="1"/>
      <c r="I24" s="42"/>
      <c r="J24" s="43"/>
      <c r="K24" s="43"/>
      <c r="L24" s="43"/>
      <c r="M24" s="43"/>
      <c r="N24" s="44"/>
    </row>
    <row r="25" spans="1:14" ht="15.6" thickTop="1" thickBot="1" x14ac:dyDescent="0.35">
      <c r="A25" s="2">
        <v>2</v>
      </c>
      <c r="B25" s="24" t="s">
        <v>55</v>
      </c>
      <c r="C25" s="6"/>
      <c r="D25" s="6"/>
      <c r="E25" s="27" t="s">
        <v>20</v>
      </c>
      <c r="F25" s="15"/>
      <c r="G25" s="15"/>
      <c r="H25" s="1"/>
      <c r="I25" s="42"/>
      <c r="J25" s="43"/>
      <c r="K25" s="43"/>
      <c r="L25" s="43"/>
      <c r="M25" s="43"/>
      <c r="N25" s="44"/>
    </row>
    <row r="26" spans="1:14" ht="15.6" thickTop="1" thickBot="1" x14ac:dyDescent="0.35">
      <c r="A26" s="2">
        <v>1</v>
      </c>
      <c r="B26" s="24" t="s">
        <v>55</v>
      </c>
      <c r="C26" s="6"/>
      <c r="D26" s="6"/>
      <c r="E26" s="5" t="s">
        <v>21</v>
      </c>
      <c r="F26" s="4"/>
      <c r="G26" s="4"/>
      <c r="H26" s="1"/>
      <c r="I26" s="45"/>
      <c r="J26" s="46"/>
      <c r="K26" s="46"/>
      <c r="L26" s="46"/>
      <c r="M26" s="46"/>
      <c r="N26" s="47"/>
    </row>
    <row r="27" spans="1:14" ht="15.6" thickTop="1" thickBot="1" x14ac:dyDescent="0.35">
      <c r="B27" s="29" t="s">
        <v>27</v>
      </c>
      <c r="C27" s="23"/>
      <c r="D27" s="23"/>
      <c r="E27" s="27"/>
      <c r="F27" s="15"/>
      <c r="G27" s="15"/>
      <c r="H27" s="1"/>
      <c r="I27" s="39" t="s">
        <v>53</v>
      </c>
      <c r="J27" s="40"/>
      <c r="K27" s="40"/>
      <c r="L27" s="40"/>
      <c r="M27" s="40"/>
      <c r="N27" s="41"/>
    </row>
    <row r="28" spans="1:14" ht="15.6" thickTop="1" thickBot="1" x14ac:dyDescent="0.35">
      <c r="A28" s="2">
        <v>2</v>
      </c>
      <c r="B28" s="24" t="s">
        <v>55</v>
      </c>
      <c r="C28" s="6"/>
      <c r="D28" s="6"/>
      <c r="E28" s="27" t="s">
        <v>28</v>
      </c>
      <c r="F28" s="15"/>
      <c r="G28" s="15"/>
      <c r="H28" s="1"/>
      <c r="I28" s="42"/>
      <c r="J28" s="43"/>
      <c r="K28" s="43"/>
      <c r="L28" s="43"/>
      <c r="M28" s="43"/>
      <c r="N28" s="44"/>
    </row>
    <row r="29" spans="1:14" ht="15.6" thickTop="1" thickBot="1" x14ac:dyDescent="0.35">
      <c r="A29" s="2">
        <v>1</v>
      </c>
      <c r="B29" s="24" t="s">
        <v>55</v>
      </c>
      <c r="C29" s="6"/>
      <c r="D29" s="6"/>
      <c r="E29" s="27" t="s">
        <v>38</v>
      </c>
      <c r="F29" s="15"/>
      <c r="G29" s="15"/>
      <c r="H29" s="1"/>
      <c r="I29" s="42"/>
      <c r="J29" s="43"/>
      <c r="K29" s="43"/>
      <c r="L29" s="43"/>
      <c r="M29" s="43"/>
      <c r="N29" s="44"/>
    </row>
    <row r="30" spans="1:14" ht="15.6" thickTop="1" thickBot="1" x14ac:dyDescent="0.35">
      <c r="A30" s="2">
        <v>1</v>
      </c>
      <c r="B30" s="24" t="s">
        <v>55</v>
      </c>
      <c r="C30" s="6"/>
      <c r="D30" s="6"/>
      <c r="E30" s="28" t="s">
        <v>39</v>
      </c>
      <c r="F30" s="34"/>
      <c r="G30" s="34"/>
      <c r="H30" s="35"/>
      <c r="I30" s="42"/>
      <c r="J30" s="43"/>
      <c r="K30" s="43"/>
      <c r="L30" s="43"/>
      <c r="M30" s="43"/>
      <c r="N30" s="44"/>
    </row>
    <row r="31" spans="1:14" ht="15.6" thickTop="1" thickBot="1" x14ac:dyDescent="0.35">
      <c r="A31" s="2">
        <v>1</v>
      </c>
      <c r="B31" s="24" t="s">
        <v>55</v>
      </c>
      <c r="C31" s="6"/>
      <c r="D31" s="6"/>
      <c r="E31" s="33" t="s">
        <v>52</v>
      </c>
      <c r="F31" s="36"/>
      <c r="G31" s="36"/>
      <c r="H31" s="35"/>
      <c r="I31" s="45"/>
      <c r="J31" s="46"/>
      <c r="K31" s="46"/>
      <c r="L31" s="46"/>
      <c r="M31" s="46"/>
      <c r="N31" s="47"/>
    </row>
    <row r="32" spans="1:14" ht="15.6" thickTop="1" thickBot="1" x14ac:dyDescent="0.35">
      <c r="B32" s="26" t="s">
        <v>22</v>
      </c>
      <c r="C32" s="23"/>
      <c r="D32" s="23"/>
      <c r="E32" s="23"/>
      <c r="F32" s="15"/>
      <c r="G32" s="15"/>
      <c r="H32" s="1"/>
      <c r="I32" s="39" t="s">
        <v>53</v>
      </c>
      <c r="J32" s="40"/>
      <c r="K32" s="40"/>
      <c r="L32" s="40"/>
      <c r="M32" s="40"/>
      <c r="N32" s="41"/>
    </row>
    <row r="33" spans="1:14" ht="15.6" thickTop="1" thickBot="1" x14ac:dyDescent="0.35">
      <c r="A33" s="2">
        <v>2</v>
      </c>
      <c r="B33" s="24" t="s">
        <v>55</v>
      </c>
      <c r="C33" s="6"/>
      <c r="D33" s="6"/>
      <c r="E33" s="25" t="s">
        <v>37</v>
      </c>
      <c r="F33" s="15"/>
      <c r="G33" s="15"/>
      <c r="H33" s="1"/>
      <c r="I33" s="42"/>
      <c r="J33" s="43"/>
      <c r="K33" s="43"/>
      <c r="L33" s="43"/>
      <c r="M33" s="43"/>
      <c r="N33" s="44"/>
    </row>
    <row r="34" spans="1:14" ht="15.6" thickTop="1" thickBot="1" x14ac:dyDescent="0.35">
      <c r="A34" s="2">
        <v>1</v>
      </c>
      <c r="B34" s="24" t="s">
        <v>55</v>
      </c>
      <c r="C34" s="6"/>
      <c r="D34" s="6"/>
      <c r="E34" s="27" t="s">
        <v>34</v>
      </c>
      <c r="F34" s="15"/>
      <c r="G34" s="15"/>
      <c r="H34" s="1"/>
      <c r="I34" s="42"/>
      <c r="J34" s="43"/>
      <c r="K34" s="43"/>
      <c r="L34" s="43"/>
      <c r="M34" s="43"/>
      <c r="N34" s="44"/>
    </row>
    <row r="35" spans="1:14" ht="15.6" thickTop="1" thickBot="1" x14ac:dyDescent="0.35">
      <c r="A35" s="2">
        <v>2</v>
      </c>
      <c r="B35" s="24" t="s">
        <v>55</v>
      </c>
      <c r="C35" s="6"/>
      <c r="D35" s="6"/>
      <c r="E35" s="27" t="s">
        <v>23</v>
      </c>
      <c r="F35" s="15"/>
      <c r="G35" s="15"/>
      <c r="H35" s="1"/>
      <c r="I35" s="42"/>
      <c r="J35" s="43"/>
      <c r="K35" s="43"/>
      <c r="L35" s="43"/>
      <c r="M35" s="43"/>
      <c r="N35" s="44"/>
    </row>
    <row r="36" spans="1:14" ht="15.6" thickTop="1" thickBot="1" x14ac:dyDescent="0.35">
      <c r="A36" s="2">
        <v>3</v>
      </c>
      <c r="B36" s="24" t="s">
        <v>55</v>
      </c>
      <c r="C36" s="6"/>
      <c r="D36" s="6"/>
      <c r="E36" s="27" t="s">
        <v>24</v>
      </c>
      <c r="F36" s="15"/>
      <c r="G36" s="15"/>
      <c r="H36" s="1"/>
      <c r="I36" s="42"/>
      <c r="J36" s="43"/>
      <c r="K36" s="43"/>
      <c r="L36" s="43"/>
      <c r="M36" s="43"/>
      <c r="N36" s="44"/>
    </row>
    <row r="37" spans="1:14" ht="15.6" thickTop="1" thickBot="1" x14ac:dyDescent="0.35">
      <c r="A37" s="2">
        <v>1</v>
      </c>
      <c r="B37" s="24" t="s">
        <v>55</v>
      </c>
      <c r="C37" s="6"/>
      <c r="D37" s="6"/>
      <c r="E37" s="27" t="s">
        <v>25</v>
      </c>
      <c r="F37" s="15"/>
      <c r="G37" s="15"/>
      <c r="H37" s="1"/>
      <c r="I37" s="42"/>
      <c r="J37" s="43"/>
      <c r="K37" s="43"/>
      <c r="L37" s="43"/>
      <c r="M37" s="43"/>
      <c r="N37" s="44"/>
    </row>
    <row r="38" spans="1:14" ht="15.6" thickTop="1" thickBot="1" x14ac:dyDescent="0.35">
      <c r="A38" s="2">
        <v>1</v>
      </c>
      <c r="B38" s="24" t="s">
        <v>55</v>
      </c>
      <c r="C38" s="6"/>
      <c r="D38" s="6"/>
      <c r="E38" s="5" t="s">
        <v>26</v>
      </c>
      <c r="F38" s="4"/>
      <c r="G38" s="4"/>
      <c r="H38" s="1"/>
      <c r="I38" s="45"/>
      <c r="J38" s="46"/>
      <c r="K38" s="46"/>
      <c r="L38" s="46"/>
      <c r="M38" s="46"/>
      <c r="N38" s="47"/>
    </row>
    <row r="39" spans="1:14" ht="15.6" thickTop="1" thickBot="1" x14ac:dyDescent="0.35">
      <c r="B39" s="26" t="s">
        <v>29</v>
      </c>
      <c r="C39" s="23"/>
      <c r="D39" s="23"/>
      <c r="E39" s="25"/>
      <c r="F39" s="15"/>
      <c r="G39" s="15"/>
      <c r="H39" s="1"/>
      <c r="I39" s="39" t="s">
        <v>53</v>
      </c>
      <c r="J39" s="40"/>
      <c r="K39" s="40"/>
      <c r="L39" s="40"/>
      <c r="M39" s="40"/>
      <c r="N39" s="41"/>
    </row>
    <row r="40" spans="1:14" ht="15.6" thickTop="1" thickBot="1" x14ac:dyDescent="0.35">
      <c r="A40" s="2">
        <v>1</v>
      </c>
      <c r="B40" s="24" t="s">
        <v>55</v>
      </c>
      <c r="C40" s="6"/>
      <c r="D40" s="6"/>
      <c r="E40" s="25" t="s">
        <v>30</v>
      </c>
      <c r="F40" s="15"/>
      <c r="G40" s="15"/>
      <c r="H40" s="1"/>
      <c r="I40" s="42"/>
      <c r="J40" s="43"/>
      <c r="K40" s="43"/>
      <c r="L40" s="43"/>
      <c r="M40" s="43"/>
      <c r="N40" s="44"/>
    </row>
    <row r="41" spans="1:14" ht="15.6" thickTop="1" thickBot="1" x14ac:dyDescent="0.35">
      <c r="A41" s="2">
        <v>3</v>
      </c>
      <c r="B41" s="24" t="s">
        <v>55</v>
      </c>
      <c r="C41" s="6"/>
      <c r="D41" s="6"/>
      <c r="E41" s="37" t="s">
        <v>35</v>
      </c>
      <c r="F41" s="15"/>
      <c r="G41" s="15"/>
      <c r="H41" s="1"/>
      <c r="I41" s="42"/>
      <c r="J41" s="43"/>
      <c r="K41" s="43"/>
      <c r="L41" s="43"/>
      <c r="M41" s="43"/>
      <c r="N41" s="44"/>
    </row>
    <row r="42" spans="1:14" ht="15.6" thickTop="1" thickBot="1" x14ac:dyDescent="0.35">
      <c r="A42" s="2">
        <v>1</v>
      </c>
      <c r="B42" s="24" t="s">
        <v>55</v>
      </c>
      <c r="C42" s="6"/>
      <c r="D42" s="6"/>
      <c r="E42" s="3" t="s">
        <v>36</v>
      </c>
      <c r="F42" s="4"/>
      <c r="G42" s="4"/>
      <c r="H42" s="1"/>
      <c r="I42" s="45"/>
      <c r="J42" s="46"/>
      <c r="K42" s="46"/>
      <c r="L42" s="46"/>
      <c r="M42" s="46"/>
      <c r="N42" s="47"/>
    </row>
    <row r="43" spans="1:14" ht="15.6" thickTop="1" thickBot="1" x14ac:dyDescent="0.35">
      <c r="B43" s="19" t="s">
        <v>40</v>
      </c>
      <c r="C43" s="23"/>
      <c r="D43" s="23"/>
      <c r="E43" s="23"/>
      <c r="F43" s="15"/>
      <c r="G43" s="15"/>
      <c r="H43" s="1"/>
      <c r="I43" s="39" t="s">
        <v>53</v>
      </c>
      <c r="J43" s="40"/>
      <c r="K43" s="40"/>
      <c r="L43" s="40"/>
      <c r="M43" s="40"/>
      <c r="N43" s="41"/>
    </row>
    <row r="44" spans="1:14" ht="15.6" thickTop="1" thickBot="1" x14ac:dyDescent="0.35">
      <c r="A44" s="2">
        <v>5</v>
      </c>
      <c r="B44" s="24"/>
      <c r="C44" s="23" t="s">
        <v>41</v>
      </c>
      <c r="D44" s="23"/>
      <c r="E44" s="23"/>
      <c r="F44" s="15"/>
      <c r="G44" s="15"/>
      <c r="H44" s="1"/>
      <c r="I44" s="42"/>
      <c r="J44" s="43"/>
      <c r="K44" s="43"/>
      <c r="L44" s="43"/>
      <c r="M44" s="43"/>
      <c r="N44" s="44"/>
    </row>
    <row r="45" spans="1:14" ht="15.6" thickTop="1" thickBot="1" x14ac:dyDescent="0.35">
      <c r="A45" s="2">
        <v>5</v>
      </c>
      <c r="B45" s="24"/>
      <c r="C45" s="23" t="s">
        <v>42</v>
      </c>
      <c r="D45" s="23"/>
      <c r="E45" s="23"/>
      <c r="F45" s="15"/>
      <c r="G45" s="15"/>
      <c r="H45" s="1"/>
      <c r="I45" s="42"/>
      <c r="J45" s="43"/>
      <c r="K45" s="43"/>
      <c r="L45" s="43"/>
      <c r="M45" s="43"/>
      <c r="N45" s="44"/>
    </row>
    <row r="46" spans="1:14" ht="15.6" thickTop="1" thickBot="1" x14ac:dyDescent="0.35">
      <c r="A46" s="2">
        <v>5</v>
      </c>
      <c r="B46" s="24"/>
      <c r="C46" s="20" t="s">
        <v>43</v>
      </c>
      <c r="D46" s="17"/>
      <c r="E46" s="17"/>
      <c r="F46" s="17"/>
      <c r="G46" s="17"/>
      <c r="H46" s="21"/>
      <c r="I46" s="45"/>
      <c r="J46" s="46"/>
      <c r="K46" s="46"/>
      <c r="L46" s="46"/>
      <c r="M46" s="46"/>
      <c r="N46" s="47"/>
    </row>
    <row r="47" spans="1:14" ht="15" customHeight="1" thickTop="1" x14ac:dyDescent="0.25">
      <c r="B47" s="14"/>
      <c r="C47" s="15"/>
      <c r="D47" s="15"/>
      <c r="E47" s="15"/>
      <c r="F47" s="15"/>
      <c r="G47" s="15"/>
      <c r="H47" s="15"/>
      <c r="I47" s="39" t="s">
        <v>54</v>
      </c>
      <c r="J47" s="40"/>
      <c r="K47" s="40"/>
      <c r="L47" s="40"/>
      <c r="M47" s="40"/>
      <c r="N47" s="41"/>
    </row>
    <row r="48" spans="1:14" ht="14.4" customHeight="1" x14ac:dyDescent="0.25">
      <c r="B48" s="14"/>
      <c r="C48" s="15"/>
      <c r="D48" s="15"/>
      <c r="E48" s="15"/>
      <c r="F48" s="15"/>
      <c r="G48" s="15"/>
      <c r="H48" s="15"/>
      <c r="I48" s="42"/>
      <c r="J48" s="43"/>
      <c r="K48" s="43"/>
      <c r="L48" s="43"/>
      <c r="M48" s="43"/>
      <c r="N48" s="44"/>
    </row>
    <row r="49" spans="2:14" ht="15" customHeight="1" thickBot="1" x14ac:dyDescent="0.3">
      <c r="B49" s="19" t="s">
        <v>44</v>
      </c>
      <c r="C49" s="15"/>
      <c r="D49" s="17"/>
      <c r="E49" s="17"/>
      <c r="F49" s="17"/>
      <c r="G49" s="17"/>
      <c r="H49" s="18"/>
      <c r="I49" s="42"/>
      <c r="J49" s="43"/>
      <c r="K49" s="43"/>
      <c r="L49" s="43"/>
      <c r="M49" s="43"/>
      <c r="N49" s="44"/>
    </row>
    <row r="50" spans="2:14" ht="14.4" customHeight="1" x14ac:dyDescent="0.25">
      <c r="B50" s="19"/>
      <c r="C50" s="15"/>
      <c r="D50" s="15"/>
      <c r="E50" s="15"/>
      <c r="F50" s="15"/>
      <c r="G50" s="15"/>
      <c r="H50" s="15"/>
      <c r="I50" s="42"/>
      <c r="J50" s="43"/>
      <c r="K50" s="43"/>
      <c r="L50" s="43"/>
      <c r="M50" s="43"/>
      <c r="N50" s="44"/>
    </row>
    <row r="51" spans="2:14" ht="15" customHeight="1" thickBot="1" x14ac:dyDescent="0.3">
      <c r="B51" s="19" t="s">
        <v>45</v>
      </c>
      <c r="C51" s="15"/>
      <c r="D51" s="17"/>
      <c r="E51" s="17"/>
      <c r="F51" s="17"/>
      <c r="G51" s="17"/>
      <c r="H51" s="18"/>
      <c r="I51" s="42"/>
      <c r="J51" s="43"/>
      <c r="K51" s="43"/>
      <c r="L51" s="43"/>
      <c r="M51" s="43"/>
      <c r="N51" s="44"/>
    </row>
    <row r="52" spans="2:14" ht="14.4" customHeight="1" x14ac:dyDescent="0.25">
      <c r="B52" s="19"/>
      <c r="C52" s="15"/>
      <c r="D52" s="15"/>
      <c r="E52" s="15"/>
      <c r="F52" s="15"/>
      <c r="G52" s="15"/>
      <c r="H52" s="15"/>
      <c r="I52" s="42"/>
      <c r="J52" s="43"/>
      <c r="K52" s="43"/>
      <c r="L52" s="43"/>
      <c r="M52" s="43"/>
      <c r="N52" s="44"/>
    </row>
    <row r="53" spans="2:14" ht="15" customHeight="1" thickBot="1" x14ac:dyDescent="0.3">
      <c r="B53" s="30" t="s">
        <v>46</v>
      </c>
      <c r="C53" s="17"/>
      <c r="D53" s="17"/>
      <c r="E53" s="17"/>
      <c r="F53" s="17"/>
      <c r="G53" s="17"/>
      <c r="H53" s="18"/>
      <c r="I53" s="45"/>
      <c r="J53" s="46"/>
      <c r="K53" s="46"/>
      <c r="L53" s="46"/>
      <c r="M53" s="46"/>
      <c r="N53" s="47"/>
    </row>
  </sheetData>
  <mergeCells count="29">
    <mergeCell ref="I12:N15"/>
    <mergeCell ref="J1:K1"/>
    <mergeCell ref="J2:K2"/>
    <mergeCell ref="B1:C1"/>
    <mergeCell ref="B2:C2"/>
    <mergeCell ref="L1:N1"/>
    <mergeCell ref="L2:N2"/>
    <mergeCell ref="J3:K3"/>
    <mergeCell ref="J4:K4"/>
    <mergeCell ref="J5:K5"/>
    <mergeCell ref="B5:C5"/>
    <mergeCell ref="B3:C3"/>
    <mergeCell ref="B4:C4"/>
    <mergeCell ref="I43:N46"/>
    <mergeCell ref="I47:N53"/>
    <mergeCell ref="D1:I1"/>
    <mergeCell ref="D2:I2"/>
    <mergeCell ref="D3:I3"/>
    <mergeCell ref="D4:I4"/>
    <mergeCell ref="D5:I5"/>
    <mergeCell ref="I16:N20"/>
    <mergeCell ref="I21:N26"/>
    <mergeCell ref="I27:N31"/>
    <mergeCell ref="I32:N38"/>
    <mergeCell ref="I39:N42"/>
    <mergeCell ref="L3:N3"/>
    <mergeCell ref="L4:N4"/>
    <mergeCell ref="L5:N5"/>
    <mergeCell ref="I9:N11"/>
  </mergeCells>
  <pageMargins left="0.5" right="0.25" top="0.75" bottom="0.75" header="0.3" footer="0.3"/>
  <pageSetup scale="84" orientation="portrait" r:id="rId1"/>
  <headerFooter>
    <oddHeader>&amp;C&amp;"Arial,Bold"&amp;18&amp;UContact Center Call Monitoring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Normal="100" workbookViewId="0">
      <selection activeCell="L1" sqref="L1:N1"/>
    </sheetView>
  </sheetViews>
  <sheetFormatPr defaultColWidth="8.88671875" defaultRowHeight="13.2" x14ac:dyDescent="0.25"/>
  <cols>
    <col min="1" max="16384" width="8.88671875" style="2"/>
  </cols>
  <sheetData>
    <row r="1" spans="1:18" ht="13.2" customHeight="1" x14ac:dyDescent="0.25">
      <c r="B1" s="66" t="s">
        <v>0</v>
      </c>
      <c r="C1" s="67"/>
      <c r="D1" s="48"/>
      <c r="E1" s="48"/>
      <c r="F1" s="48"/>
      <c r="G1" s="48"/>
      <c r="H1" s="48"/>
      <c r="I1" s="49"/>
      <c r="J1" s="62" t="s">
        <v>6</v>
      </c>
      <c r="K1" s="63"/>
      <c r="L1" s="70">
        <f>IF(L5&gt;0,"FAIL",L3/(L3+L4))</f>
        <v>0.75</v>
      </c>
      <c r="M1" s="71"/>
      <c r="N1" s="72"/>
    </row>
    <row r="2" spans="1:18" ht="13.2" customHeight="1" thickBot="1" x14ac:dyDescent="0.3">
      <c r="B2" s="68" t="s">
        <v>1</v>
      </c>
      <c r="C2" s="69"/>
      <c r="D2" s="50"/>
      <c r="E2" s="50"/>
      <c r="F2" s="50"/>
      <c r="G2" s="50"/>
      <c r="H2" s="50"/>
      <c r="I2" s="51"/>
      <c r="J2" s="64"/>
      <c r="K2" s="65"/>
      <c r="L2" s="73"/>
      <c r="M2" s="74"/>
      <c r="N2" s="75"/>
    </row>
    <row r="3" spans="1:18" ht="13.2" customHeight="1" x14ac:dyDescent="0.25">
      <c r="B3" s="68" t="s">
        <v>2</v>
      </c>
      <c r="C3" s="69"/>
      <c r="D3" s="78" t="s">
        <v>60</v>
      </c>
      <c r="E3" s="50"/>
      <c r="F3" s="50"/>
      <c r="G3" s="50"/>
      <c r="H3" s="50"/>
      <c r="I3" s="51"/>
      <c r="J3" s="62" t="s">
        <v>47</v>
      </c>
      <c r="K3" s="63"/>
      <c r="L3" s="56">
        <f>SUMIF($B$9:$B$38,"Y",$A$9:$A$38)/SUM($A$9:$A$38)</f>
        <v>6.3829787234042548E-2</v>
      </c>
      <c r="M3" s="57"/>
      <c r="N3" s="58"/>
    </row>
    <row r="4" spans="1:18" ht="13.2" customHeight="1" x14ac:dyDescent="0.25">
      <c r="B4" s="68" t="s">
        <v>3</v>
      </c>
      <c r="C4" s="69"/>
      <c r="D4" s="52"/>
      <c r="E4" s="52"/>
      <c r="F4" s="52"/>
      <c r="G4" s="52"/>
      <c r="H4" s="52"/>
      <c r="I4" s="53"/>
      <c r="J4" s="64" t="s">
        <v>48</v>
      </c>
      <c r="K4" s="65"/>
      <c r="L4" s="56">
        <f>SUMIF($C$9:$C$38,"N",$A$9:$A$38)/SUM($A$9:$A$38)</f>
        <v>2.1276595744680851E-2</v>
      </c>
      <c r="M4" s="57"/>
      <c r="N4" s="58"/>
    </row>
    <row r="5" spans="1:18" ht="13.2" customHeight="1" thickBot="1" x14ac:dyDescent="0.3">
      <c r="B5" s="76" t="s">
        <v>4</v>
      </c>
      <c r="C5" s="77"/>
      <c r="D5" s="54"/>
      <c r="E5" s="54"/>
      <c r="F5" s="54"/>
      <c r="G5" s="54"/>
      <c r="H5" s="54"/>
      <c r="I5" s="55"/>
      <c r="J5" s="64" t="s">
        <v>5</v>
      </c>
      <c r="K5" s="65"/>
      <c r="L5" s="59">
        <f>SUMIF($B$44:$B$46,"Y",$A$44:$A$46)/SUM($A$44:$A$46)</f>
        <v>0</v>
      </c>
      <c r="M5" s="60"/>
      <c r="N5" s="61"/>
    </row>
    <row r="6" spans="1:18" ht="14.4" thickTop="1" thickBot="1" x14ac:dyDescent="0.3">
      <c r="B6" s="22"/>
      <c r="C6" s="12"/>
      <c r="D6" s="12"/>
      <c r="E6" s="7"/>
      <c r="F6" s="7"/>
      <c r="G6" s="7"/>
      <c r="H6" s="7"/>
      <c r="I6" s="7"/>
      <c r="J6" s="7"/>
      <c r="K6" s="7"/>
      <c r="L6" s="7"/>
      <c r="M6" s="7"/>
      <c r="N6" s="8"/>
    </row>
    <row r="7" spans="1:18" ht="14.4" thickTop="1" thickBot="1" x14ac:dyDescent="0.3">
      <c r="B7" s="13" t="s">
        <v>7</v>
      </c>
      <c r="C7" s="13" t="s">
        <v>8</v>
      </c>
      <c r="D7" s="13" t="s">
        <v>9</v>
      </c>
      <c r="E7" s="11"/>
      <c r="F7" s="9"/>
      <c r="G7" s="9"/>
      <c r="H7" s="9"/>
      <c r="I7" s="9"/>
      <c r="J7" s="9"/>
      <c r="K7" s="9"/>
      <c r="L7" s="9"/>
      <c r="M7" s="9"/>
      <c r="N7" s="10"/>
    </row>
    <row r="8" spans="1:18" ht="13.8" thickBot="1" x14ac:dyDescent="0.3">
      <c r="B8" s="19"/>
      <c r="C8" s="23"/>
      <c r="D8" s="23"/>
      <c r="E8" s="23"/>
      <c r="F8" s="15"/>
      <c r="G8" s="15"/>
      <c r="H8" s="15"/>
      <c r="I8" s="15"/>
      <c r="J8" s="15"/>
      <c r="K8" s="15"/>
      <c r="L8" s="15"/>
      <c r="M8" s="15"/>
      <c r="N8" s="16"/>
    </row>
    <row r="9" spans="1:18" ht="15.6" thickTop="1" thickBot="1" x14ac:dyDescent="0.35">
      <c r="A9" s="2">
        <v>1</v>
      </c>
      <c r="B9" s="24" t="s">
        <v>57</v>
      </c>
      <c r="C9" s="6"/>
      <c r="D9" s="6"/>
      <c r="E9" s="25" t="s">
        <v>10</v>
      </c>
      <c r="F9" s="15"/>
      <c r="G9" s="15"/>
      <c r="H9" s="1"/>
      <c r="I9" s="39" t="s">
        <v>53</v>
      </c>
      <c r="J9" s="40"/>
      <c r="K9" s="40"/>
      <c r="L9" s="40"/>
      <c r="M9" s="40"/>
      <c r="N9" s="41"/>
      <c r="R9" s="38"/>
    </row>
    <row r="10" spans="1:18" ht="15.6" thickTop="1" thickBot="1" x14ac:dyDescent="0.35">
      <c r="A10" s="2">
        <v>1</v>
      </c>
      <c r="B10" s="24" t="s">
        <v>57</v>
      </c>
      <c r="C10" s="6"/>
      <c r="D10" s="6"/>
      <c r="E10" s="25" t="s">
        <v>11</v>
      </c>
      <c r="F10" s="15"/>
      <c r="G10" s="15"/>
      <c r="H10" s="1"/>
      <c r="I10" s="42"/>
      <c r="J10" s="43"/>
      <c r="K10" s="43"/>
      <c r="L10" s="43"/>
      <c r="M10" s="43"/>
      <c r="N10" s="44"/>
    </row>
    <row r="11" spans="1:18" ht="15.6" thickTop="1" thickBot="1" x14ac:dyDescent="0.35">
      <c r="A11" s="2">
        <v>1</v>
      </c>
      <c r="B11" s="24" t="s">
        <v>57</v>
      </c>
      <c r="C11" s="6"/>
      <c r="D11" s="6"/>
      <c r="E11" s="3" t="s">
        <v>12</v>
      </c>
      <c r="F11" s="4"/>
      <c r="G11" s="4"/>
      <c r="H11" s="1"/>
      <c r="I11" s="45"/>
      <c r="J11" s="46"/>
      <c r="K11" s="46"/>
      <c r="L11" s="46"/>
      <c r="M11" s="46"/>
      <c r="N11" s="47"/>
    </row>
    <row r="12" spans="1:18" ht="15.6" thickTop="1" thickBot="1" x14ac:dyDescent="0.35">
      <c r="B12" s="26" t="s">
        <v>13</v>
      </c>
      <c r="C12" s="23"/>
      <c r="D12" s="23"/>
      <c r="E12" s="23"/>
      <c r="F12" s="15"/>
      <c r="G12" s="15"/>
      <c r="H12" s="1"/>
      <c r="I12" s="39" t="s">
        <v>53</v>
      </c>
      <c r="J12" s="40"/>
      <c r="K12" s="40"/>
      <c r="L12" s="40"/>
      <c r="M12" s="40"/>
      <c r="N12" s="41"/>
    </row>
    <row r="13" spans="1:18" ht="15.6" thickTop="1" thickBot="1" x14ac:dyDescent="0.35">
      <c r="A13" s="2">
        <v>3</v>
      </c>
      <c r="B13" s="24"/>
      <c r="C13" s="6"/>
      <c r="D13" s="6" t="s">
        <v>9</v>
      </c>
      <c r="E13" s="31" t="s">
        <v>49</v>
      </c>
      <c r="F13" s="15"/>
      <c r="G13" s="15"/>
      <c r="H13" s="1"/>
      <c r="I13" s="42"/>
      <c r="J13" s="43"/>
      <c r="K13" s="43"/>
      <c r="L13" s="43"/>
      <c r="M13" s="43"/>
      <c r="N13" s="44"/>
    </row>
    <row r="14" spans="1:18" ht="15.6" thickTop="1" thickBot="1" x14ac:dyDescent="0.35">
      <c r="A14" s="2">
        <v>5</v>
      </c>
      <c r="B14" s="24"/>
      <c r="C14" s="6"/>
      <c r="D14" s="6" t="s">
        <v>9</v>
      </c>
      <c r="E14" s="31" t="s">
        <v>50</v>
      </c>
      <c r="F14" s="15"/>
      <c r="G14" s="15"/>
      <c r="H14" s="1"/>
      <c r="I14" s="42"/>
      <c r="J14" s="43"/>
      <c r="K14" s="43"/>
      <c r="L14" s="43"/>
      <c r="M14" s="43"/>
      <c r="N14" s="44"/>
    </row>
    <row r="15" spans="1:18" ht="15.6" thickTop="1" thickBot="1" x14ac:dyDescent="0.35">
      <c r="A15" s="2">
        <v>2</v>
      </c>
      <c r="B15" s="24"/>
      <c r="C15" s="6"/>
      <c r="D15" s="6" t="s">
        <v>9</v>
      </c>
      <c r="E15" s="32" t="s">
        <v>51</v>
      </c>
      <c r="F15" s="4"/>
      <c r="G15" s="4"/>
      <c r="H15" s="1"/>
      <c r="I15" s="45"/>
      <c r="J15" s="46"/>
      <c r="K15" s="46"/>
      <c r="L15" s="46"/>
      <c r="M15" s="46"/>
      <c r="N15" s="47"/>
    </row>
    <row r="16" spans="1:18" ht="15.6" thickTop="1" thickBot="1" x14ac:dyDescent="0.35">
      <c r="B16" s="26" t="s">
        <v>14</v>
      </c>
      <c r="C16" s="23"/>
      <c r="D16" s="23"/>
      <c r="E16" s="23"/>
      <c r="F16" s="15"/>
      <c r="G16" s="15"/>
      <c r="H16" s="1"/>
      <c r="I16" s="39" t="s">
        <v>61</v>
      </c>
      <c r="J16" s="40"/>
      <c r="K16" s="40"/>
      <c r="L16" s="40"/>
      <c r="M16" s="40"/>
      <c r="N16" s="41"/>
    </row>
    <row r="17" spans="1:14" ht="15.6" thickTop="1" thickBot="1" x14ac:dyDescent="0.35">
      <c r="A17" s="2">
        <v>1</v>
      </c>
      <c r="B17" s="24"/>
      <c r="C17" s="6" t="s">
        <v>58</v>
      </c>
      <c r="D17" s="6"/>
      <c r="E17" s="27" t="s">
        <v>31</v>
      </c>
      <c r="F17" s="15"/>
      <c r="G17" s="15"/>
      <c r="H17" s="1"/>
      <c r="I17" s="42"/>
      <c r="J17" s="43"/>
      <c r="K17" s="43"/>
      <c r="L17" s="43"/>
      <c r="M17" s="43"/>
      <c r="N17" s="44"/>
    </row>
    <row r="18" spans="1:14" ht="15.6" thickTop="1" thickBot="1" x14ac:dyDescent="0.35">
      <c r="A18" s="2">
        <v>2</v>
      </c>
      <c r="B18" s="24"/>
      <c r="C18" s="6"/>
      <c r="D18" s="6" t="s">
        <v>9</v>
      </c>
      <c r="E18" s="27" t="s">
        <v>32</v>
      </c>
      <c r="F18" s="15"/>
      <c r="G18" s="15"/>
      <c r="H18" s="1"/>
      <c r="I18" s="42"/>
      <c r="J18" s="43"/>
      <c r="K18" s="43"/>
      <c r="L18" s="43"/>
      <c r="M18" s="43"/>
      <c r="N18" s="44"/>
    </row>
    <row r="19" spans="1:14" ht="15.6" thickTop="1" thickBot="1" x14ac:dyDescent="0.35">
      <c r="A19" s="2">
        <v>3</v>
      </c>
      <c r="B19" s="24"/>
      <c r="C19" s="6"/>
      <c r="D19" s="6" t="s">
        <v>9</v>
      </c>
      <c r="E19" s="28" t="s">
        <v>15</v>
      </c>
      <c r="F19" s="15"/>
      <c r="G19" s="15"/>
      <c r="H19" s="1"/>
      <c r="I19" s="42"/>
      <c r="J19" s="43"/>
      <c r="K19" s="43"/>
      <c r="L19" s="43"/>
      <c r="M19" s="43"/>
      <c r="N19" s="44"/>
    </row>
    <row r="20" spans="1:14" ht="15.6" thickTop="1" thickBot="1" x14ac:dyDescent="0.35">
      <c r="A20" s="2">
        <v>1</v>
      </c>
      <c r="B20" s="24"/>
      <c r="C20" s="6"/>
      <c r="D20" s="6" t="s">
        <v>9</v>
      </c>
      <c r="E20" s="5" t="s">
        <v>33</v>
      </c>
      <c r="F20" s="4"/>
      <c r="G20" s="4"/>
      <c r="H20" s="1"/>
      <c r="I20" s="45"/>
      <c r="J20" s="46"/>
      <c r="K20" s="46"/>
      <c r="L20" s="46"/>
      <c r="M20" s="46"/>
      <c r="N20" s="47"/>
    </row>
    <row r="21" spans="1:14" ht="15.6" thickTop="1" thickBot="1" x14ac:dyDescent="0.35">
      <c r="B21" s="29" t="s">
        <v>16</v>
      </c>
      <c r="C21" s="23"/>
      <c r="D21" s="23"/>
      <c r="E21" s="23"/>
      <c r="F21" s="15"/>
      <c r="G21" s="15"/>
      <c r="H21" s="1"/>
      <c r="I21" s="39" t="s">
        <v>53</v>
      </c>
      <c r="J21" s="40"/>
      <c r="K21" s="40"/>
      <c r="L21" s="40"/>
      <c r="M21" s="40"/>
      <c r="N21" s="41"/>
    </row>
    <row r="22" spans="1:14" ht="15.6" thickTop="1" thickBot="1" x14ac:dyDescent="0.35">
      <c r="A22" s="2">
        <v>4</v>
      </c>
      <c r="B22" s="24"/>
      <c r="C22" s="6"/>
      <c r="D22" s="6" t="s">
        <v>9</v>
      </c>
      <c r="E22" s="27" t="s">
        <v>17</v>
      </c>
      <c r="F22" s="15"/>
      <c r="G22" s="15"/>
      <c r="H22" s="1"/>
      <c r="I22" s="42"/>
      <c r="J22" s="43"/>
      <c r="K22" s="43"/>
      <c r="L22" s="43"/>
      <c r="M22" s="43"/>
      <c r="N22" s="44"/>
    </row>
    <row r="23" spans="1:14" ht="15.6" thickTop="1" thickBot="1" x14ac:dyDescent="0.35">
      <c r="A23" s="2">
        <v>4</v>
      </c>
      <c r="B23" s="24"/>
      <c r="C23" s="6"/>
      <c r="D23" s="6" t="s">
        <v>9</v>
      </c>
      <c r="E23" s="27" t="s">
        <v>18</v>
      </c>
      <c r="F23" s="15"/>
      <c r="G23" s="15"/>
      <c r="H23" s="1"/>
      <c r="I23" s="42"/>
      <c r="J23" s="43"/>
      <c r="K23" s="43"/>
      <c r="L23" s="43"/>
      <c r="M23" s="43"/>
      <c r="N23" s="44"/>
    </row>
    <row r="24" spans="1:14" ht="15.6" thickTop="1" thickBot="1" x14ac:dyDescent="0.35">
      <c r="A24" s="2">
        <v>1</v>
      </c>
      <c r="B24" s="24"/>
      <c r="C24" s="6"/>
      <c r="D24" s="6" t="s">
        <v>9</v>
      </c>
      <c r="E24" s="27" t="s">
        <v>19</v>
      </c>
      <c r="F24" s="15"/>
      <c r="G24" s="15"/>
      <c r="H24" s="1"/>
      <c r="I24" s="42"/>
      <c r="J24" s="43"/>
      <c r="K24" s="43"/>
      <c r="L24" s="43"/>
      <c r="M24" s="43"/>
      <c r="N24" s="44"/>
    </row>
    <row r="25" spans="1:14" ht="15.6" thickTop="1" thickBot="1" x14ac:dyDescent="0.35">
      <c r="A25" s="2">
        <v>2</v>
      </c>
      <c r="B25" s="24"/>
      <c r="C25" s="6"/>
      <c r="D25" s="6" t="s">
        <v>9</v>
      </c>
      <c r="E25" s="27" t="s">
        <v>20</v>
      </c>
      <c r="F25" s="15"/>
      <c r="G25" s="15"/>
      <c r="H25" s="1"/>
      <c r="I25" s="42"/>
      <c r="J25" s="43"/>
      <c r="K25" s="43"/>
      <c r="L25" s="43"/>
      <c r="M25" s="43"/>
      <c r="N25" s="44"/>
    </row>
    <row r="26" spans="1:14" ht="15.6" thickTop="1" thickBot="1" x14ac:dyDescent="0.35">
      <c r="A26" s="2">
        <v>1</v>
      </c>
      <c r="B26" s="24"/>
      <c r="C26" s="6"/>
      <c r="D26" s="6" t="s">
        <v>9</v>
      </c>
      <c r="E26" s="5" t="s">
        <v>21</v>
      </c>
      <c r="F26" s="4"/>
      <c r="G26" s="4"/>
      <c r="H26" s="1"/>
      <c r="I26" s="45"/>
      <c r="J26" s="46"/>
      <c r="K26" s="46"/>
      <c r="L26" s="46"/>
      <c r="M26" s="46"/>
      <c r="N26" s="47"/>
    </row>
    <row r="27" spans="1:14" ht="15.6" thickTop="1" thickBot="1" x14ac:dyDescent="0.35">
      <c r="B27" s="29" t="s">
        <v>27</v>
      </c>
      <c r="C27" s="23"/>
      <c r="D27" s="23"/>
      <c r="E27" s="27"/>
      <c r="F27" s="15"/>
      <c r="G27" s="15"/>
      <c r="H27" s="1"/>
      <c r="I27" s="39" t="s">
        <v>53</v>
      </c>
      <c r="J27" s="40"/>
      <c r="K27" s="40"/>
      <c r="L27" s="40"/>
      <c r="M27" s="40"/>
      <c r="N27" s="41"/>
    </row>
    <row r="28" spans="1:14" ht="15.6" thickTop="1" thickBot="1" x14ac:dyDescent="0.35">
      <c r="A28" s="2">
        <v>2</v>
      </c>
      <c r="B28" s="24"/>
      <c r="C28" s="6"/>
      <c r="D28" s="6"/>
      <c r="E28" s="27" t="s">
        <v>28</v>
      </c>
      <c r="F28" s="15"/>
      <c r="G28" s="15"/>
      <c r="H28" s="1"/>
      <c r="I28" s="42"/>
      <c r="J28" s="43"/>
      <c r="K28" s="43"/>
      <c r="L28" s="43"/>
      <c r="M28" s="43"/>
      <c r="N28" s="44"/>
    </row>
    <row r="29" spans="1:14" ht="15.6" thickTop="1" thickBot="1" x14ac:dyDescent="0.35">
      <c r="A29" s="2">
        <v>1</v>
      </c>
      <c r="B29" s="24"/>
      <c r="C29" s="6"/>
      <c r="D29" s="6"/>
      <c r="E29" s="27" t="s">
        <v>38</v>
      </c>
      <c r="F29" s="15"/>
      <c r="G29" s="15"/>
      <c r="H29" s="1"/>
      <c r="I29" s="42"/>
      <c r="J29" s="43"/>
      <c r="K29" s="43"/>
      <c r="L29" s="43"/>
      <c r="M29" s="43"/>
      <c r="N29" s="44"/>
    </row>
    <row r="30" spans="1:14" ht="15.6" thickTop="1" thickBot="1" x14ac:dyDescent="0.35">
      <c r="A30" s="2">
        <v>1</v>
      </c>
      <c r="B30" s="24"/>
      <c r="C30" s="6"/>
      <c r="D30" s="6"/>
      <c r="E30" s="28" t="s">
        <v>39</v>
      </c>
      <c r="F30" s="34"/>
      <c r="G30" s="34"/>
      <c r="H30" s="35"/>
      <c r="I30" s="42"/>
      <c r="J30" s="43"/>
      <c r="K30" s="43"/>
      <c r="L30" s="43"/>
      <c r="M30" s="43"/>
      <c r="N30" s="44"/>
    </row>
    <row r="31" spans="1:14" ht="15.6" thickTop="1" thickBot="1" x14ac:dyDescent="0.35">
      <c r="A31" s="2">
        <v>1</v>
      </c>
      <c r="B31" s="24"/>
      <c r="C31" s="6"/>
      <c r="D31" s="6"/>
      <c r="E31" s="33" t="s">
        <v>52</v>
      </c>
      <c r="F31" s="36"/>
      <c r="G31" s="36"/>
      <c r="H31" s="35"/>
      <c r="I31" s="45"/>
      <c r="J31" s="46"/>
      <c r="K31" s="46"/>
      <c r="L31" s="46"/>
      <c r="M31" s="46"/>
      <c r="N31" s="47"/>
    </row>
    <row r="32" spans="1:14" ht="15.6" thickTop="1" thickBot="1" x14ac:dyDescent="0.35">
      <c r="B32" s="26" t="s">
        <v>22</v>
      </c>
      <c r="C32" s="23"/>
      <c r="D32" s="23"/>
      <c r="E32" s="23"/>
      <c r="F32" s="15"/>
      <c r="G32" s="15"/>
      <c r="H32" s="1"/>
      <c r="I32" s="39" t="s">
        <v>53</v>
      </c>
      <c r="J32" s="40"/>
      <c r="K32" s="40"/>
      <c r="L32" s="40"/>
      <c r="M32" s="40"/>
      <c r="N32" s="41"/>
    </row>
    <row r="33" spans="1:14" ht="15.6" thickTop="1" thickBot="1" x14ac:dyDescent="0.35">
      <c r="A33" s="2">
        <v>2</v>
      </c>
      <c r="B33" s="24"/>
      <c r="C33" s="6"/>
      <c r="D33" s="6"/>
      <c r="E33" s="25" t="s">
        <v>37</v>
      </c>
      <c r="F33" s="15"/>
      <c r="G33" s="15"/>
      <c r="H33" s="1"/>
      <c r="I33" s="42"/>
      <c r="J33" s="43"/>
      <c r="K33" s="43"/>
      <c r="L33" s="43"/>
      <c r="M33" s="43"/>
      <c r="N33" s="44"/>
    </row>
    <row r="34" spans="1:14" ht="15.6" thickTop="1" thickBot="1" x14ac:dyDescent="0.35">
      <c r="A34" s="2">
        <v>1</v>
      </c>
      <c r="B34" s="24"/>
      <c r="C34" s="6"/>
      <c r="D34" s="6"/>
      <c r="E34" s="27" t="s">
        <v>34</v>
      </c>
      <c r="F34" s="15"/>
      <c r="G34" s="15"/>
      <c r="H34" s="1"/>
      <c r="I34" s="42"/>
      <c r="J34" s="43"/>
      <c r="K34" s="43"/>
      <c r="L34" s="43"/>
      <c r="M34" s="43"/>
      <c r="N34" s="44"/>
    </row>
    <row r="35" spans="1:14" ht="15.6" thickTop="1" thickBot="1" x14ac:dyDescent="0.35">
      <c r="A35" s="2">
        <v>2</v>
      </c>
      <c r="B35" s="24"/>
      <c r="C35" s="6"/>
      <c r="D35" s="6"/>
      <c r="E35" s="27" t="s">
        <v>23</v>
      </c>
      <c r="F35" s="15"/>
      <c r="G35" s="15"/>
      <c r="H35" s="1"/>
      <c r="I35" s="42"/>
      <c r="J35" s="43"/>
      <c r="K35" s="43"/>
      <c r="L35" s="43"/>
      <c r="M35" s="43"/>
      <c r="N35" s="44"/>
    </row>
    <row r="36" spans="1:14" ht="15.6" thickTop="1" thickBot="1" x14ac:dyDescent="0.35">
      <c r="A36" s="2">
        <v>3</v>
      </c>
      <c r="B36" s="24"/>
      <c r="C36" s="6"/>
      <c r="D36" s="6"/>
      <c r="E36" s="27" t="s">
        <v>24</v>
      </c>
      <c r="F36" s="15"/>
      <c r="G36" s="15"/>
      <c r="H36" s="1"/>
      <c r="I36" s="42"/>
      <c r="J36" s="43"/>
      <c r="K36" s="43"/>
      <c r="L36" s="43"/>
      <c r="M36" s="43"/>
      <c r="N36" s="44"/>
    </row>
    <row r="37" spans="1:14" ht="15.6" thickTop="1" thickBot="1" x14ac:dyDescent="0.35">
      <c r="A37" s="2">
        <v>1</v>
      </c>
      <c r="B37" s="24"/>
      <c r="C37" s="6"/>
      <c r="D37" s="6"/>
      <c r="E37" s="27" t="s">
        <v>25</v>
      </c>
      <c r="F37" s="15"/>
      <c r="G37" s="15"/>
      <c r="H37" s="1"/>
      <c r="I37" s="42"/>
      <c r="J37" s="43"/>
      <c r="K37" s="43"/>
      <c r="L37" s="43"/>
      <c r="M37" s="43"/>
      <c r="N37" s="44"/>
    </row>
    <row r="38" spans="1:14" ht="15.6" thickTop="1" thickBot="1" x14ac:dyDescent="0.35">
      <c r="A38" s="2">
        <v>1</v>
      </c>
      <c r="B38" s="24"/>
      <c r="C38" s="6"/>
      <c r="D38" s="6"/>
      <c r="E38" s="5" t="s">
        <v>26</v>
      </c>
      <c r="F38" s="4"/>
      <c r="G38" s="4"/>
      <c r="H38" s="1"/>
      <c r="I38" s="45"/>
      <c r="J38" s="46"/>
      <c r="K38" s="46"/>
      <c r="L38" s="46"/>
      <c r="M38" s="46"/>
      <c r="N38" s="47"/>
    </row>
    <row r="39" spans="1:14" ht="15.6" thickTop="1" thickBot="1" x14ac:dyDescent="0.35">
      <c r="B39" s="26" t="s">
        <v>29</v>
      </c>
      <c r="C39" s="23"/>
      <c r="D39" s="23"/>
      <c r="E39" s="25"/>
      <c r="F39" s="15"/>
      <c r="G39" s="15"/>
      <c r="H39" s="1"/>
      <c r="I39" s="39" t="s">
        <v>53</v>
      </c>
      <c r="J39" s="40"/>
      <c r="K39" s="40"/>
      <c r="L39" s="40"/>
      <c r="M39" s="40"/>
      <c r="N39" s="41"/>
    </row>
    <row r="40" spans="1:14" ht="15.6" thickTop="1" thickBot="1" x14ac:dyDescent="0.35">
      <c r="A40" s="2">
        <v>1</v>
      </c>
      <c r="B40" s="24"/>
      <c r="C40" s="6"/>
      <c r="D40" s="6"/>
      <c r="E40" s="25" t="s">
        <v>30</v>
      </c>
      <c r="F40" s="15"/>
      <c r="G40" s="15"/>
      <c r="H40" s="1"/>
      <c r="I40" s="42"/>
      <c r="J40" s="43"/>
      <c r="K40" s="43"/>
      <c r="L40" s="43"/>
      <c r="M40" s="43"/>
      <c r="N40" s="44"/>
    </row>
    <row r="41" spans="1:14" ht="15.6" thickTop="1" thickBot="1" x14ac:dyDescent="0.35">
      <c r="A41" s="2">
        <v>3</v>
      </c>
      <c r="B41" s="24"/>
      <c r="C41" s="6"/>
      <c r="D41" s="6"/>
      <c r="E41" s="37" t="s">
        <v>35</v>
      </c>
      <c r="F41" s="15"/>
      <c r="G41" s="15"/>
      <c r="H41" s="1"/>
      <c r="I41" s="42"/>
      <c r="J41" s="43"/>
      <c r="K41" s="43"/>
      <c r="L41" s="43"/>
      <c r="M41" s="43"/>
      <c r="N41" s="44"/>
    </row>
    <row r="42" spans="1:14" ht="15.6" thickTop="1" thickBot="1" x14ac:dyDescent="0.35">
      <c r="A42" s="2">
        <v>1</v>
      </c>
      <c r="B42" s="24"/>
      <c r="C42" s="6"/>
      <c r="D42" s="6"/>
      <c r="E42" s="3" t="s">
        <v>36</v>
      </c>
      <c r="F42" s="4"/>
      <c r="G42" s="4"/>
      <c r="H42" s="1"/>
      <c r="I42" s="45"/>
      <c r="J42" s="46"/>
      <c r="K42" s="46"/>
      <c r="L42" s="46"/>
      <c r="M42" s="46"/>
      <c r="N42" s="47"/>
    </row>
    <row r="43" spans="1:14" ht="15.6" thickTop="1" thickBot="1" x14ac:dyDescent="0.35">
      <c r="B43" s="19" t="s">
        <v>40</v>
      </c>
      <c r="C43" s="23"/>
      <c r="D43" s="23"/>
      <c r="E43" s="23"/>
      <c r="F43" s="15"/>
      <c r="G43" s="15"/>
      <c r="H43" s="1"/>
      <c r="I43" s="39" t="s">
        <v>53</v>
      </c>
      <c r="J43" s="40"/>
      <c r="K43" s="40"/>
      <c r="L43" s="40"/>
      <c r="M43" s="40"/>
      <c r="N43" s="41"/>
    </row>
    <row r="44" spans="1:14" ht="15.6" thickTop="1" thickBot="1" x14ac:dyDescent="0.35">
      <c r="A44" s="2">
        <v>5</v>
      </c>
      <c r="B44" s="24"/>
      <c r="C44" s="23" t="s">
        <v>41</v>
      </c>
      <c r="D44" s="23"/>
      <c r="E44" s="23"/>
      <c r="F44" s="15"/>
      <c r="G44" s="15"/>
      <c r="H44" s="1"/>
      <c r="I44" s="42"/>
      <c r="J44" s="43"/>
      <c r="K44" s="43"/>
      <c r="L44" s="43"/>
      <c r="M44" s="43"/>
      <c r="N44" s="44"/>
    </row>
    <row r="45" spans="1:14" ht="15.6" thickTop="1" thickBot="1" x14ac:dyDescent="0.35">
      <c r="A45" s="2">
        <v>5</v>
      </c>
      <c r="B45" s="24"/>
      <c r="C45" s="23" t="s">
        <v>42</v>
      </c>
      <c r="D45" s="23"/>
      <c r="E45" s="23"/>
      <c r="F45" s="15"/>
      <c r="G45" s="15"/>
      <c r="H45" s="1"/>
      <c r="I45" s="42"/>
      <c r="J45" s="43"/>
      <c r="K45" s="43"/>
      <c r="L45" s="43"/>
      <c r="M45" s="43"/>
      <c r="N45" s="44"/>
    </row>
    <row r="46" spans="1:14" ht="15.6" thickTop="1" thickBot="1" x14ac:dyDescent="0.35">
      <c r="A46" s="2">
        <v>5</v>
      </c>
      <c r="B46" s="24"/>
      <c r="C46" s="20" t="s">
        <v>43</v>
      </c>
      <c r="D46" s="17"/>
      <c r="E46" s="17"/>
      <c r="F46" s="17"/>
      <c r="G46" s="17"/>
      <c r="H46" s="21"/>
      <c r="I46" s="45"/>
      <c r="J46" s="46"/>
      <c r="K46" s="46"/>
      <c r="L46" s="46"/>
      <c r="M46" s="46"/>
      <c r="N46" s="47"/>
    </row>
    <row r="47" spans="1:14" ht="15" customHeight="1" thickTop="1" x14ac:dyDescent="0.25">
      <c r="B47" s="14"/>
      <c r="C47" s="15"/>
      <c r="D47" s="15"/>
      <c r="E47" s="15"/>
      <c r="F47" s="15"/>
      <c r="G47" s="15"/>
      <c r="H47" s="15"/>
      <c r="I47" s="39" t="s">
        <v>54</v>
      </c>
      <c r="J47" s="40"/>
      <c r="K47" s="40"/>
      <c r="L47" s="40"/>
      <c r="M47" s="40"/>
      <c r="N47" s="41"/>
    </row>
    <row r="48" spans="1:14" ht="14.4" customHeight="1" x14ac:dyDescent="0.25">
      <c r="B48" s="14"/>
      <c r="C48" s="15"/>
      <c r="D48" s="15"/>
      <c r="E48" s="15"/>
      <c r="F48" s="15"/>
      <c r="G48" s="15"/>
      <c r="H48" s="15"/>
      <c r="I48" s="42"/>
      <c r="J48" s="43"/>
      <c r="K48" s="43"/>
      <c r="L48" s="43"/>
      <c r="M48" s="43"/>
      <c r="N48" s="44"/>
    </row>
    <row r="49" spans="2:14" ht="15" customHeight="1" thickBot="1" x14ac:dyDescent="0.3">
      <c r="B49" s="19" t="s">
        <v>44</v>
      </c>
      <c r="C49" s="15"/>
      <c r="D49" s="17"/>
      <c r="E49" s="17"/>
      <c r="F49" s="17"/>
      <c r="G49" s="17"/>
      <c r="H49" s="18"/>
      <c r="I49" s="42"/>
      <c r="J49" s="43"/>
      <c r="K49" s="43"/>
      <c r="L49" s="43"/>
      <c r="M49" s="43"/>
      <c r="N49" s="44"/>
    </row>
    <row r="50" spans="2:14" ht="14.4" customHeight="1" x14ac:dyDescent="0.25">
      <c r="B50" s="19"/>
      <c r="C50" s="15"/>
      <c r="D50" s="15"/>
      <c r="E50" s="15"/>
      <c r="F50" s="15"/>
      <c r="G50" s="15"/>
      <c r="H50" s="15"/>
      <c r="I50" s="42"/>
      <c r="J50" s="43"/>
      <c r="K50" s="43"/>
      <c r="L50" s="43"/>
      <c r="M50" s="43"/>
      <c r="N50" s="44"/>
    </row>
    <row r="51" spans="2:14" ht="15" customHeight="1" thickBot="1" x14ac:dyDescent="0.3">
      <c r="B51" s="19" t="s">
        <v>45</v>
      </c>
      <c r="C51" s="15"/>
      <c r="D51" s="17"/>
      <c r="E51" s="17"/>
      <c r="F51" s="17"/>
      <c r="G51" s="17"/>
      <c r="H51" s="18"/>
      <c r="I51" s="42"/>
      <c r="J51" s="43"/>
      <c r="K51" s="43"/>
      <c r="L51" s="43"/>
      <c r="M51" s="43"/>
      <c r="N51" s="44"/>
    </row>
    <row r="52" spans="2:14" ht="14.4" customHeight="1" x14ac:dyDescent="0.25">
      <c r="B52" s="19"/>
      <c r="C52" s="15"/>
      <c r="D52" s="15"/>
      <c r="E52" s="15"/>
      <c r="F52" s="15"/>
      <c r="G52" s="15"/>
      <c r="H52" s="15"/>
      <c r="I52" s="42"/>
      <c r="J52" s="43"/>
      <c r="K52" s="43"/>
      <c r="L52" s="43"/>
      <c r="M52" s="43"/>
      <c r="N52" s="44"/>
    </row>
    <row r="53" spans="2:14" ht="15" customHeight="1" thickBot="1" x14ac:dyDescent="0.3">
      <c r="B53" s="30" t="s">
        <v>46</v>
      </c>
      <c r="C53" s="17"/>
      <c r="D53" s="17"/>
      <c r="E53" s="17"/>
      <c r="F53" s="17"/>
      <c r="G53" s="17"/>
      <c r="H53" s="18"/>
      <c r="I53" s="45"/>
      <c r="J53" s="46"/>
      <c r="K53" s="46"/>
      <c r="L53" s="46"/>
      <c r="M53" s="46"/>
      <c r="N53" s="47"/>
    </row>
  </sheetData>
  <mergeCells count="29">
    <mergeCell ref="I47:N53"/>
    <mergeCell ref="I16:N20"/>
    <mergeCell ref="I21:N26"/>
    <mergeCell ref="I27:N31"/>
    <mergeCell ref="I32:N38"/>
    <mergeCell ref="I39:N42"/>
    <mergeCell ref="I43:N46"/>
    <mergeCell ref="B5:C5"/>
    <mergeCell ref="D5:I5"/>
    <mergeCell ref="J5:K5"/>
    <mergeCell ref="L5:N5"/>
    <mergeCell ref="I9:N11"/>
    <mergeCell ref="I12:N15"/>
    <mergeCell ref="B3:C3"/>
    <mergeCell ref="D3:I3"/>
    <mergeCell ref="J3:K3"/>
    <mergeCell ref="L3:N3"/>
    <mergeCell ref="B4:C4"/>
    <mergeCell ref="D4:I4"/>
    <mergeCell ref="J4:K4"/>
    <mergeCell ref="L4:N4"/>
    <mergeCell ref="B1:C1"/>
    <mergeCell ref="D1:I1"/>
    <mergeCell ref="J1:K1"/>
    <mergeCell ref="L1:N1"/>
    <mergeCell ref="B2:C2"/>
    <mergeCell ref="D2:I2"/>
    <mergeCell ref="J2:K2"/>
    <mergeCell ref="L2:N2"/>
  </mergeCells>
  <pageMargins left="0.5" right="0.25" top="0.75" bottom="0.75" header="0.3" footer="0.3"/>
  <pageSetup scale="84" orientation="portrait" r:id="rId1"/>
  <headerFooter>
    <oddHeader>&amp;C&amp;"Arial,Bold"&amp;18&amp;UContact Center Call Monitoring Form</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Normal="100" workbookViewId="0">
      <selection activeCell="I12" sqref="I12:N15"/>
    </sheetView>
  </sheetViews>
  <sheetFormatPr defaultColWidth="8.88671875" defaultRowHeight="13.2" x14ac:dyDescent="0.25"/>
  <cols>
    <col min="1" max="16384" width="8.88671875" style="2"/>
  </cols>
  <sheetData>
    <row r="1" spans="1:18" ht="13.2" customHeight="1" x14ac:dyDescent="0.25">
      <c r="B1" s="66" t="s">
        <v>0</v>
      </c>
      <c r="C1" s="67"/>
      <c r="D1" s="79"/>
      <c r="E1" s="79"/>
      <c r="F1" s="79"/>
      <c r="G1" s="79"/>
      <c r="H1" s="79"/>
      <c r="I1" s="80"/>
      <c r="J1" s="62" t="s">
        <v>6</v>
      </c>
      <c r="K1" s="63"/>
      <c r="L1" s="70">
        <f>IF(L5&gt;0,"FAIL",L3/(L3+L4))</f>
        <v>0.91666666666666674</v>
      </c>
      <c r="M1" s="71"/>
      <c r="N1" s="72"/>
    </row>
    <row r="2" spans="1:18" ht="13.2" customHeight="1" thickBot="1" x14ac:dyDescent="0.3">
      <c r="B2" s="68" t="s">
        <v>1</v>
      </c>
      <c r="C2" s="69"/>
      <c r="D2" s="50"/>
      <c r="E2" s="50"/>
      <c r="F2" s="50"/>
      <c r="G2" s="50"/>
      <c r="H2" s="50"/>
      <c r="I2" s="51"/>
      <c r="J2" s="64"/>
      <c r="K2" s="65"/>
      <c r="L2" s="73"/>
      <c r="M2" s="74"/>
      <c r="N2" s="75"/>
    </row>
    <row r="3" spans="1:18" ht="13.2" customHeight="1" x14ac:dyDescent="0.25">
      <c r="B3" s="68" t="s">
        <v>2</v>
      </c>
      <c r="C3" s="69"/>
      <c r="D3" s="50"/>
      <c r="E3" s="50"/>
      <c r="F3" s="50"/>
      <c r="G3" s="50"/>
      <c r="H3" s="50"/>
      <c r="I3" s="51"/>
      <c r="J3" s="62" t="s">
        <v>47</v>
      </c>
      <c r="K3" s="63"/>
      <c r="L3" s="56">
        <f>SUMIF($B$9:$B$38,"Y",$A$9:$A$38)/SUM($A$9:$A$38)</f>
        <v>0.23404255319148937</v>
      </c>
      <c r="M3" s="57"/>
      <c r="N3" s="58"/>
    </row>
    <row r="4" spans="1:18" ht="13.2" customHeight="1" x14ac:dyDescent="0.25">
      <c r="B4" s="68" t="s">
        <v>3</v>
      </c>
      <c r="C4" s="69"/>
      <c r="D4" s="52"/>
      <c r="E4" s="52"/>
      <c r="F4" s="52"/>
      <c r="G4" s="52"/>
      <c r="H4" s="52"/>
      <c r="I4" s="53"/>
      <c r="J4" s="64" t="s">
        <v>48</v>
      </c>
      <c r="K4" s="65"/>
      <c r="L4" s="56">
        <f>SUMIF($C$9:$C$38,"N",$A$9:$A$38)/SUM($A$9:$A$38)</f>
        <v>2.1276595744680851E-2</v>
      </c>
      <c r="M4" s="57"/>
      <c r="N4" s="58"/>
    </row>
    <row r="5" spans="1:18" ht="13.2" customHeight="1" thickBot="1" x14ac:dyDescent="0.3">
      <c r="B5" s="76" t="s">
        <v>4</v>
      </c>
      <c r="C5" s="77"/>
      <c r="D5" s="54"/>
      <c r="E5" s="54"/>
      <c r="F5" s="54"/>
      <c r="G5" s="54"/>
      <c r="H5" s="54"/>
      <c r="I5" s="55"/>
      <c r="J5" s="64" t="s">
        <v>5</v>
      </c>
      <c r="K5" s="65"/>
      <c r="L5" s="59">
        <f>SUMIF($B$44:$B$46,"Y",$A$44:$A$46)/SUM($A$44:$A$46)</f>
        <v>0</v>
      </c>
      <c r="M5" s="60"/>
      <c r="N5" s="61"/>
    </row>
    <row r="6" spans="1:18" ht="14.4" thickTop="1" thickBot="1" x14ac:dyDescent="0.3">
      <c r="B6" s="22"/>
      <c r="C6" s="12"/>
      <c r="D6" s="12"/>
      <c r="E6" s="7"/>
      <c r="F6" s="7"/>
      <c r="G6" s="7"/>
      <c r="H6" s="7"/>
      <c r="I6" s="7"/>
      <c r="J6" s="7"/>
      <c r="K6" s="7"/>
      <c r="L6" s="7"/>
      <c r="M6" s="7"/>
      <c r="N6" s="8"/>
    </row>
    <row r="7" spans="1:18" ht="14.4" thickTop="1" thickBot="1" x14ac:dyDescent="0.3">
      <c r="B7" s="13" t="s">
        <v>7</v>
      </c>
      <c r="C7" s="13" t="s">
        <v>8</v>
      </c>
      <c r="D7" s="13" t="s">
        <v>9</v>
      </c>
      <c r="E7" s="11"/>
      <c r="F7" s="9"/>
      <c r="G7" s="9"/>
      <c r="H7" s="9"/>
      <c r="I7" s="9"/>
      <c r="J7" s="9"/>
      <c r="K7" s="9"/>
      <c r="L7" s="9"/>
      <c r="M7" s="9"/>
      <c r="N7" s="10"/>
    </row>
    <row r="8" spans="1:18" ht="13.8" thickBot="1" x14ac:dyDescent="0.3">
      <c r="B8" s="19"/>
      <c r="C8" s="23"/>
      <c r="D8" s="23"/>
      <c r="E8" s="23"/>
      <c r="F8" s="15"/>
      <c r="G8" s="15"/>
      <c r="H8" s="15"/>
      <c r="I8" s="15"/>
      <c r="J8" s="15"/>
      <c r="K8" s="15"/>
      <c r="L8" s="15"/>
      <c r="M8" s="15"/>
      <c r="N8" s="16"/>
    </row>
    <row r="9" spans="1:18" ht="15.6" thickTop="1" thickBot="1" x14ac:dyDescent="0.35">
      <c r="A9" s="2">
        <v>1</v>
      </c>
      <c r="B9" s="24" t="s">
        <v>57</v>
      </c>
      <c r="C9" s="6"/>
      <c r="D9" s="6"/>
      <c r="E9" s="25" t="s">
        <v>10</v>
      </c>
      <c r="F9" s="15"/>
      <c r="G9" s="15"/>
      <c r="H9" s="1"/>
      <c r="I9" s="39" t="s">
        <v>53</v>
      </c>
      <c r="J9" s="40"/>
      <c r="K9" s="40"/>
      <c r="L9" s="40"/>
      <c r="M9" s="40"/>
      <c r="N9" s="41"/>
      <c r="R9" s="38"/>
    </row>
    <row r="10" spans="1:18" ht="15.6" thickTop="1" thickBot="1" x14ac:dyDescent="0.35">
      <c r="A10" s="2">
        <v>1</v>
      </c>
      <c r="B10" s="24" t="s">
        <v>57</v>
      </c>
      <c r="C10" s="6"/>
      <c r="D10" s="6"/>
      <c r="E10" s="25" t="s">
        <v>11</v>
      </c>
      <c r="F10" s="15"/>
      <c r="G10" s="15"/>
      <c r="H10" s="1"/>
      <c r="I10" s="42"/>
      <c r="J10" s="43"/>
      <c r="K10" s="43"/>
      <c r="L10" s="43"/>
      <c r="M10" s="43"/>
      <c r="N10" s="44"/>
    </row>
    <row r="11" spans="1:18" ht="15.6" thickTop="1" thickBot="1" x14ac:dyDescent="0.35">
      <c r="A11" s="2">
        <v>1</v>
      </c>
      <c r="B11" s="24" t="s">
        <v>57</v>
      </c>
      <c r="C11" s="6"/>
      <c r="D11" s="6"/>
      <c r="E11" s="3" t="s">
        <v>12</v>
      </c>
      <c r="F11" s="4"/>
      <c r="G11" s="4"/>
      <c r="H11" s="1"/>
      <c r="I11" s="45"/>
      <c r="J11" s="46"/>
      <c r="K11" s="46"/>
      <c r="L11" s="46"/>
      <c r="M11" s="46"/>
      <c r="N11" s="47"/>
    </row>
    <row r="12" spans="1:18" ht="15.6" thickTop="1" thickBot="1" x14ac:dyDescent="0.35">
      <c r="B12" s="26" t="s">
        <v>13</v>
      </c>
      <c r="C12" s="23"/>
      <c r="D12" s="23"/>
      <c r="E12" s="23"/>
      <c r="F12" s="15"/>
      <c r="G12" s="15"/>
      <c r="H12" s="1"/>
      <c r="I12" s="39" t="s">
        <v>53</v>
      </c>
      <c r="J12" s="40"/>
      <c r="K12" s="40"/>
      <c r="L12" s="40"/>
      <c r="M12" s="40"/>
      <c r="N12" s="41"/>
    </row>
    <row r="13" spans="1:18" ht="15.6" thickTop="1" thickBot="1" x14ac:dyDescent="0.35">
      <c r="A13" s="2">
        <v>3</v>
      </c>
      <c r="B13" s="24"/>
      <c r="C13" s="6"/>
      <c r="D13" s="6" t="s">
        <v>9</v>
      </c>
      <c r="E13" s="31" t="s">
        <v>49</v>
      </c>
      <c r="F13" s="15"/>
      <c r="G13" s="15"/>
      <c r="H13" s="1"/>
      <c r="I13" s="42"/>
      <c r="J13" s="43"/>
      <c r="K13" s="43"/>
      <c r="L13" s="43"/>
      <c r="M13" s="43"/>
      <c r="N13" s="44"/>
    </row>
    <row r="14" spans="1:18" ht="15.6" thickTop="1" thickBot="1" x14ac:dyDescent="0.35">
      <c r="A14" s="2">
        <v>5</v>
      </c>
      <c r="B14" s="24"/>
      <c r="C14" s="6"/>
      <c r="D14" s="6" t="s">
        <v>9</v>
      </c>
      <c r="E14" s="31" t="s">
        <v>50</v>
      </c>
      <c r="F14" s="15"/>
      <c r="G14" s="15"/>
      <c r="H14" s="1"/>
      <c r="I14" s="42"/>
      <c r="J14" s="43"/>
      <c r="K14" s="43"/>
      <c r="L14" s="43"/>
      <c r="M14" s="43"/>
      <c r="N14" s="44"/>
    </row>
    <row r="15" spans="1:18" ht="15.6" thickTop="1" thickBot="1" x14ac:dyDescent="0.35">
      <c r="A15" s="2">
        <v>2</v>
      </c>
      <c r="B15" s="24"/>
      <c r="C15" s="6"/>
      <c r="D15" s="6" t="s">
        <v>9</v>
      </c>
      <c r="E15" s="32" t="s">
        <v>51</v>
      </c>
      <c r="F15" s="4"/>
      <c r="G15" s="4"/>
      <c r="H15" s="1"/>
      <c r="I15" s="45"/>
      <c r="J15" s="46"/>
      <c r="K15" s="46"/>
      <c r="L15" s="46"/>
      <c r="M15" s="46"/>
      <c r="N15" s="47"/>
    </row>
    <row r="16" spans="1:18" ht="15.6" thickTop="1" thickBot="1" x14ac:dyDescent="0.35">
      <c r="B16" s="26" t="s">
        <v>14</v>
      </c>
      <c r="C16" s="23"/>
      <c r="D16" s="23"/>
      <c r="E16" s="23"/>
      <c r="F16" s="15"/>
      <c r="G16" s="15"/>
      <c r="H16" s="1"/>
      <c r="I16" s="39" t="s">
        <v>62</v>
      </c>
      <c r="J16" s="40"/>
      <c r="K16" s="40"/>
      <c r="L16" s="40"/>
      <c r="M16" s="40"/>
      <c r="N16" s="41"/>
    </row>
    <row r="17" spans="1:14" ht="15.6" thickTop="1" thickBot="1" x14ac:dyDescent="0.35">
      <c r="A17" s="2">
        <v>1</v>
      </c>
      <c r="B17" s="24"/>
      <c r="C17" s="6" t="s">
        <v>58</v>
      </c>
      <c r="D17" s="6"/>
      <c r="E17" s="27" t="s">
        <v>31</v>
      </c>
      <c r="F17" s="15"/>
      <c r="G17" s="15"/>
      <c r="H17" s="1"/>
      <c r="I17" s="42"/>
      <c r="J17" s="43"/>
      <c r="K17" s="43"/>
      <c r="L17" s="43"/>
      <c r="M17" s="43"/>
      <c r="N17" s="44"/>
    </row>
    <row r="18" spans="1:14" ht="15.6" thickTop="1" thickBot="1" x14ac:dyDescent="0.35">
      <c r="A18" s="2">
        <v>2</v>
      </c>
      <c r="B18" s="24"/>
      <c r="C18" s="6"/>
      <c r="D18" s="6" t="s">
        <v>9</v>
      </c>
      <c r="E18" s="27" t="s">
        <v>32</v>
      </c>
      <c r="F18" s="15"/>
      <c r="G18" s="15"/>
      <c r="H18" s="1"/>
      <c r="I18" s="42"/>
      <c r="J18" s="43"/>
      <c r="K18" s="43"/>
      <c r="L18" s="43"/>
      <c r="M18" s="43"/>
      <c r="N18" s="44"/>
    </row>
    <row r="19" spans="1:14" ht="15.6" thickTop="1" thickBot="1" x14ac:dyDescent="0.35">
      <c r="A19" s="2">
        <v>3</v>
      </c>
      <c r="B19" s="24"/>
      <c r="C19" s="6"/>
      <c r="D19" s="6" t="s">
        <v>9</v>
      </c>
      <c r="E19" s="28" t="s">
        <v>15</v>
      </c>
      <c r="F19" s="15"/>
      <c r="G19" s="15"/>
      <c r="H19" s="1"/>
      <c r="I19" s="42"/>
      <c r="J19" s="43"/>
      <c r="K19" s="43"/>
      <c r="L19" s="43"/>
      <c r="M19" s="43"/>
      <c r="N19" s="44"/>
    </row>
    <row r="20" spans="1:14" ht="15.6" thickTop="1" thickBot="1" x14ac:dyDescent="0.35">
      <c r="A20" s="2">
        <v>1</v>
      </c>
      <c r="B20" s="24" t="s">
        <v>57</v>
      </c>
      <c r="C20" s="6"/>
      <c r="D20" s="6" t="s">
        <v>9</v>
      </c>
      <c r="E20" s="5" t="s">
        <v>33</v>
      </c>
      <c r="F20" s="4"/>
      <c r="G20" s="4"/>
      <c r="H20" s="1"/>
      <c r="I20" s="45"/>
      <c r="J20" s="46"/>
      <c r="K20" s="46"/>
      <c r="L20" s="46"/>
      <c r="M20" s="46"/>
      <c r="N20" s="47"/>
    </row>
    <row r="21" spans="1:14" ht="15.6" thickTop="1" thickBot="1" x14ac:dyDescent="0.35">
      <c r="B21" s="29" t="s">
        <v>16</v>
      </c>
      <c r="C21" s="23"/>
      <c r="D21" s="23"/>
      <c r="E21" s="23"/>
      <c r="F21" s="15"/>
      <c r="G21" s="15"/>
      <c r="H21" s="1"/>
      <c r="I21" s="39" t="s">
        <v>53</v>
      </c>
      <c r="J21" s="40"/>
      <c r="K21" s="40"/>
      <c r="L21" s="40"/>
      <c r="M21" s="40"/>
      <c r="N21" s="41"/>
    </row>
    <row r="22" spans="1:14" ht="15.6" thickTop="1" thickBot="1" x14ac:dyDescent="0.35">
      <c r="A22" s="2">
        <v>4</v>
      </c>
      <c r="B22" s="24"/>
      <c r="C22" s="6"/>
      <c r="D22" s="6" t="s">
        <v>9</v>
      </c>
      <c r="E22" s="27" t="s">
        <v>17</v>
      </c>
      <c r="F22" s="15"/>
      <c r="G22" s="15"/>
      <c r="H22" s="1"/>
      <c r="I22" s="42"/>
      <c r="J22" s="43"/>
      <c r="K22" s="43"/>
      <c r="L22" s="43"/>
      <c r="M22" s="43"/>
      <c r="N22" s="44"/>
    </row>
    <row r="23" spans="1:14" ht="15.6" thickTop="1" thickBot="1" x14ac:dyDescent="0.35">
      <c r="A23" s="2">
        <v>4</v>
      </c>
      <c r="B23" s="24"/>
      <c r="C23" s="6"/>
      <c r="D23" s="6" t="s">
        <v>9</v>
      </c>
      <c r="E23" s="27" t="s">
        <v>18</v>
      </c>
      <c r="F23" s="15"/>
      <c r="G23" s="15"/>
      <c r="H23" s="1"/>
      <c r="I23" s="42"/>
      <c r="J23" s="43"/>
      <c r="K23" s="43"/>
      <c r="L23" s="43"/>
      <c r="M23" s="43"/>
      <c r="N23" s="44"/>
    </row>
    <row r="24" spans="1:14" ht="15.6" thickTop="1" thickBot="1" x14ac:dyDescent="0.35">
      <c r="A24" s="2">
        <v>1</v>
      </c>
      <c r="B24" s="24"/>
      <c r="C24" s="6"/>
      <c r="D24" s="6" t="s">
        <v>9</v>
      </c>
      <c r="E24" s="27" t="s">
        <v>19</v>
      </c>
      <c r="F24" s="15"/>
      <c r="G24" s="15"/>
      <c r="H24" s="1"/>
      <c r="I24" s="42"/>
      <c r="J24" s="43"/>
      <c r="K24" s="43"/>
      <c r="L24" s="43"/>
      <c r="M24" s="43"/>
      <c r="N24" s="44"/>
    </row>
    <row r="25" spans="1:14" ht="15.6" thickTop="1" thickBot="1" x14ac:dyDescent="0.35">
      <c r="A25" s="2">
        <v>2</v>
      </c>
      <c r="B25" s="24"/>
      <c r="C25" s="6"/>
      <c r="D25" s="6" t="s">
        <v>9</v>
      </c>
      <c r="E25" s="27" t="s">
        <v>20</v>
      </c>
      <c r="F25" s="15"/>
      <c r="G25" s="15"/>
      <c r="H25" s="1"/>
      <c r="I25" s="42"/>
      <c r="J25" s="43"/>
      <c r="K25" s="43"/>
      <c r="L25" s="43"/>
      <c r="M25" s="43"/>
      <c r="N25" s="44"/>
    </row>
    <row r="26" spans="1:14" ht="15.6" thickTop="1" thickBot="1" x14ac:dyDescent="0.35">
      <c r="A26" s="2">
        <v>1</v>
      </c>
      <c r="B26" s="24"/>
      <c r="C26" s="6"/>
      <c r="D26" s="6" t="s">
        <v>9</v>
      </c>
      <c r="E26" s="5" t="s">
        <v>21</v>
      </c>
      <c r="F26" s="4"/>
      <c r="G26" s="4"/>
      <c r="H26" s="1"/>
      <c r="I26" s="45"/>
      <c r="J26" s="46"/>
      <c r="K26" s="46"/>
      <c r="L26" s="46"/>
      <c r="M26" s="46"/>
      <c r="N26" s="47"/>
    </row>
    <row r="27" spans="1:14" ht="15.6" thickTop="1" thickBot="1" x14ac:dyDescent="0.35">
      <c r="B27" s="29" t="s">
        <v>27</v>
      </c>
      <c r="C27" s="23"/>
      <c r="D27" s="23"/>
      <c r="E27" s="27"/>
      <c r="F27" s="15"/>
      <c r="G27" s="15"/>
      <c r="H27" s="1"/>
      <c r="I27" s="39" t="s">
        <v>53</v>
      </c>
      <c r="J27" s="40"/>
      <c r="K27" s="40"/>
      <c r="L27" s="40"/>
      <c r="M27" s="40"/>
      <c r="N27" s="41"/>
    </row>
    <row r="28" spans="1:14" ht="15.6" thickTop="1" thickBot="1" x14ac:dyDescent="0.35">
      <c r="A28" s="2">
        <v>2</v>
      </c>
      <c r="B28" s="24" t="s">
        <v>55</v>
      </c>
      <c r="C28" s="6"/>
      <c r="D28" s="6"/>
      <c r="E28" s="27" t="s">
        <v>28</v>
      </c>
      <c r="F28" s="15"/>
      <c r="G28" s="15"/>
      <c r="H28" s="1"/>
      <c r="I28" s="42"/>
      <c r="J28" s="43"/>
      <c r="K28" s="43"/>
      <c r="L28" s="43"/>
      <c r="M28" s="43"/>
      <c r="N28" s="44"/>
    </row>
    <row r="29" spans="1:14" ht="15.6" thickTop="1" thickBot="1" x14ac:dyDescent="0.35">
      <c r="A29" s="2">
        <v>1</v>
      </c>
      <c r="B29" s="24" t="s">
        <v>55</v>
      </c>
      <c r="C29" s="6"/>
      <c r="D29" s="6"/>
      <c r="E29" s="27" t="s">
        <v>38</v>
      </c>
      <c r="F29" s="15"/>
      <c r="G29" s="15"/>
      <c r="H29" s="1"/>
      <c r="I29" s="42"/>
      <c r="J29" s="43"/>
      <c r="K29" s="43"/>
      <c r="L29" s="43"/>
      <c r="M29" s="43"/>
      <c r="N29" s="44"/>
    </row>
    <row r="30" spans="1:14" ht="15.6" thickTop="1" thickBot="1" x14ac:dyDescent="0.35">
      <c r="A30" s="2">
        <v>1</v>
      </c>
      <c r="B30" s="24" t="s">
        <v>55</v>
      </c>
      <c r="C30" s="6"/>
      <c r="D30" s="6"/>
      <c r="E30" s="28" t="s">
        <v>39</v>
      </c>
      <c r="F30" s="34"/>
      <c r="G30" s="34"/>
      <c r="H30" s="35"/>
      <c r="I30" s="42"/>
      <c r="J30" s="43"/>
      <c r="K30" s="43"/>
      <c r="L30" s="43"/>
      <c r="M30" s="43"/>
      <c r="N30" s="44"/>
    </row>
    <row r="31" spans="1:14" ht="15.6" thickTop="1" thickBot="1" x14ac:dyDescent="0.35">
      <c r="A31" s="2">
        <v>1</v>
      </c>
      <c r="B31" s="24" t="s">
        <v>55</v>
      </c>
      <c r="C31" s="6"/>
      <c r="D31" s="6"/>
      <c r="E31" s="33" t="s">
        <v>52</v>
      </c>
      <c r="F31" s="36"/>
      <c r="G31" s="36"/>
      <c r="H31" s="35"/>
      <c r="I31" s="45"/>
      <c r="J31" s="46"/>
      <c r="K31" s="46"/>
      <c r="L31" s="46"/>
      <c r="M31" s="46"/>
      <c r="N31" s="47"/>
    </row>
    <row r="32" spans="1:14" ht="15.6" thickTop="1" thickBot="1" x14ac:dyDescent="0.35">
      <c r="B32" s="26" t="s">
        <v>22</v>
      </c>
      <c r="C32" s="23"/>
      <c r="D32" s="23"/>
      <c r="E32" s="23"/>
      <c r="F32" s="15"/>
      <c r="G32" s="15"/>
      <c r="H32" s="1"/>
      <c r="I32" s="39" t="s">
        <v>53</v>
      </c>
      <c r="J32" s="40"/>
      <c r="K32" s="40"/>
      <c r="L32" s="40"/>
      <c r="M32" s="40"/>
      <c r="N32" s="41"/>
    </row>
    <row r="33" spans="1:14" ht="15.6" thickTop="1" thickBot="1" x14ac:dyDescent="0.35">
      <c r="A33" s="2">
        <v>2</v>
      </c>
      <c r="B33" s="24" t="s">
        <v>55</v>
      </c>
      <c r="C33" s="6"/>
      <c r="D33" s="6"/>
      <c r="E33" s="25" t="s">
        <v>37</v>
      </c>
      <c r="F33" s="15"/>
      <c r="G33" s="15"/>
      <c r="H33" s="1"/>
      <c r="I33" s="42"/>
      <c r="J33" s="43"/>
      <c r="K33" s="43"/>
      <c r="L33" s="43"/>
      <c r="M33" s="43"/>
      <c r="N33" s="44"/>
    </row>
    <row r="34" spans="1:14" ht="15.6" thickTop="1" thickBot="1" x14ac:dyDescent="0.35">
      <c r="A34" s="2">
        <v>1</v>
      </c>
      <c r="B34" s="24"/>
      <c r="C34" s="6"/>
      <c r="D34" s="6"/>
      <c r="E34" s="27" t="s">
        <v>34</v>
      </c>
      <c r="F34" s="15"/>
      <c r="G34" s="15"/>
      <c r="H34" s="1"/>
      <c r="I34" s="42"/>
      <c r="J34" s="43"/>
      <c r="K34" s="43"/>
      <c r="L34" s="43"/>
      <c r="M34" s="43"/>
      <c r="N34" s="44"/>
    </row>
    <row r="35" spans="1:14" ht="15.6" thickTop="1" thickBot="1" x14ac:dyDescent="0.35">
      <c r="A35" s="2">
        <v>2</v>
      </c>
      <c r="B35" s="24"/>
      <c r="C35" s="6"/>
      <c r="D35" s="6"/>
      <c r="E35" s="27" t="s">
        <v>23</v>
      </c>
      <c r="F35" s="15"/>
      <c r="G35" s="15"/>
      <c r="H35" s="1"/>
      <c r="I35" s="42"/>
      <c r="J35" s="43"/>
      <c r="K35" s="43"/>
      <c r="L35" s="43"/>
      <c r="M35" s="43"/>
      <c r="N35" s="44"/>
    </row>
    <row r="36" spans="1:14" ht="15.6" thickTop="1" thickBot="1" x14ac:dyDescent="0.35">
      <c r="A36" s="2">
        <v>3</v>
      </c>
      <c r="B36" s="24"/>
      <c r="C36" s="6"/>
      <c r="D36" s="6"/>
      <c r="E36" s="27" t="s">
        <v>24</v>
      </c>
      <c r="F36" s="15"/>
      <c r="G36" s="15"/>
      <c r="H36" s="1"/>
      <c r="I36" s="42"/>
      <c r="J36" s="43"/>
      <c r="K36" s="43"/>
      <c r="L36" s="43"/>
      <c r="M36" s="43"/>
      <c r="N36" s="44"/>
    </row>
    <row r="37" spans="1:14" ht="15.6" thickTop="1" thickBot="1" x14ac:dyDescent="0.35">
      <c r="A37" s="2">
        <v>1</v>
      </c>
      <c r="B37" s="24"/>
      <c r="C37" s="6"/>
      <c r="D37" s="6"/>
      <c r="E37" s="27" t="s">
        <v>25</v>
      </c>
      <c r="F37" s="15"/>
      <c r="G37" s="15"/>
      <c r="H37" s="1"/>
      <c r="I37" s="42"/>
      <c r="J37" s="43"/>
      <c r="K37" s="43"/>
      <c r="L37" s="43"/>
      <c r="M37" s="43"/>
      <c r="N37" s="44"/>
    </row>
    <row r="38" spans="1:14" ht="15.6" thickTop="1" thickBot="1" x14ac:dyDescent="0.35">
      <c r="A38" s="2">
        <v>1</v>
      </c>
      <c r="B38" s="24"/>
      <c r="C38" s="6"/>
      <c r="D38" s="6"/>
      <c r="E38" s="5" t="s">
        <v>26</v>
      </c>
      <c r="F38" s="4"/>
      <c r="G38" s="4"/>
      <c r="H38" s="1"/>
      <c r="I38" s="45"/>
      <c r="J38" s="46"/>
      <c r="K38" s="46"/>
      <c r="L38" s="46"/>
      <c r="M38" s="46"/>
      <c r="N38" s="47"/>
    </row>
    <row r="39" spans="1:14" ht="15.6" thickTop="1" thickBot="1" x14ac:dyDescent="0.35">
      <c r="B39" s="26" t="s">
        <v>29</v>
      </c>
      <c r="C39" s="23"/>
      <c r="D39" s="23"/>
      <c r="E39" s="25"/>
      <c r="F39" s="15"/>
      <c r="G39" s="15"/>
      <c r="H39" s="1"/>
      <c r="I39" s="39" t="s">
        <v>53</v>
      </c>
      <c r="J39" s="40"/>
      <c r="K39" s="40"/>
      <c r="L39" s="40"/>
      <c r="M39" s="40"/>
      <c r="N39" s="41"/>
    </row>
    <row r="40" spans="1:14" ht="15.6" thickTop="1" thickBot="1" x14ac:dyDescent="0.35">
      <c r="A40" s="2">
        <v>1</v>
      </c>
      <c r="B40" s="24"/>
      <c r="C40" s="6"/>
      <c r="D40" s="6"/>
      <c r="E40" s="25" t="s">
        <v>30</v>
      </c>
      <c r="F40" s="15"/>
      <c r="G40" s="15"/>
      <c r="H40" s="1"/>
      <c r="I40" s="42"/>
      <c r="J40" s="43"/>
      <c r="K40" s="43"/>
      <c r="L40" s="43"/>
      <c r="M40" s="43"/>
      <c r="N40" s="44"/>
    </row>
    <row r="41" spans="1:14" ht="15.6" thickTop="1" thickBot="1" x14ac:dyDescent="0.35">
      <c r="A41" s="2">
        <v>3</v>
      </c>
      <c r="B41" s="24"/>
      <c r="C41" s="6"/>
      <c r="D41" s="6"/>
      <c r="E41" s="37" t="s">
        <v>35</v>
      </c>
      <c r="F41" s="15"/>
      <c r="G41" s="15"/>
      <c r="H41" s="1"/>
      <c r="I41" s="42"/>
      <c r="J41" s="43"/>
      <c r="K41" s="43"/>
      <c r="L41" s="43"/>
      <c r="M41" s="43"/>
      <c r="N41" s="44"/>
    </row>
    <row r="42" spans="1:14" ht="15.6" thickTop="1" thickBot="1" x14ac:dyDescent="0.35">
      <c r="A42" s="2">
        <v>1</v>
      </c>
      <c r="B42" s="24"/>
      <c r="C42" s="6"/>
      <c r="D42" s="6"/>
      <c r="E42" s="3" t="s">
        <v>36</v>
      </c>
      <c r="F42" s="4"/>
      <c r="G42" s="4"/>
      <c r="H42" s="1"/>
      <c r="I42" s="45"/>
      <c r="J42" s="46"/>
      <c r="K42" s="46"/>
      <c r="L42" s="46"/>
      <c r="M42" s="46"/>
      <c r="N42" s="47"/>
    </row>
    <row r="43" spans="1:14" ht="15.6" thickTop="1" thickBot="1" x14ac:dyDescent="0.35">
      <c r="B43" s="19" t="s">
        <v>40</v>
      </c>
      <c r="C43" s="23"/>
      <c r="D43" s="23"/>
      <c r="E43" s="23"/>
      <c r="F43" s="15"/>
      <c r="G43" s="15"/>
      <c r="H43" s="1"/>
      <c r="I43" s="39" t="s">
        <v>53</v>
      </c>
      <c r="J43" s="40"/>
      <c r="K43" s="40"/>
      <c r="L43" s="40"/>
      <c r="M43" s="40"/>
      <c r="N43" s="41"/>
    </row>
    <row r="44" spans="1:14" ht="15.6" thickTop="1" thickBot="1" x14ac:dyDescent="0.35">
      <c r="A44" s="2">
        <v>5</v>
      </c>
      <c r="B44" s="24"/>
      <c r="C44" s="23" t="s">
        <v>41</v>
      </c>
      <c r="D44" s="23"/>
      <c r="E44" s="23"/>
      <c r="F44" s="15"/>
      <c r="G44" s="15"/>
      <c r="H44" s="1"/>
      <c r="I44" s="42"/>
      <c r="J44" s="43"/>
      <c r="K44" s="43"/>
      <c r="L44" s="43"/>
      <c r="M44" s="43"/>
      <c r="N44" s="44"/>
    </row>
    <row r="45" spans="1:14" ht="15.6" thickTop="1" thickBot="1" x14ac:dyDescent="0.35">
      <c r="A45" s="2">
        <v>5</v>
      </c>
      <c r="B45" s="24"/>
      <c r="C45" s="23" t="s">
        <v>42</v>
      </c>
      <c r="D45" s="23"/>
      <c r="E45" s="23"/>
      <c r="F45" s="15"/>
      <c r="G45" s="15"/>
      <c r="H45" s="1"/>
      <c r="I45" s="42"/>
      <c r="J45" s="43"/>
      <c r="K45" s="43"/>
      <c r="L45" s="43"/>
      <c r="M45" s="43"/>
      <c r="N45" s="44"/>
    </row>
    <row r="46" spans="1:14" ht="15.6" thickTop="1" thickBot="1" x14ac:dyDescent="0.35">
      <c r="A46" s="2">
        <v>5</v>
      </c>
      <c r="B46" s="24"/>
      <c r="C46" s="20" t="s">
        <v>43</v>
      </c>
      <c r="D46" s="17"/>
      <c r="E46" s="17"/>
      <c r="F46" s="17"/>
      <c r="G46" s="17"/>
      <c r="H46" s="21"/>
      <c r="I46" s="45"/>
      <c r="J46" s="46"/>
      <c r="K46" s="46"/>
      <c r="L46" s="46"/>
      <c r="M46" s="46"/>
      <c r="N46" s="47"/>
    </row>
    <row r="47" spans="1:14" ht="15" customHeight="1" thickTop="1" x14ac:dyDescent="0.25">
      <c r="B47" s="14"/>
      <c r="C47" s="15"/>
      <c r="D47" s="15"/>
      <c r="E47" s="15"/>
      <c r="F47" s="15"/>
      <c r="G47" s="15"/>
      <c r="H47" s="15"/>
      <c r="I47" s="39" t="s">
        <v>54</v>
      </c>
      <c r="J47" s="40"/>
      <c r="K47" s="40"/>
      <c r="L47" s="40"/>
      <c r="M47" s="40"/>
      <c r="N47" s="41"/>
    </row>
    <row r="48" spans="1:14" ht="14.4" customHeight="1" x14ac:dyDescent="0.25">
      <c r="B48" s="14"/>
      <c r="C48" s="15"/>
      <c r="D48" s="15"/>
      <c r="E48" s="15"/>
      <c r="F48" s="15"/>
      <c r="G48" s="15"/>
      <c r="H48" s="15"/>
      <c r="I48" s="42"/>
      <c r="J48" s="43"/>
      <c r="K48" s="43"/>
      <c r="L48" s="43"/>
      <c r="M48" s="43"/>
      <c r="N48" s="44"/>
    </row>
    <row r="49" spans="2:14" ht="15" customHeight="1" thickBot="1" x14ac:dyDescent="0.3">
      <c r="B49" s="19" t="s">
        <v>44</v>
      </c>
      <c r="C49" s="15"/>
      <c r="D49" s="17"/>
      <c r="E49" s="17"/>
      <c r="F49" s="17"/>
      <c r="G49" s="17"/>
      <c r="H49" s="18"/>
      <c r="I49" s="42"/>
      <c r="J49" s="43"/>
      <c r="K49" s="43"/>
      <c r="L49" s="43"/>
      <c r="M49" s="43"/>
      <c r="N49" s="44"/>
    </row>
    <row r="50" spans="2:14" ht="14.4" customHeight="1" x14ac:dyDescent="0.25">
      <c r="B50" s="19"/>
      <c r="C50" s="15"/>
      <c r="D50" s="15"/>
      <c r="E50" s="15"/>
      <c r="F50" s="15"/>
      <c r="G50" s="15"/>
      <c r="H50" s="15"/>
      <c r="I50" s="42"/>
      <c r="J50" s="43"/>
      <c r="K50" s="43"/>
      <c r="L50" s="43"/>
      <c r="M50" s="43"/>
      <c r="N50" s="44"/>
    </row>
    <row r="51" spans="2:14" ht="15" customHeight="1" thickBot="1" x14ac:dyDescent="0.3">
      <c r="B51" s="19" t="s">
        <v>45</v>
      </c>
      <c r="C51" s="15"/>
      <c r="D51" s="17"/>
      <c r="E51" s="17"/>
      <c r="F51" s="17"/>
      <c r="G51" s="17"/>
      <c r="H51" s="18"/>
      <c r="I51" s="42"/>
      <c r="J51" s="43"/>
      <c r="K51" s="43"/>
      <c r="L51" s="43"/>
      <c r="M51" s="43"/>
      <c r="N51" s="44"/>
    </row>
    <row r="52" spans="2:14" ht="14.4" customHeight="1" x14ac:dyDescent="0.25">
      <c r="B52" s="19"/>
      <c r="C52" s="15"/>
      <c r="D52" s="15"/>
      <c r="E52" s="15"/>
      <c r="F52" s="15"/>
      <c r="G52" s="15"/>
      <c r="H52" s="15"/>
      <c r="I52" s="42"/>
      <c r="J52" s="43"/>
      <c r="K52" s="43"/>
      <c r="L52" s="43"/>
      <c r="M52" s="43"/>
      <c r="N52" s="44"/>
    </row>
    <row r="53" spans="2:14" ht="15" customHeight="1" thickBot="1" x14ac:dyDescent="0.3">
      <c r="B53" s="30" t="s">
        <v>46</v>
      </c>
      <c r="C53" s="17"/>
      <c r="D53" s="17"/>
      <c r="E53" s="17"/>
      <c r="F53" s="17"/>
      <c r="G53" s="17"/>
      <c r="H53" s="18"/>
      <c r="I53" s="45"/>
      <c r="J53" s="46"/>
      <c r="K53" s="46"/>
      <c r="L53" s="46"/>
      <c r="M53" s="46"/>
      <c r="N53" s="47"/>
    </row>
  </sheetData>
  <mergeCells count="29">
    <mergeCell ref="I47:N53"/>
    <mergeCell ref="I16:N20"/>
    <mergeCell ref="I21:N26"/>
    <mergeCell ref="I27:N31"/>
    <mergeCell ref="I32:N38"/>
    <mergeCell ref="I39:N42"/>
    <mergeCell ref="I43:N46"/>
    <mergeCell ref="B5:C5"/>
    <mergeCell ref="D5:I5"/>
    <mergeCell ref="J5:K5"/>
    <mergeCell ref="L5:N5"/>
    <mergeCell ref="I9:N11"/>
    <mergeCell ref="I12:N15"/>
    <mergeCell ref="B3:C3"/>
    <mergeCell ref="D3:I3"/>
    <mergeCell ref="J3:K3"/>
    <mergeCell ref="L3:N3"/>
    <mergeCell ref="B4:C4"/>
    <mergeCell ref="D4:I4"/>
    <mergeCell ref="J4:K4"/>
    <mergeCell ref="L4:N4"/>
    <mergeCell ref="B1:C1"/>
    <mergeCell ref="D1:I1"/>
    <mergeCell ref="J1:K1"/>
    <mergeCell ref="L1:N1"/>
    <mergeCell ref="B2:C2"/>
    <mergeCell ref="D2:I2"/>
    <mergeCell ref="J2:K2"/>
    <mergeCell ref="L2:N2"/>
  </mergeCells>
  <pageMargins left="0.5" right="0.25" top="0.75" bottom="0.75" header="0.3" footer="0.3"/>
  <pageSetup scale="84" orientation="portrait" r:id="rId1"/>
  <headerFooter>
    <oddHeader>&amp;C&amp;"Arial,Bold"&amp;18&amp;UContact Center Call Monitoring Form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 2</vt:lpstr>
      <vt:lpstr>Sheet 3</vt:lpstr>
    </vt:vector>
  </TitlesOfParts>
  <Company>City of Garland, TX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 Maria</dc:creator>
  <cp:lastModifiedBy>Kull, Maria</cp:lastModifiedBy>
  <cp:lastPrinted>2017-12-29T16:24:43Z</cp:lastPrinted>
  <dcterms:created xsi:type="dcterms:W3CDTF">2017-12-05T14:39:27Z</dcterms:created>
  <dcterms:modified xsi:type="dcterms:W3CDTF">2018-01-03T14:56:25Z</dcterms:modified>
</cp:coreProperties>
</file>