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840" windowHeight="12090" activeTab="3"/>
  </bookViews>
  <sheets>
    <sheet name="Schedule" sheetId="1" r:id="rId1"/>
    <sheet name="Sheet2" sheetId="2" r:id="rId2"/>
    <sheet name="Sheet3" sheetId="3" r:id="rId3"/>
    <sheet name="Monday" sheetId="4" r:id="rId4"/>
  </sheets>
  <calcPr calcId="145621"/>
</workbook>
</file>

<file path=xl/calcChain.xml><?xml version="1.0" encoding="utf-8"?>
<calcChain xmlns="http://schemas.openxmlformats.org/spreadsheetml/2006/main">
  <c r="CT14" i="4" l="1"/>
  <c r="CT6" i="4"/>
  <c r="CT7" i="4"/>
  <c r="CT8" i="4"/>
  <c r="CT9" i="4"/>
  <c r="CT10" i="4"/>
  <c r="CT11" i="4"/>
  <c r="CT12" i="4"/>
  <c r="CT13" i="4"/>
  <c r="CT15" i="4"/>
  <c r="CT16" i="4"/>
  <c r="CT17" i="4"/>
  <c r="CS16" i="4"/>
  <c r="CR16" i="4"/>
  <c r="CU7" i="4"/>
  <c r="CV7" i="4"/>
  <c r="CW7" i="4"/>
  <c r="CX7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CH6" i="4"/>
  <c r="CI6" i="4"/>
  <c r="CJ6" i="4"/>
  <c r="CK6" i="4"/>
  <c r="CL6" i="4"/>
  <c r="CM6" i="4"/>
  <c r="CN6" i="4"/>
  <c r="CO6" i="4"/>
  <c r="CP6" i="4"/>
  <c r="CQ6" i="4"/>
  <c r="CR6" i="4"/>
  <c r="CS6" i="4"/>
  <c r="CU6" i="4"/>
  <c r="CV6" i="4"/>
  <c r="CW6" i="4"/>
  <c r="CX6" i="4"/>
  <c r="CY6" i="4"/>
  <c r="CZ6" i="4"/>
  <c r="DA6" i="4"/>
  <c r="DB6" i="4"/>
  <c r="DC6" i="4"/>
  <c r="DD6" i="4"/>
  <c r="DE6" i="4"/>
  <c r="DF6" i="4"/>
  <c r="DG6" i="4"/>
  <c r="DH6" i="4"/>
  <c r="DI6" i="4"/>
  <c r="DJ6" i="4"/>
  <c r="DK6" i="4"/>
  <c r="DL6" i="4"/>
  <c r="DM6" i="4"/>
  <c r="DN6" i="4"/>
  <c r="DO6" i="4"/>
  <c r="DP6" i="4"/>
  <c r="DQ6" i="4"/>
  <c r="DR6" i="4"/>
  <c r="DS6" i="4"/>
  <c r="DT6" i="4"/>
  <c r="DU6" i="4"/>
  <c r="DV6" i="4"/>
  <c r="DW6" i="4"/>
  <c r="DX6" i="4"/>
  <c r="DY6" i="4"/>
  <c r="DZ6" i="4"/>
  <c r="EA6" i="4"/>
  <c r="EB6" i="4"/>
  <c r="EC6" i="4"/>
  <c r="ED6" i="4"/>
  <c r="EE6" i="4"/>
  <c r="EF6" i="4"/>
  <c r="EG6" i="4"/>
  <c r="EH6" i="4"/>
  <c r="EI6" i="4"/>
  <c r="EJ6" i="4"/>
  <c r="EK6" i="4"/>
  <c r="EL6" i="4"/>
  <c r="EM6" i="4"/>
  <c r="EN6" i="4"/>
  <c r="EO6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Y7" i="4"/>
  <c r="CZ7" i="4"/>
  <c r="DA7" i="4"/>
  <c r="DB7" i="4"/>
  <c r="DC7" i="4"/>
  <c r="DD7" i="4"/>
  <c r="DE7" i="4"/>
  <c r="DF7" i="4"/>
  <c r="DG7" i="4"/>
  <c r="DH7" i="4"/>
  <c r="DI7" i="4"/>
  <c r="DJ7" i="4"/>
  <c r="DK7" i="4"/>
  <c r="DL7" i="4"/>
  <c r="DM7" i="4"/>
  <c r="DN7" i="4"/>
  <c r="DO7" i="4"/>
  <c r="DP7" i="4"/>
  <c r="DQ7" i="4"/>
  <c r="DR7" i="4"/>
  <c r="DS7" i="4"/>
  <c r="DT7" i="4"/>
  <c r="DU7" i="4"/>
  <c r="DV7" i="4"/>
  <c r="DW7" i="4"/>
  <c r="DX7" i="4"/>
  <c r="DY7" i="4"/>
  <c r="DZ7" i="4"/>
  <c r="EA7" i="4"/>
  <c r="EB7" i="4"/>
  <c r="EC7" i="4"/>
  <c r="ED7" i="4"/>
  <c r="EE7" i="4"/>
  <c r="EF7" i="4"/>
  <c r="EG7" i="4"/>
  <c r="EH7" i="4"/>
  <c r="EI7" i="4"/>
  <c r="EJ7" i="4"/>
  <c r="EK7" i="4"/>
  <c r="EL7" i="4"/>
  <c r="EM7" i="4"/>
  <c r="EN7" i="4"/>
  <c r="EO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CH8" i="4"/>
  <c r="CI8" i="4"/>
  <c r="CJ8" i="4"/>
  <c r="CK8" i="4"/>
  <c r="CL8" i="4"/>
  <c r="CM8" i="4"/>
  <c r="CN8" i="4"/>
  <c r="CO8" i="4"/>
  <c r="CP8" i="4"/>
  <c r="CQ8" i="4"/>
  <c r="CR8" i="4"/>
  <c r="CS8" i="4"/>
  <c r="CU8" i="4"/>
  <c r="CV8" i="4"/>
  <c r="CW8" i="4"/>
  <c r="CX8" i="4"/>
  <c r="CY8" i="4"/>
  <c r="CZ8" i="4"/>
  <c r="DA8" i="4"/>
  <c r="DB8" i="4"/>
  <c r="DC8" i="4"/>
  <c r="DD8" i="4"/>
  <c r="DE8" i="4"/>
  <c r="DF8" i="4"/>
  <c r="DG8" i="4"/>
  <c r="DH8" i="4"/>
  <c r="DI8" i="4"/>
  <c r="DJ8" i="4"/>
  <c r="DK8" i="4"/>
  <c r="DL8" i="4"/>
  <c r="DM8" i="4"/>
  <c r="DN8" i="4"/>
  <c r="DO8" i="4"/>
  <c r="DP8" i="4"/>
  <c r="DQ8" i="4"/>
  <c r="DR8" i="4"/>
  <c r="DS8" i="4"/>
  <c r="DT8" i="4"/>
  <c r="DU8" i="4"/>
  <c r="DV8" i="4"/>
  <c r="DW8" i="4"/>
  <c r="DX8" i="4"/>
  <c r="DY8" i="4"/>
  <c r="DZ8" i="4"/>
  <c r="EA8" i="4"/>
  <c r="EB8" i="4"/>
  <c r="EC8" i="4"/>
  <c r="ED8" i="4"/>
  <c r="EE8" i="4"/>
  <c r="EF8" i="4"/>
  <c r="EG8" i="4"/>
  <c r="EH8" i="4"/>
  <c r="EI8" i="4"/>
  <c r="EJ8" i="4"/>
  <c r="EK8" i="4"/>
  <c r="EL8" i="4"/>
  <c r="EM8" i="4"/>
  <c r="EN8" i="4"/>
  <c r="EO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BZ9" i="4"/>
  <c r="CA9" i="4"/>
  <c r="CB9" i="4"/>
  <c r="CC9" i="4"/>
  <c r="CD9" i="4"/>
  <c r="CE9" i="4"/>
  <c r="CF9" i="4"/>
  <c r="CG9" i="4"/>
  <c r="CH9" i="4"/>
  <c r="CI9" i="4"/>
  <c r="CJ9" i="4"/>
  <c r="CK9" i="4"/>
  <c r="CL9" i="4"/>
  <c r="CM9" i="4"/>
  <c r="CN9" i="4"/>
  <c r="CO9" i="4"/>
  <c r="CP9" i="4"/>
  <c r="CQ9" i="4"/>
  <c r="CR9" i="4"/>
  <c r="CS9" i="4"/>
  <c r="CU9" i="4"/>
  <c r="CV9" i="4"/>
  <c r="CW9" i="4"/>
  <c r="CX9" i="4"/>
  <c r="CY9" i="4"/>
  <c r="CZ9" i="4"/>
  <c r="DA9" i="4"/>
  <c r="DB9" i="4"/>
  <c r="DC9" i="4"/>
  <c r="DD9" i="4"/>
  <c r="DE9" i="4"/>
  <c r="DF9" i="4"/>
  <c r="DG9" i="4"/>
  <c r="DH9" i="4"/>
  <c r="DI9" i="4"/>
  <c r="DJ9" i="4"/>
  <c r="DK9" i="4"/>
  <c r="DL9" i="4"/>
  <c r="DM9" i="4"/>
  <c r="DN9" i="4"/>
  <c r="DO9" i="4"/>
  <c r="DP9" i="4"/>
  <c r="DQ9" i="4"/>
  <c r="DR9" i="4"/>
  <c r="DS9" i="4"/>
  <c r="DT9" i="4"/>
  <c r="DU9" i="4"/>
  <c r="DV9" i="4"/>
  <c r="DW9" i="4"/>
  <c r="DX9" i="4"/>
  <c r="DY9" i="4"/>
  <c r="DZ9" i="4"/>
  <c r="EA9" i="4"/>
  <c r="EB9" i="4"/>
  <c r="EC9" i="4"/>
  <c r="ED9" i="4"/>
  <c r="EE9" i="4"/>
  <c r="EF9" i="4"/>
  <c r="EG9" i="4"/>
  <c r="EH9" i="4"/>
  <c r="EI9" i="4"/>
  <c r="EJ9" i="4"/>
  <c r="EK9" i="4"/>
  <c r="EL9" i="4"/>
  <c r="EM9" i="4"/>
  <c r="EN9" i="4"/>
  <c r="EO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CD10" i="4"/>
  <c r="CE10" i="4"/>
  <c r="CF10" i="4"/>
  <c r="CG10" i="4"/>
  <c r="CH10" i="4"/>
  <c r="CI10" i="4"/>
  <c r="CJ10" i="4"/>
  <c r="CK10" i="4"/>
  <c r="CL10" i="4"/>
  <c r="CM10" i="4"/>
  <c r="CN10" i="4"/>
  <c r="CO10" i="4"/>
  <c r="CP10" i="4"/>
  <c r="CQ10" i="4"/>
  <c r="CR10" i="4"/>
  <c r="CS10" i="4"/>
  <c r="CU10" i="4"/>
  <c r="CV10" i="4"/>
  <c r="CW10" i="4"/>
  <c r="CX10" i="4"/>
  <c r="CY10" i="4"/>
  <c r="CZ10" i="4"/>
  <c r="DA10" i="4"/>
  <c r="DB10" i="4"/>
  <c r="DC10" i="4"/>
  <c r="DD10" i="4"/>
  <c r="DE10" i="4"/>
  <c r="DF10" i="4"/>
  <c r="DG10" i="4"/>
  <c r="DH10" i="4"/>
  <c r="DI10" i="4"/>
  <c r="DJ10" i="4"/>
  <c r="DK10" i="4"/>
  <c r="DL10" i="4"/>
  <c r="DM10" i="4"/>
  <c r="DN10" i="4"/>
  <c r="DO10" i="4"/>
  <c r="DP10" i="4"/>
  <c r="DQ10" i="4"/>
  <c r="DR10" i="4"/>
  <c r="DS10" i="4"/>
  <c r="DT10" i="4"/>
  <c r="DU10" i="4"/>
  <c r="DV10" i="4"/>
  <c r="DW10" i="4"/>
  <c r="DX10" i="4"/>
  <c r="DY10" i="4"/>
  <c r="DZ10" i="4"/>
  <c r="EA10" i="4"/>
  <c r="EB10" i="4"/>
  <c r="EC10" i="4"/>
  <c r="ED10" i="4"/>
  <c r="EE10" i="4"/>
  <c r="EF10" i="4"/>
  <c r="EG10" i="4"/>
  <c r="EH10" i="4"/>
  <c r="EI10" i="4"/>
  <c r="EJ10" i="4"/>
  <c r="EK10" i="4"/>
  <c r="EL10" i="4"/>
  <c r="EM10" i="4"/>
  <c r="EN10" i="4"/>
  <c r="EO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R11" i="4"/>
  <c r="CS11" i="4"/>
  <c r="CU11" i="4"/>
  <c r="CV11" i="4"/>
  <c r="CW11" i="4"/>
  <c r="CX11" i="4"/>
  <c r="CY11" i="4"/>
  <c r="CZ11" i="4"/>
  <c r="DA11" i="4"/>
  <c r="DB11" i="4"/>
  <c r="DC11" i="4"/>
  <c r="DD11" i="4"/>
  <c r="DE11" i="4"/>
  <c r="DF11" i="4"/>
  <c r="DG11" i="4"/>
  <c r="DH11" i="4"/>
  <c r="DI11" i="4"/>
  <c r="DJ11" i="4"/>
  <c r="DK11" i="4"/>
  <c r="DL11" i="4"/>
  <c r="DM11" i="4"/>
  <c r="DN11" i="4"/>
  <c r="DO11" i="4"/>
  <c r="DP11" i="4"/>
  <c r="DQ11" i="4"/>
  <c r="DR11" i="4"/>
  <c r="DS11" i="4"/>
  <c r="DT11" i="4"/>
  <c r="DU11" i="4"/>
  <c r="DV11" i="4"/>
  <c r="DW11" i="4"/>
  <c r="DX11" i="4"/>
  <c r="DY11" i="4"/>
  <c r="DZ11" i="4"/>
  <c r="EA11" i="4"/>
  <c r="EB11" i="4"/>
  <c r="EC11" i="4"/>
  <c r="ED11" i="4"/>
  <c r="EE11" i="4"/>
  <c r="EF11" i="4"/>
  <c r="EG11" i="4"/>
  <c r="EH11" i="4"/>
  <c r="EI11" i="4"/>
  <c r="EJ11" i="4"/>
  <c r="EK11" i="4"/>
  <c r="EL11" i="4"/>
  <c r="EM11" i="4"/>
  <c r="EN11" i="4"/>
  <c r="EO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BT12" i="4"/>
  <c r="BU12" i="4"/>
  <c r="BV12" i="4"/>
  <c r="BW12" i="4"/>
  <c r="BX12" i="4"/>
  <c r="BY12" i="4"/>
  <c r="BZ12" i="4"/>
  <c r="CA12" i="4"/>
  <c r="CB12" i="4"/>
  <c r="CC12" i="4"/>
  <c r="CD12" i="4"/>
  <c r="CE12" i="4"/>
  <c r="CF12" i="4"/>
  <c r="CG12" i="4"/>
  <c r="CH12" i="4"/>
  <c r="CI12" i="4"/>
  <c r="CJ12" i="4"/>
  <c r="CK12" i="4"/>
  <c r="CL12" i="4"/>
  <c r="CM12" i="4"/>
  <c r="CN12" i="4"/>
  <c r="CO12" i="4"/>
  <c r="CP12" i="4"/>
  <c r="CQ12" i="4"/>
  <c r="CR12" i="4"/>
  <c r="CS12" i="4"/>
  <c r="CU12" i="4"/>
  <c r="CV12" i="4"/>
  <c r="CW12" i="4"/>
  <c r="CX12" i="4"/>
  <c r="CY12" i="4"/>
  <c r="CZ12" i="4"/>
  <c r="DA12" i="4"/>
  <c r="DB12" i="4"/>
  <c r="DC12" i="4"/>
  <c r="DD12" i="4"/>
  <c r="DE12" i="4"/>
  <c r="DF12" i="4"/>
  <c r="DG12" i="4"/>
  <c r="DH12" i="4"/>
  <c r="DI12" i="4"/>
  <c r="DJ12" i="4"/>
  <c r="DK12" i="4"/>
  <c r="DL12" i="4"/>
  <c r="DM12" i="4"/>
  <c r="DN12" i="4"/>
  <c r="DO12" i="4"/>
  <c r="DP12" i="4"/>
  <c r="DQ12" i="4"/>
  <c r="DR12" i="4"/>
  <c r="DS12" i="4"/>
  <c r="DT12" i="4"/>
  <c r="DU12" i="4"/>
  <c r="DV12" i="4"/>
  <c r="DW12" i="4"/>
  <c r="DX12" i="4"/>
  <c r="DY12" i="4"/>
  <c r="DZ12" i="4"/>
  <c r="EA12" i="4"/>
  <c r="EB12" i="4"/>
  <c r="EC12" i="4"/>
  <c r="ED12" i="4"/>
  <c r="EE12" i="4"/>
  <c r="EF12" i="4"/>
  <c r="EG12" i="4"/>
  <c r="EH12" i="4"/>
  <c r="EI12" i="4"/>
  <c r="EJ12" i="4"/>
  <c r="EK12" i="4"/>
  <c r="EL12" i="4"/>
  <c r="EM12" i="4"/>
  <c r="EN12" i="4"/>
  <c r="EO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BT13" i="4"/>
  <c r="BU13" i="4"/>
  <c r="BV13" i="4"/>
  <c r="BW13" i="4"/>
  <c r="BX13" i="4"/>
  <c r="BY13" i="4"/>
  <c r="BZ13" i="4"/>
  <c r="CA13" i="4"/>
  <c r="CB13" i="4"/>
  <c r="CC13" i="4"/>
  <c r="CD13" i="4"/>
  <c r="CE13" i="4"/>
  <c r="CF13" i="4"/>
  <c r="CG13" i="4"/>
  <c r="CH13" i="4"/>
  <c r="CI13" i="4"/>
  <c r="CJ13" i="4"/>
  <c r="CK13" i="4"/>
  <c r="CL13" i="4"/>
  <c r="CM13" i="4"/>
  <c r="CN13" i="4"/>
  <c r="CO13" i="4"/>
  <c r="CP13" i="4"/>
  <c r="CQ13" i="4"/>
  <c r="CR13" i="4"/>
  <c r="CS13" i="4"/>
  <c r="CU13" i="4"/>
  <c r="CV13" i="4"/>
  <c r="CW13" i="4"/>
  <c r="CX13" i="4"/>
  <c r="CY13" i="4"/>
  <c r="CZ13" i="4"/>
  <c r="DA13" i="4"/>
  <c r="DB13" i="4"/>
  <c r="DC13" i="4"/>
  <c r="DD13" i="4"/>
  <c r="DE13" i="4"/>
  <c r="DF13" i="4"/>
  <c r="DG13" i="4"/>
  <c r="DH13" i="4"/>
  <c r="DI13" i="4"/>
  <c r="DJ13" i="4"/>
  <c r="DK13" i="4"/>
  <c r="DL13" i="4"/>
  <c r="DM13" i="4"/>
  <c r="DN13" i="4"/>
  <c r="DO13" i="4"/>
  <c r="DP13" i="4"/>
  <c r="DQ13" i="4"/>
  <c r="DR13" i="4"/>
  <c r="DS13" i="4"/>
  <c r="DT13" i="4"/>
  <c r="DU13" i="4"/>
  <c r="DV13" i="4"/>
  <c r="DW13" i="4"/>
  <c r="DX13" i="4"/>
  <c r="DY13" i="4"/>
  <c r="DZ13" i="4"/>
  <c r="EA13" i="4"/>
  <c r="EB13" i="4"/>
  <c r="EC13" i="4"/>
  <c r="ED13" i="4"/>
  <c r="EE13" i="4"/>
  <c r="EF13" i="4"/>
  <c r="EG13" i="4"/>
  <c r="EH13" i="4"/>
  <c r="EI13" i="4"/>
  <c r="EJ13" i="4"/>
  <c r="EK13" i="4"/>
  <c r="EL13" i="4"/>
  <c r="EM13" i="4"/>
  <c r="EN13" i="4"/>
  <c r="EO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CH14" i="4"/>
  <c r="CI14" i="4"/>
  <c r="CJ14" i="4"/>
  <c r="CK14" i="4"/>
  <c r="CL14" i="4"/>
  <c r="CM14" i="4"/>
  <c r="CN14" i="4"/>
  <c r="CO14" i="4"/>
  <c r="CP14" i="4"/>
  <c r="CQ14" i="4"/>
  <c r="CR14" i="4"/>
  <c r="CS14" i="4"/>
  <c r="CU14" i="4"/>
  <c r="CV14" i="4"/>
  <c r="CW14" i="4"/>
  <c r="CX14" i="4"/>
  <c r="CY14" i="4"/>
  <c r="CZ14" i="4"/>
  <c r="DA14" i="4"/>
  <c r="DB14" i="4"/>
  <c r="DC14" i="4"/>
  <c r="DD14" i="4"/>
  <c r="DE14" i="4"/>
  <c r="DF14" i="4"/>
  <c r="DG14" i="4"/>
  <c r="DH14" i="4"/>
  <c r="DI14" i="4"/>
  <c r="DJ14" i="4"/>
  <c r="DK14" i="4"/>
  <c r="DL14" i="4"/>
  <c r="DM14" i="4"/>
  <c r="DN14" i="4"/>
  <c r="DO14" i="4"/>
  <c r="DP14" i="4"/>
  <c r="DQ14" i="4"/>
  <c r="DR14" i="4"/>
  <c r="DS14" i="4"/>
  <c r="DT14" i="4"/>
  <c r="DU14" i="4"/>
  <c r="DV14" i="4"/>
  <c r="DW14" i="4"/>
  <c r="DX14" i="4"/>
  <c r="DY14" i="4"/>
  <c r="DZ14" i="4"/>
  <c r="EA14" i="4"/>
  <c r="EB14" i="4"/>
  <c r="EC14" i="4"/>
  <c r="ED14" i="4"/>
  <c r="EE14" i="4"/>
  <c r="EF14" i="4"/>
  <c r="EG14" i="4"/>
  <c r="EH14" i="4"/>
  <c r="EI14" i="4"/>
  <c r="EJ14" i="4"/>
  <c r="EK14" i="4"/>
  <c r="EL14" i="4"/>
  <c r="EM14" i="4"/>
  <c r="EN14" i="4"/>
  <c r="EO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BT15" i="4"/>
  <c r="BU15" i="4"/>
  <c r="BV15" i="4"/>
  <c r="BW15" i="4"/>
  <c r="BX15" i="4"/>
  <c r="BY15" i="4"/>
  <c r="BZ15" i="4"/>
  <c r="CA15" i="4"/>
  <c r="CB15" i="4"/>
  <c r="CC15" i="4"/>
  <c r="CD15" i="4"/>
  <c r="CE15" i="4"/>
  <c r="CF15" i="4"/>
  <c r="CG15" i="4"/>
  <c r="CH15" i="4"/>
  <c r="CI15" i="4"/>
  <c r="CJ15" i="4"/>
  <c r="CK15" i="4"/>
  <c r="CL15" i="4"/>
  <c r="CM15" i="4"/>
  <c r="CN15" i="4"/>
  <c r="CO15" i="4"/>
  <c r="CP15" i="4"/>
  <c r="CQ15" i="4"/>
  <c r="CR15" i="4"/>
  <c r="CS15" i="4"/>
  <c r="CV15" i="4"/>
  <c r="CW15" i="4"/>
  <c r="CX15" i="4"/>
  <c r="CY15" i="4"/>
  <c r="CZ15" i="4"/>
  <c r="DA15" i="4"/>
  <c r="DB15" i="4"/>
  <c r="DC15" i="4"/>
  <c r="DD15" i="4"/>
  <c r="DE15" i="4"/>
  <c r="DF15" i="4"/>
  <c r="DG15" i="4"/>
  <c r="DH15" i="4"/>
  <c r="DI15" i="4"/>
  <c r="DJ15" i="4"/>
  <c r="DK15" i="4"/>
  <c r="DL15" i="4"/>
  <c r="DM15" i="4"/>
  <c r="DN15" i="4"/>
  <c r="DO15" i="4"/>
  <c r="DP15" i="4"/>
  <c r="DQ15" i="4"/>
  <c r="DR15" i="4"/>
  <c r="DS15" i="4"/>
  <c r="DT15" i="4"/>
  <c r="DU15" i="4"/>
  <c r="DV15" i="4"/>
  <c r="DW15" i="4"/>
  <c r="DX15" i="4"/>
  <c r="DY15" i="4"/>
  <c r="DZ15" i="4"/>
  <c r="EA15" i="4"/>
  <c r="EB15" i="4"/>
  <c r="EC15" i="4"/>
  <c r="ED15" i="4"/>
  <c r="EE15" i="4"/>
  <c r="EF15" i="4"/>
  <c r="EG15" i="4"/>
  <c r="EH15" i="4"/>
  <c r="EI15" i="4"/>
  <c r="EJ15" i="4"/>
  <c r="EK15" i="4"/>
  <c r="EL15" i="4"/>
  <c r="EM15" i="4"/>
  <c r="EN15" i="4"/>
  <c r="EO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CH16" i="4"/>
  <c r="CI16" i="4"/>
  <c r="CJ16" i="4"/>
  <c r="CK16" i="4"/>
  <c r="CL16" i="4"/>
  <c r="CM16" i="4"/>
  <c r="CN16" i="4"/>
  <c r="CO16" i="4"/>
  <c r="CP16" i="4"/>
  <c r="CQ16" i="4"/>
  <c r="CU16" i="4"/>
  <c r="CV16" i="4"/>
  <c r="CW16" i="4"/>
  <c r="CX16" i="4"/>
  <c r="CY16" i="4"/>
  <c r="CZ16" i="4"/>
  <c r="DA16" i="4"/>
  <c r="DB16" i="4"/>
  <c r="DC16" i="4"/>
  <c r="DD16" i="4"/>
  <c r="DE16" i="4"/>
  <c r="DF16" i="4"/>
  <c r="DG16" i="4"/>
  <c r="DH16" i="4"/>
  <c r="DI16" i="4"/>
  <c r="DJ16" i="4"/>
  <c r="DK16" i="4"/>
  <c r="DL16" i="4"/>
  <c r="DM16" i="4"/>
  <c r="DN16" i="4"/>
  <c r="DO16" i="4"/>
  <c r="DP16" i="4"/>
  <c r="DQ16" i="4"/>
  <c r="DR16" i="4"/>
  <c r="DS16" i="4"/>
  <c r="DT16" i="4"/>
  <c r="DU16" i="4"/>
  <c r="DV16" i="4"/>
  <c r="DW16" i="4"/>
  <c r="DX16" i="4"/>
  <c r="DY16" i="4"/>
  <c r="DZ16" i="4"/>
  <c r="EA16" i="4"/>
  <c r="EB16" i="4"/>
  <c r="EC16" i="4"/>
  <c r="ED16" i="4"/>
  <c r="EE16" i="4"/>
  <c r="EF16" i="4"/>
  <c r="EG16" i="4"/>
  <c r="EH16" i="4"/>
  <c r="EI16" i="4"/>
  <c r="EJ16" i="4"/>
  <c r="EK16" i="4"/>
  <c r="EL16" i="4"/>
  <c r="EM16" i="4"/>
  <c r="EN16" i="4"/>
  <c r="EO16" i="4"/>
  <c r="CT4" i="4"/>
  <c r="Z4" i="4"/>
  <c r="CT18" i="4"/>
  <c r="CS17" i="4"/>
  <c r="A10" i="4"/>
  <c r="A11" i="4"/>
  <c r="A12" i="4"/>
  <c r="A13" i="4"/>
  <c r="A14" i="4"/>
  <c r="A15" i="4"/>
  <c r="A16" i="4"/>
  <c r="A7" i="4"/>
  <c r="A8" i="4"/>
  <c r="A9" i="4"/>
  <c r="A6" i="4"/>
</calcChain>
</file>

<file path=xl/sharedStrings.xml><?xml version="1.0" encoding="utf-8"?>
<sst xmlns="http://schemas.openxmlformats.org/spreadsheetml/2006/main" count="29" uniqueCount="23">
  <si>
    <t>Name</t>
  </si>
  <si>
    <t>Monday</t>
  </si>
  <si>
    <t>Tuesday</t>
  </si>
  <si>
    <t>Wednesday</t>
  </si>
  <si>
    <t>Thursday</t>
  </si>
  <si>
    <t>Friday</t>
  </si>
  <si>
    <t>Saturday</t>
  </si>
  <si>
    <t>Sunday</t>
  </si>
  <si>
    <t>Unavailable</t>
  </si>
  <si>
    <t>Off</t>
  </si>
  <si>
    <t>Requested</t>
  </si>
  <si>
    <t>BIRTHDAY</t>
  </si>
  <si>
    <t>Emp1</t>
  </si>
  <si>
    <t>Emp2</t>
  </si>
  <si>
    <t>Emp3</t>
  </si>
  <si>
    <t>Emp4</t>
  </si>
  <si>
    <t>Emp5</t>
  </si>
  <si>
    <t>Emp6</t>
  </si>
  <si>
    <t>Emp7</t>
  </si>
  <si>
    <t>Emp8</t>
  </si>
  <si>
    <t>Emp9</t>
  </si>
  <si>
    <t>Emp10</t>
  </si>
  <si>
    <t>Emp11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</si>
</sst>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color theme="1"/>
      <name val="Verdana"/>
      <family val="2"/>
    </font>
    <font>
      <b/>
      <sz val="12"/>
      <color rgb="FF0A0101"/>
      <name val="Arial"/>
      <family val="2"/>
    </font>
    <font>
      <b/>
      <i/>
      <sz val="13"/>
      <color rgb="FF000000"/>
      <name val="Segoe U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8" fontId="0" fillId="0" borderId="0" xfId="0" applyNumberFormat="1"/>
    <xf numFmtId="18" fontId="0" fillId="0" borderId="0" xfId="0" applyNumberFormat="1" applyAlignment="1">
      <alignment textRotation="90"/>
    </xf>
    <xf numFmtId="18" fontId="0" fillId="0" borderId="0" xfId="0" applyNumberFormat="1" applyAlignment="1"/>
    <xf numFmtId="0" fontId="0" fillId="0" borderId="0" xfId="0" applyAlignment="1"/>
    <xf numFmtId="0" fontId="0" fillId="0" borderId="0" xfId="0" applyFill="1"/>
    <xf numFmtId="0" fontId="1" fillId="0" borderId="0" xfId="0" applyFont="1"/>
    <xf numFmtId="0" fontId="0" fillId="2" borderId="0" xfId="0" applyFill="1"/>
    <xf numFmtId="0" fontId="2" fillId="0" borderId="0" xfId="0" applyFont="1"/>
    <xf numFmtId="0" fontId="0" fillId="3" borderId="0" xfId="0" applyFill="1"/>
  </cellXfs>
  <cellStyles count="1">
    <cellStyle name="Normal" xfId="0" builtinId="0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Normal="100" workbookViewId="0">
      <selection activeCell="B10" sqref="B10"/>
    </sheetView>
  </sheetViews>
  <sheetFormatPr defaultRowHeight="10.5" x14ac:dyDescent="0.15"/>
  <cols>
    <col min="1" max="1" width="18.85546875" bestFit="1" customWidth="1"/>
    <col min="2" max="14" width="10.42578125" customWidth="1"/>
  </cols>
  <sheetData>
    <row r="1" spans="1:15" x14ac:dyDescent="0.15">
      <c r="A1" t="s">
        <v>0</v>
      </c>
      <c r="B1" t="s">
        <v>1</v>
      </c>
      <c r="D1" t="s">
        <v>2</v>
      </c>
      <c r="F1" t="s">
        <v>3</v>
      </c>
      <c r="H1" t="s">
        <v>4</v>
      </c>
      <c r="J1" t="s">
        <v>5</v>
      </c>
      <c r="L1" t="s">
        <v>6</v>
      </c>
      <c r="N1" t="s">
        <v>7</v>
      </c>
    </row>
    <row r="2" spans="1:15" x14ac:dyDescent="0.15">
      <c r="A2" t="s">
        <v>12</v>
      </c>
      <c r="B2" s="3">
        <v>0.16666666666666666</v>
      </c>
      <c r="C2" s="3">
        <v>0.5</v>
      </c>
      <c r="D2" s="4" t="s">
        <v>8</v>
      </c>
      <c r="E2" s="4"/>
      <c r="F2" s="3">
        <v>0.16666666666666666</v>
      </c>
      <c r="G2" s="3">
        <v>0.5</v>
      </c>
      <c r="H2" s="3">
        <v>0.16666666666666666</v>
      </c>
      <c r="I2" s="3">
        <v>0.5</v>
      </c>
      <c r="J2" s="3">
        <v>0.1875</v>
      </c>
      <c r="K2" s="3">
        <v>0.52083333333333337</v>
      </c>
      <c r="L2" s="3">
        <v>0.16666666666666666</v>
      </c>
      <c r="M2" s="3">
        <v>0.5</v>
      </c>
      <c r="N2" s="4" t="s">
        <v>9</v>
      </c>
      <c r="O2" s="4"/>
    </row>
    <row r="3" spans="1:15" x14ac:dyDescent="0.15">
      <c r="A3" t="s">
        <v>13</v>
      </c>
      <c r="B3" s="3">
        <v>0.6875</v>
      </c>
      <c r="C3" s="3">
        <v>0.85416666666666663</v>
      </c>
      <c r="D3" s="4" t="s">
        <v>8</v>
      </c>
      <c r="E3" s="4"/>
      <c r="F3" s="4" t="s">
        <v>8</v>
      </c>
      <c r="G3" s="4"/>
      <c r="H3" s="3">
        <v>0.6875</v>
      </c>
      <c r="I3" s="3">
        <v>0.85416666666666663</v>
      </c>
      <c r="J3" s="4" t="s">
        <v>8</v>
      </c>
      <c r="K3" s="4"/>
      <c r="L3" s="3">
        <v>0.33333333333333331</v>
      </c>
      <c r="M3" s="3">
        <v>0.5</v>
      </c>
      <c r="N3" s="4" t="s">
        <v>10</v>
      </c>
      <c r="O3" s="4"/>
    </row>
    <row r="4" spans="1:15" x14ac:dyDescent="0.15">
      <c r="A4" t="s">
        <v>14</v>
      </c>
      <c r="B4" s="4" t="s">
        <v>8</v>
      </c>
      <c r="C4" s="4"/>
      <c r="D4" s="4" t="s">
        <v>8</v>
      </c>
      <c r="E4" s="4"/>
      <c r="F4" s="3">
        <v>0.1875</v>
      </c>
      <c r="G4" s="3">
        <v>0.52083333333333337</v>
      </c>
      <c r="H4" s="3">
        <v>0.20833333333333334</v>
      </c>
      <c r="I4" s="3">
        <v>0.54166666666666663</v>
      </c>
      <c r="J4" s="3">
        <v>0.20833333333333334</v>
      </c>
      <c r="K4" s="3">
        <v>0.54166666666666663</v>
      </c>
      <c r="L4" s="3">
        <v>0.33333333333333331</v>
      </c>
      <c r="M4" s="3">
        <v>0.54166666666666663</v>
      </c>
      <c r="N4" s="3">
        <v>0.33333333333333331</v>
      </c>
      <c r="O4" s="3">
        <v>0.54166666666666663</v>
      </c>
    </row>
    <row r="5" spans="1:15" x14ac:dyDescent="0.15">
      <c r="A5" t="s">
        <v>15</v>
      </c>
      <c r="B5" s="1">
        <v>0.54166666666666663</v>
      </c>
      <c r="C5" s="1">
        <v>0.875</v>
      </c>
    </row>
    <row r="6" spans="1:15" x14ac:dyDescent="0.15">
      <c r="A6" t="s">
        <v>16</v>
      </c>
      <c r="B6" t="s">
        <v>8</v>
      </c>
    </row>
    <row r="7" spans="1:15" x14ac:dyDescent="0.15">
      <c r="A7" t="s">
        <v>17</v>
      </c>
      <c r="B7" s="1">
        <v>0.29166666666666669</v>
      </c>
      <c r="C7" s="1">
        <v>0.625</v>
      </c>
    </row>
    <row r="8" spans="1:15" x14ac:dyDescent="0.15">
      <c r="A8" t="s">
        <v>18</v>
      </c>
      <c r="B8" s="1">
        <v>0.16666666666666666</v>
      </c>
      <c r="C8" s="1">
        <v>0.5</v>
      </c>
    </row>
    <row r="9" spans="1:15" x14ac:dyDescent="0.15">
      <c r="A9" t="s">
        <v>19</v>
      </c>
      <c r="B9" s="1">
        <v>0.20833333333333334</v>
      </c>
      <c r="C9" s="1">
        <v>0.54166666666666663</v>
      </c>
    </row>
    <row r="10" spans="1:15" x14ac:dyDescent="0.15">
      <c r="A10" t="s">
        <v>20</v>
      </c>
      <c r="B10" s="1">
        <v>0.33333333333333331</v>
      </c>
      <c r="C10" s="1">
        <v>0.54166666666666663</v>
      </c>
    </row>
    <row r="11" spans="1:15" x14ac:dyDescent="0.15">
      <c r="A11" t="s">
        <v>21</v>
      </c>
      <c r="B11" t="s">
        <v>11</v>
      </c>
    </row>
    <row r="12" spans="1:15" x14ac:dyDescent="0.15">
      <c r="A12" t="s">
        <v>22</v>
      </c>
      <c r="B12" s="1">
        <v>0.66666666666666663</v>
      </c>
      <c r="C12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0"/>
  <sheetViews>
    <sheetView tabSelected="1" zoomScale="62" zoomScaleNormal="62" workbookViewId="0">
      <selection activeCell="CT15" sqref="CT15"/>
    </sheetView>
  </sheetViews>
  <sheetFormatPr defaultRowHeight="10.5" x14ac:dyDescent="0.15"/>
  <cols>
    <col min="1" max="1" width="18.85546875" bestFit="1" customWidth="1"/>
    <col min="2" max="97" width="2.85546875" bestFit="1" customWidth="1"/>
    <col min="98" max="98" width="2.85546875" customWidth="1"/>
    <col min="99" max="145" width="2.85546875" bestFit="1" customWidth="1"/>
  </cols>
  <sheetData>
    <row r="1" spans="1:145" ht="18.75" x14ac:dyDescent="0.35">
      <c r="A1" s="8"/>
    </row>
    <row r="2" spans="1:145" ht="15.75" x14ac:dyDescent="0.25">
      <c r="A2" s="6"/>
    </row>
    <row r="3" spans="1:145" x14ac:dyDescent="0.15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</row>
    <row r="4" spans="1:145" x14ac:dyDescent="0.15">
      <c r="X4" s="5"/>
      <c r="Y4" s="5"/>
      <c r="Z4" s="5">
        <f>IF(AND(Z$5&gt;=Schedule!$B2,IF(Schedule!$C2=0, $EO$5, Schedule!$C2)),1,"")</f>
        <v>1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 t="str">
        <f>IF(AND(CT$5&gt;=Schedule!$B2,CT$5&lt;=Schedule!$C2,IF(Schedule!$C2=0, $EO$5, Schedule!$C2)),1,"")</f>
        <v/>
      </c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</row>
    <row r="5" spans="1:145" ht="45.75" x14ac:dyDescent="0.15">
      <c r="B5" s="2">
        <v>0</v>
      </c>
      <c r="C5" s="2">
        <v>6.9444444444444441E-3</v>
      </c>
      <c r="D5" s="2">
        <v>1.3888888888888888E-2</v>
      </c>
      <c r="E5" s="2">
        <v>2.0833333333333332E-2</v>
      </c>
      <c r="F5" s="2">
        <v>2.7777777777777776E-2</v>
      </c>
      <c r="G5" s="2">
        <v>3.4722222222222224E-2</v>
      </c>
      <c r="H5" s="2">
        <v>4.1666666666666664E-2</v>
      </c>
      <c r="I5" s="2">
        <v>4.8611111111111098E-2</v>
      </c>
      <c r="J5" s="2">
        <v>5.5555555555555601E-2</v>
      </c>
      <c r="K5" s="2">
        <v>6.25E-2</v>
      </c>
      <c r="L5" s="2">
        <v>6.9444444444444406E-2</v>
      </c>
      <c r="M5" s="2">
        <v>7.6388888888888895E-2</v>
      </c>
      <c r="N5" s="2">
        <v>8.3333333333333301E-2</v>
      </c>
      <c r="O5" s="2">
        <v>9.0277777777777804E-2</v>
      </c>
      <c r="P5" s="2">
        <v>9.7222222222222196E-2</v>
      </c>
      <c r="Q5" s="2">
        <v>0.104166666666667</v>
      </c>
      <c r="R5" s="2">
        <v>0.11111111111111099</v>
      </c>
      <c r="S5" s="2">
        <v>0.118055555555556</v>
      </c>
      <c r="T5" s="2">
        <v>0.125</v>
      </c>
      <c r="U5" s="2">
        <v>0.131944444444444</v>
      </c>
      <c r="V5" s="2">
        <v>0.13888888888888901</v>
      </c>
      <c r="W5" s="2">
        <v>0.14583333333333301</v>
      </c>
      <c r="X5" s="2">
        <v>0.15277777777777801</v>
      </c>
      <c r="Y5" s="2">
        <v>0.15972222222222199</v>
      </c>
      <c r="Z5" s="2">
        <v>0.16666666666666699</v>
      </c>
      <c r="AA5" s="2">
        <v>0.17361111111111099</v>
      </c>
      <c r="AB5" s="2">
        <v>0.180555555555556</v>
      </c>
      <c r="AC5" s="2">
        <v>0.1875</v>
      </c>
      <c r="AD5" s="2">
        <v>0.194444444444444</v>
      </c>
      <c r="AE5" s="2">
        <v>0.20138888888888901</v>
      </c>
      <c r="AF5" s="2">
        <v>0.20833333333333301</v>
      </c>
      <c r="AG5" s="2">
        <v>0.21527777777777801</v>
      </c>
      <c r="AH5" s="2">
        <v>0.22222222222222199</v>
      </c>
      <c r="AI5" s="2">
        <v>0.22916666666666699</v>
      </c>
      <c r="AJ5" s="2">
        <v>0.23611111111111099</v>
      </c>
      <c r="AK5" s="2">
        <v>0.243055555555556</v>
      </c>
      <c r="AL5" s="2">
        <v>0.25</v>
      </c>
      <c r="AM5" s="2">
        <v>0.25694444444444398</v>
      </c>
      <c r="AN5" s="2">
        <v>0.26388888888888901</v>
      </c>
      <c r="AO5" s="2">
        <v>0.27083333333333298</v>
      </c>
      <c r="AP5" s="2">
        <v>0.27777777777777801</v>
      </c>
      <c r="AQ5" s="2">
        <v>0.28472222222222199</v>
      </c>
      <c r="AR5" s="2">
        <v>0.29166666666666702</v>
      </c>
      <c r="AS5" s="2">
        <v>0.29861111111111099</v>
      </c>
      <c r="AT5" s="2">
        <v>0.30555555555555602</v>
      </c>
      <c r="AU5" s="2">
        <v>0.3125</v>
      </c>
      <c r="AV5" s="2">
        <v>0.31944444444444398</v>
      </c>
      <c r="AW5" s="2">
        <v>0.32638888888888901</v>
      </c>
      <c r="AX5" s="2">
        <v>0.33333333333333298</v>
      </c>
      <c r="AY5" s="2">
        <v>0.34027777777777801</v>
      </c>
      <c r="AZ5" s="2">
        <v>0.34722222222222199</v>
      </c>
      <c r="BA5" s="2">
        <v>0.35416666666666702</v>
      </c>
      <c r="BB5" s="2">
        <v>0.36111111111111099</v>
      </c>
      <c r="BC5" s="2">
        <v>0.36805555555555602</v>
      </c>
      <c r="BD5" s="2">
        <v>0.375</v>
      </c>
      <c r="BE5" s="2">
        <v>0.38194444444444398</v>
      </c>
      <c r="BF5" s="2">
        <v>0.38888888888888901</v>
      </c>
      <c r="BG5" s="2">
        <v>0.39583333333333298</v>
      </c>
      <c r="BH5" s="2">
        <v>0.40277777777777801</v>
      </c>
      <c r="BI5" s="2">
        <v>0.40972222222222199</v>
      </c>
      <c r="BJ5" s="2">
        <v>0.41666666666666702</v>
      </c>
      <c r="BK5" s="2">
        <v>0.42361111111111099</v>
      </c>
      <c r="BL5" s="2">
        <v>0.43055555555555602</v>
      </c>
      <c r="BM5" s="2">
        <v>0.4375</v>
      </c>
      <c r="BN5" s="2">
        <v>0.44444444444444398</v>
      </c>
      <c r="BO5" s="2">
        <v>0.45138888888888901</v>
      </c>
      <c r="BP5" s="2">
        <v>0.45833333333333298</v>
      </c>
      <c r="BQ5" s="2">
        <v>0.46527777777777801</v>
      </c>
      <c r="BR5" s="2">
        <v>0.47222222222222199</v>
      </c>
      <c r="BS5" s="2">
        <v>0.47916666666666702</v>
      </c>
      <c r="BT5" s="2">
        <v>0.48611111111111099</v>
      </c>
      <c r="BU5" s="2">
        <v>0.49305555555555602</v>
      </c>
      <c r="BV5" s="2">
        <v>0.5</v>
      </c>
      <c r="BW5" s="2">
        <v>0.50694444444444398</v>
      </c>
      <c r="BX5" s="2">
        <v>0.51388888888888895</v>
      </c>
      <c r="BY5" s="2">
        <v>0.52083333333333304</v>
      </c>
      <c r="BZ5" s="2">
        <v>0.52777777777777801</v>
      </c>
      <c r="CA5" s="2">
        <v>0.53472222222222199</v>
      </c>
      <c r="CB5" s="2">
        <v>0.54166666666666696</v>
      </c>
      <c r="CC5" s="2">
        <v>0.54861111111111105</v>
      </c>
      <c r="CD5" s="2">
        <v>0.55555555555555602</v>
      </c>
      <c r="CE5" s="2">
        <v>0.5625</v>
      </c>
      <c r="CF5" s="2">
        <v>0.56944444444444398</v>
      </c>
      <c r="CG5" s="2">
        <v>0.57638888888888895</v>
      </c>
      <c r="CH5" s="2">
        <v>0.58333333333333304</v>
      </c>
      <c r="CI5" s="2">
        <v>0.59027777777777801</v>
      </c>
      <c r="CJ5" s="2">
        <v>0.59722222222222199</v>
      </c>
      <c r="CK5" s="2">
        <v>0.60416666666666696</v>
      </c>
      <c r="CL5" s="2">
        <v>0.61111111111111105</v>
      </c>
      <c r="CM5" s="2">
        <v>0.61805555555555503</v>
      </c>
      <c r="CN5" s="2">
        <v>0.625</v>
      </c>
      <c r="CO5" s="2">
        <v>0.63194444444444398</v>
      </c>
      <c r="CP5" s="2">
        <v>0.63888888888888895</v>
      </c>
      <c r="CQ5" s="2">
        <v>0.64583333333333304</v>
      </c>
      <c r="CR5" s="2">
        <v>0.65277777777777801</v>
      </c>
      <c r="CS5" s="2">
        <v>0.65972222222222199</v>
      </c>
      <c r="CT5" s="2">
        <v>0.66666666666666696</v>
      </c>
      <c r="CU5" s="2">
        <v>0.67361111111111105</v>
      </c>
      <c r="CV5" s="2">
        <v>0.68055555555555503</v>
      </c>
      <c r="CW5" s="2">
        <v>0.6875</v>
      </c>
      <c r="CX5" s="2">
        <v>0.69444444444444398</v>
      </c>
      <c r="CY5" s="2">
        <v>0.70138888888888895</v>
      </c>
      <c r="CZ5" s="2">
        <v>0.70833333333333304</v>
      </c>
      <c r="DA5" s="2">
        <v>0.71527777777777801</v>
      </c>
      <c r="DB5" s="2">
        <v>0.72222222222222199</v>
      </c>
      <c r="DC5" s="2">
        <v>0.72916666666666696</v>
      </c>
      <c r="DD5" s="2">
        <v>0.73611111111111105</v>
      </c>
      <c r="DE5" s="2">
        <v>0.74305555555555503</v>
      </c>
      <c r="DF5" s="2">
        <v>0.75</v>
      </c>
      <c r="DG5" s="2">
        <v>0.75694444444444398</v>
      </c>
      <c r="DH5" s="2">
        <v>0.76388888888888895</v>
      </c>
      <c r="DI5" s="2">
        <v>0.77083333333333304</v>
      </c>
      <c r="DJ5" s="2">
        <v>0.77777777777777801</v>
      </c>
      <c r="DK5" s="2">
        <v>0.78472222222222199</v>
      </c>
      <c r="DL5" s="2">
        <v>0.79166666666666696</v>
      </c>
      <c r="DM5" s="2">
        <v>0.79861111111111105</v>
      </c>
      <c r="DN5" s="2">
        <v>0.80555555555555503</v>
      </c>
      <c r="DO5" s="2">
        <v>0.8125</v>
      </c>
      <c r="DP5" s="2">
        <v>0.81944444444444398</v>
      </c>
      <c r="DQ5" s="2">
        <v>0.82638888888888895</v>
      </c>
      <c r="DR5" s="2">
        <v>0.83333333333333304</v>
      </c>
      <c r="DS5" s="2">
        <v>0.84027777777777801</v>
      </c>
      <c r="DT5" s="2">
        <v>0.84722222222222199</v>
      </c>
      <c r="DU5" s="2">
        <v>0.85416666666666696</v>
      </c>
      <c r="DV5" s="2">
        <v>0.86111111111111105</v>
      </c>
      <c r="DW5" s="2">
        <v>0.86805555555555503</v>
      </c>
      <c r="DX5" s="2">
        <v>0.875</v>
      </c>
      <c r="DY5" s="2">
        <v>0.88194444444444398</v>
      </c>
      <c r="DZ5" s="2">
        <v>0.88888888888888895</v>
      </c>
      <c r="EA5" s="2">
        <v>0.89583333333333304</v>
      </c>
      <c r="EB5" s="2">
        <v>0.90277777777777801</v>
      </c>
      <c r="EC5" s="2">
        <v>0.90972222222222199</v>
      </c>
      <c r="ED5" s="2">
        <v>0.91666666666666696</v>
      </c>
      <c r="EE5" s="2">
        <v>0.92361111111111105</v>
      </c>
      <c r="EF5" s="2">
        <v>0.93055555555555503</v>
      </c>
      <c r="EG5" s="2">
        <v>0.9375</v>
      </c>
      <c r="EH5" s="2">
        <v>0.94444444444444398</v>
      </c>
      <c r="EI5" s="2">
        <v>0.95138888888888895</v>
      </c>
      <c r="EJ5" s="2">
        <v>0.95833333333333304</v>
      </c>
      <c r="EK5" s="2">
        <v>0.96527777777777801</v>
      </c>
      <c r="EL5" s="2">
        <v>0.97222222222222199</v>
      </c>
      <c r="EM5" s="2">
        <v>0.97916666666666696</v>
      </c>
      <c r="EN5" s="2">
        <v>0.98611111111111105</v>
      </c>
      <c r="EO5" s="2">
        <v>0.99305555555555503</v>
      </c>
    </row>
    <row r="6" spans="1:145" x14ac:dyDescent="0.15">
      <c r="A6" t="str">
        <f>Schedule!A2</f>
        <v>Emp1</v>
      </c>
      <c r="B6" t="str">
        <f>IF(Schedule!$B2="Unavailable","U",(IF(B$5=MEDIAN(Schedule!$B2,Schedule!$C2-"00:10:00",B$5),1,"")))</f>
        <v/>
      </c>
      <c r="C6" t="str">
        <f>IF(Schedule!$B2="Unavailable","U",(IF(C$5=MEDIAN(Schedule!$B2,Schedule!$C2-"00:10:00",C$5),1,"")))</f>
        <v/>
      </c>
      <c r="D6" t="str">
        <f>IF(Schedule!$B2="Unavailable","U",(IF(D$5=MEDIAN(Schedule!$B2,Schedule!$C2-"00:10:00",D$5),1,"")))</f>
        <v/>
      </c>
      <c r="E6" t="str">
        <f>IF(Schedule!$B2="Unavailable","U",(IF(E$5=MEDIAN(Schedule!$B2,Schedule!$C2-"00:10:00",E$5),1,"")))</f>
        <v/>
      </c>
      <c r="F6" t="str">
        <f>IF(Schedule!$B2="Unavailable","U",(IF(F$5=MEDIAN(Schedule!$B2,Schedule!$C2-"00:10:00",F$5),1,"")))</f>
        <v/>
      </c>
      <c r="G6" t="str">
        <f>IF(Schedule!$B2="Unavailable","U",(IF(G$5=MEDIAN(Schedule!$B2,Schedule!$C2-"00:10:00",G$5),1,"")))</f>
        <v/>
      </c>
      <c r="H6" t="str">
        <f>IF(Schedule!$B2="Unavailable","U",(IF(H$5=MEDIAN(Schedule!$B2,Schedule!$C2-"00:10:00",H$5),1,"")))</f>
        <v/>
      </c>
      <c r="I6" t="str">
        <f>IF(Schedule!$B2="Unavailable","U",(IF(I$5=MEDIAN(Schedule!$B2,Schedule!$C2-"00:10:00",I$5),1,"")))</f>
        <v/>
      </c>
      <c r="J6" t="str">
        <f>IF(Schedule!$B2="Unavailable","U",(IF(J$5=MEDIAN(Schedule!$B2,Schedule!$C2-"00:10:00",J$5),1,"")))</f>
        <v/>
      </c>
      <c r="K6" t="str">
        <f>IF(Schedule!$B2="Unavailable","U",(IF(K$5=MEDIAN(Schedule!$B2,Schedule!$C2-"00:10:00",K$5),1,"")))</f>
        <v/>
      </c>
      <c r="L6" t="str">
        <f>IF(Schedule!$B2="Unavailable","U",(IF(L$5=MEDIAN(Schedule!$B2,Schedule!$C2-"00:10:00",L$5),1,"")))</f>
        <v/>
      </c>
      <c r="M6" t="str">
        <f>IF(Schedule!$B2="Unavailable","U",(IF(M$5=MEDIAN(Schedule!$B2,Schedule!$C2-"00:10:00",M$5),1,"")))</f>
        <v/>
      </c>
      <c r="N6" t="str">
        <f>IF(Schedule!$B2="Unavailable","U",(IF(N$5=MEDIAN(Schedule!$B2,Schedule!$C2-"00:10:00",N$5),1,"")))</f>
        <v/>
      </c>
      <c r="O6" t="str">
        <f>IF(Schedule!$B2="Unavailable","U",(IF(O$5=MEDIAN(Schedule!$B2,Schedule!$C2-"00:10:00",O$5),1,"")))</f>
        <v/>
      </c>
      <c r="P6" t="str">
        <f>IF(Schedule!$B2="Unavailable","U",(IF(P$5=MEDIAN(Schedule!$B2,Schedule!$C2-"00:10:00",P$5),1,"")))</f>
        <v/>
      </c>
      <c r="Q6" t="str">
        <f>IF(Schedule!$B2="Unavailable","U",(IF(Q$5=MEDIAN(Schedule!$B2,Schedule!$C2-"00:10:00",Q$5),1,"")))</f>
        <v/>
      </c>
      <c r="R6" t="str">
        <f>IF(Schedule!$B2="Unavailable","U",(IF(R$5=MEDIAN(Schedule!$B2,Schedule!$C2-"00:10:00",R$5),1,"")))</f>
        <v/>
      </c>
      <c r="S6" t="str">
        <f>IF(Schedule!$B2="Unavailable","U",(IF(S$5=MEDIAN(Schedule!$B2,Schedule!$C2-"00:10:00",S$5),1,"")))</f>
        <v/>
      </c>
      <c r="T6" t="str">
        <f>IF(Schedule!$B2="Unavailable","U",(IF(T$5=MEDIAN(Schedule!$B2,Schedule!$C2-"00:10:00",T$5),1,"")))</f>
        <v/>
      </c>
      <c r="U6" t="str">
        <f>IF(Schedule!$B2="Unavailable","U",(IF(U$5=MEDIAN(Schedule!$B2,Schedule!$C2-"00:10:00",U$5),1,"")))</f>
        <v/>
      </c>
      <c r="V6" t="str">
        <f>IF(Schedule!$B2="Unavailable","U",(IF(V$5=MEDIAN(Schedule!$B2,Schedule!$C2-"00:10:00",V$5),1,"")))</f>
        <v/>
      </c>
      <c r="W6" t="str">
        <f>IF(Schedule!$B2="Unavailable","U",(IF(W$5=MEDIAN(Schedule!$B2,Schedule!$C2-"00:10:00",W$5),1,"")))</f>
        <v/>
      </c>
      <c r="X6" t="str">
        <f>IF(Schedule!$B2="Unavailable","U",(IF(X$5=MEDIAN(Schedule!$B2,Schedule!$C2-"00:10:00",X$5),1,"")))</f>
        <v/>
      </c>
      <c r="Y6" t="str">
        <f>IF(Schedule!$B2="Unavailable","U",(IF(Y$5=MEDIAN(Schedule!$B2,Schedule!$C2-"00:10:00",Y$5),1,"")))</f>
        <v/>
      </c>
      <c r="Z6" s="7">
        <f>IF(Schedule!$B2="Unavailable","U",(IF(Z$5=MEDIAN(Schedule!$B2,Schedule!$C2-"00:10:00",Z$5),1,"")))</f>
        <v>1</v>
      </c>
      <c r="AA6">
        <f>IF(Schedule!$B2="Unavailable","U",(IF(AA$5=MEDIAN(Schedule!$B2,Schedule!$C2-"00:10:00",AA$5),1,"")))</f>
        <v>1</v>
      </c>
      <c r="AB6">
        <f>IF(Schedule!$B2="Unavailable","U",(IF(AB$5=MEDIAN(Schedule!$B2,Schedule!$C2-"00:10:00",AB$5),1,"")))</f>
        <v>1</v>
      </c>
      <c r="AC6">
        <f>IF(Schedule!$B2="Unavailable","U",(IF(AC$5=MEDIAN(Schedule!$B2,Schedule!$C2-"00:10:00",AC$5),1,"")))</f>
        <v>1</v>
      </c>
      <c r="AD6">
        <f>IF(Schedule!$B2="Unavailable","U",(IF(AD$5=MEDIAN(Schedule!$B2,Schedule!$C2-"00:10:00",AD$5),1,"")))</f>
        <v>1</v>
      </c>
      <c r="AE6">
        <f>IF(Schedule!$B2="Unavailable","U",(IF(AE$5=MEDIAN(Schedule!$B2,Schedule!$C2-"00:10:00",AE$5),1,"")))</f>
        <v>1</v>
      </c>
      <c r="AF6">
        <f>IF(Schedule!$B2="Unavailable","U",(IF(AF$5=MEDIAN(Schedule!$B2,Schedule!$C2-"00:10:00",AF$5),1,"")))</f>
        <v>1</v>
      </c>
      <c r="AG6">
        <f>IF(Schedule!$B2="Unavailable","U",(IF(AG$5=MEDIAN(Schedule!$B2,Schedule!$C2-"00:10:00",AG$5),1,"")))</f>
        <v>1</v>
      </c>
      <c r="AH6">
        <f>IF(Schedule!$B2="Unavailable","U",(IF(AH$5=MEDIAN(Schedule!$B2,Schedule!$C2-"00:10:00",AH$5),1,"")))</f>
        <v>1</v>
      </c>
      <c r="AI6">
        <f>IF(Schedule!$B2="Unavailable","U",(IF(AI$5=MEDIAN(Schedule!$B2,Schedule!$C2-"00:10:00",AI$5),1,"")))</f>
        <v>1</v>
      </c>
      <c r="AJ6">
        <f>IF(Schedule!$B2="Unavailable","U",(IF(AJ$5=MEDIAN(Schedule!$B2,Schedule!$C2-"00:10:00",AJ$5),1,"")))</f>
        <v>1</v>
      </c>
      <c r="AK6">
        <f>IF(Schedule!$B2="Unavailable","U",(IF(AK$5=MEDIAN(Schedule!$B2,Schedule!$C2-"00:10:00",AK$5),1,"")))</f>
        <v>1</v>
      </c>
      <c r="AL6">
        <f>IF(Schedule!$B2="Unavailable","U",(IF(AL$5=MEDIAN(Schedule!$B2,Schedule!$C2-"00:10:00",AL$5),1,"")))</f>
        <v>1</v>
      </c>
      <c r="AM6">
        <f>IF(Schedule!$B2="Unavailable","U",(IF(AM$5=MEDIAN(Schedule!$B2,Schedule!$C2-"00:10:00",AM$5),1,"")))</f>
        <v>1</v>
      </c>
      <c r="AN6">
        <f>IF(Schedule!$B2="Unavailable","U",(IF(AN$5=MEDIAN(Schedule!$B2,Schedule!$C2-"00:10:00",AN$5),1,"")))</f>
        <v>1</v>
      </c>
      <c r="AO6">
        <f>IF(Schedule!$B2="Unavailable","U",(IF(AO$5=MEDIAN(Schedule!$B2,Schedule!$C2-"00:10:00",AO$5),1,"")))</f>
        <v>1</v>
      </c>
      <c r="AP6">
        <f>IF(Schedule!$B2="Unavailable","U",(IF(AP$5=MEDIAN(Schedule!$B2,Schedule!$C2-"00:10:00",AP$5),1,"")))</f>
        <v>1</v>
      </c>
      <c r="AQ6">
        <f>IF(Schedule!$B2="Unavailable","U",(IF(AQ$5=MEDIAN(Schedule!$B2,Schedule!$C2-"00:10:00",AQ$5),1,"")))</f>
        <v>1</v>
      </c>
      <c r="AR6">
        <f>IF(Schedule!$B2="Unavailable","U",(IF(AR$5=MEDIAN(Schedule!$B2,Schedule!$C2-"00:10:00",AR$5),1,"")))</f>
        <v>1</v>
      </c>
      <c r="AS6">
        <f>IF(Schedule!$B2="Unavailable","U",(IF(AS$5=MEDIAN(Schedule!$B2,Schedule!$C2-"00:10:00",AS$5),1,"")))</f>
        <v>1</v>
      </c>
      <c r="AT6">
        <f>IF(Schedule!$B2="Unavailable","U",(IF(AT$5=MEDIAN(Schedule!$B2,Schedule!$C2-"00:10:00",AT$5),1,"")))</f>
        <v>1</v>
      </c>
      <c r="AU6">
        <f>IF(Schedule!$B2="Unavailable","U",(IF(AU$5=MEDIAN(Schedule!$B2,Schedule!$C2-"00:10:00",AU$5),1,"")))</f>
        <v>1</v>
      </c>
      <c r="AV6">
        <f>IF(Schedule!$B2="Unavailable","U",(IF(AV$5=MEDIAN(Schedule!$B2,Schedule!$C2-"00:10:00",AV$5),1,"")))</f>
        <v>1</v>
      </c>
      <c r="AW6">
        <f>IF(Schedule!$B2="Unavailable","U",(IF(AW$5=MEDIAN(Schedule!$B2,Schedule!$C2-"00:10:00",AW$5),1,"")))</f>
        <v>1</v>
      </c>
      <c r="AX6">
        <f>IF(Schedule!$B2="Unavailable","U",(IF(AX$5=MEDIAN(Schedule!$B2,Schedule!$C2-"00:10:00",AX$5),1,"")))</f>
        <v>1</v>
      </c>
      <c r="AY6">
        <f>IF(Schedule!$B2="Unavailable","U",(IF(AY$5=MEDIAN(Schedule!$B2,Schedule!$C2-"00:10:00",AY$5),1,"")))</f>
        <v>1</v>
      </c>
      <c r="AZ6">
        <f>IF(Schedule!$B2="Unavailable","U",(IF(AZ$5=MEDIAN(Schedule!$B2,Schedule!$C2-"00:10:00",AZ$5),1,"")))</f>
        <v>1</v>
      </c>
      <c r="BA6">
        <f>IF(Schedule!$B2="Unavailable","U",(IF(BA$5=MEDIAN(Schedule!$B2,Schedule!$C2-"00:10:00",BA$5),1,"")))</f>
        <v>1</v>
      </c>
      <c r="BB6">
        <f>IF(Schedule!$B2="Unavailable","U",(IF(BB$5=MEDIAN(Schedule!$B2,Schedule!$C2-"00:10:00",BB$5),1,"")))</f>
        <v>1</v>
      </c>
      <c r="BC6">
        <f>IF(Schedule!$B2="Unavailable","U",(IF(BC$5=MEDIAN(Schedule!$B2,Schedule!$C2-"00:10:00",BC$5),1,"")))</f>
        <v>1</v>
      </c>
      <c r="BD6">
        <f>IF(Schedule!$B2="Unavailable","U",(IF(BD$5=MEDIAN(Schedule!$B2,Schedule!$C2-"00:10:00",BD$5),1,"")))</f>
        <v>1</v>
      </c>
      <c r="BE6">
        <f>IF(Schedule!$B2="Unavailable","U",(IF(BE$5=MEDIAN(Schedule!$B2,Schedule!$C2-"00:10:00",BE$5),1,"")))</f>
        <v>1</v>
      </c>
      <c r="BF6">
        <f>IF(Schedule!$B2="Unavailable","U",(IF(BF$5=MEDIAN(Schedule!$B2,Schedule!$C2-"00:10:00",BF$5),1,"")))</f>
        <v>1</v>
      </c>
      <c r="BG6">
        <f>IF(Schedule!$B2="Unavailable","U",(IF(BG$5=MEDIAN(Schedule!$B2,Schedule!$C2-"00:10:00",BG$5),1,"")))</f>
        <v>1</v>
      </c>
      <c r="BH6">
        <f>IF(Schedule!$B2="Unavailable","U",(IF(BH$5=MEDIAN(Schedule!$B2,Schedule!$C2-"00:10:00",BH$5),1,"")))</f>
        <v>1</v>
      </c>
      <c r="BI6">
        <f>IF(Schedule!$B2="Unavailable","U",(IF(BI$5=MEDIAN(Schedule!$B2,Schedule!$C2-"00:10:00",BI$5),1,"")))</f>
        <v>1</v>
      </c>
      <c r="BJ6">
        <f>IF(Schedule!$B2="Unavailable","U",(IF(BJ$5=MEDIAN(Schedule!$B2,Schedule!$C2-"00:10:00",BJ$5),1,"")))</f>
        <v>1</v>
      </c>
      <c r="BK6">
        <f>IF(Schedule!$B2="Unavailable","U",(IF(BK$5=MEDIAN(Schedule!$B2,Schedule!$C2-"00:10:00",BK$5),1,"")))</f>
        <v>1</v>
      </c>
      <c r="BL6">
        <f>IF(Schedule!$B2="Unavailable","U",(IF(BL$5=MEDIAN(Schedule!$B2,Schedule!$C2-"00:10:00",BL$5),1,"")))</f>
        <v>1</v>
      </c>
      <c r="BM6">
        <f>IF(Schedule!$B2="Unavailable","U",(IF(BM$5=MEDIAN(Schedule!$B2,Schedule!$C2-"00:10:00",BM$5),1,"")))</f>
        <v>1</v>
      </c>
      <c r="BN6">
        <f>IF(Schedule!$B2="Unavailable","U",(IF(BN$5=MEDIAN(Schedule!$B2,Schedule!$C2-"00:10:00",BN$5),1,"")))</f>
        <v>1</v>
      </c>
      <c r="BO6">
        <f>IF(Schedule!$B2="Unavailable","U",(IF(BO$5=MEDIAN(Schedule!$B2,Schedule!$C2-"00:10:00",BO$5),1,"")))</f>
        <v>1</v>
      </c>
      <c r="BP6">
        <f>IF(Schedule!$B2="Unavailable","U",(IF(BP$5=MEDIAN(Schedule!$B2,Schedule!$C2-"00:10:00",BP$5),1,"")))</f>
        <v>1</v>
      </c>
      <c r="BQ6">
        <f>IF(Schedule!$B2="Unavailable","U",(IF(BQ$5=MEDIAN(Schedule!$B2,Schedule!$C2-"00:10:00",BQ$5),1,"")))</f>
        <v>1</v>
      </c>
      <c r="BR6">
        <f>IF(Schedule!$B2="Unavailable","U",(IF(BR$5=MEDIAN(Schedule!$B2,Schedule!$C2-"00:10:00",BR$5),1,"")))</f>
        <v>1</v>
      </c>
      <c r="BS6">
        <f>IF(Schedule!$B2="Unavailable","U",(IF(BS$5=MEDIAN(Schedule!$B2,Schedule!$C2-"00:10:00",BS$5),1,"")))</f>
        <v>1</v>
      </c>
      <c r="BT6">
        <f>IF(Schedule!$B2="Unavailable","U",(IF(BT$5=MEDIAN(Schedule!$B2,Schedule!$C2-"00:10:00",BT$5),1,"")))</f>
        <v>1</v>
      </c>
      <c r="BU6" s="7">
        <f>IF(Schedule!$B2="Unavailable","U",(IF(BU$5=MEDIAN(Schedule!$B2,Schedule!$C2-"00:10:00",BU$5),1,"")))</f>
        <v>1</v>
      </c>
      <c r="BV6" t="str">
        <f>IF(Schedule!$B2="Unavailable","U",(IF(BV$5=MEDIAN(Schedule!$B2,Schedule!$C2-"00:10:00",BV$5),1,"")))</f>
        <v/>
      </c>
      <c r="BW6" t="str">
        <f>IF(Schedule!$B2="Unavailable","U",(IF(BW$5=MEDIAN(Schedule!$B2,Schedule!$C2-"00:10:00",BW$5),1,"")))</f>
        <v/>
      </c>
      <c r="BX6" t="str">
        <f>IF(Schedule!$B2="Unavailable","U",(IF(BX$5=MEDIAN(Schedule!$B2,Schedule!$C2-"00:10:00",BX$5),1,"")))</f>
        <v/>
      </c>
      <c r="BY6" t="str">
        <f>IF(Schedule!$B2="Unavailable","U",(IF(BY$5=MEDIAN(Schedule!$B2,Schedule!$C2-"00:10:00",BY$5),1,"")))</f>
        <v/>
      </c>
      <c r="BZ6" t="str">
        <f>IF(Schedule!$B2="Unavailable","U",(IF(BZ$5=MEDIAN(Schedule!$B2,Schedule!$C2-"00:10:00",BZ$5),1,"")))</f>
        <v/>
      </c>
      <c r="CA6" t="str">
        <f>IF(Schedule!$B2="Unavailable","U",(IF(CA$5=MEDIAN(Schedule!$B2,Schedule!$C2-"00:10:00",CA$5),1,"")))</f>
        <v/>
      </c>
      <c r="CB6" t="str">
        <f>IF(Schedule!$B2="Unavailable","U",(IF(CB$5=MEDIAN(Schedule!$B2,Schedule!$C2-"00:10:00",CB$5),1,"")))</f>
        <v/>
      </c>
      <c r="CC6" t="str">
        <f>IF(Schedule!$B2="Unavailable","U",(IF(CC$5=MEDIAN(Schedule!$B2,Schedule!$C2-"00:10:00",CC$5),1,"")))</f>
        <v/>
      </c>
      <c r="CD6" t="str">
        <f>IF(Schedule!$B2="Unavailable","U",(IF(CD$5=MEDIAN(Schedule!$B2,Schedule!$C2-"00:10:00",CD$5),1,"")))</f>
        <v/>
      </c>
      <c r="CE6" t="str">
        <f>IF(Schedule!$B2="Unavailable","U",(IF(CE$5=MEDIAN(Schedule!$B2,Schedule!$C2-"00:10:00",CE$5),1,"")))</f>
        <v/>
      </c>
      <c r="CF6" t="str">
        <f>IF(Schedule!$B2="Unavailable","U",(IF(CF$5=MEDIAN(Schedule!$B2,Schedule!$C2-"00:10:00",CF$5),1,"")))</f>
        <v/>
      </c>
      <c r="CG6" t="str">
        <f>IF(Schedule!$B2="Unavailable","U",(IF(CG$5=MEDIAN(Schedule!$B2,Schedule!$C2-"00:10:00",CG$5),1,"")))</f>
        <v/>
      </c>
      <c r="CH6" t="str">
        <f>IF(Schedule!$B2="Unavailable","U",(IF(CH$5=MEDIAN(Schedule!$B2,Schedule!$C2-"00:10:00",CH$5),1,"")))</f>
        <v/>
      </c>
      <c r="CI6" t="str">
        <f>IF(Schedule!$B2="Unavailable","U",(IF(CI$5=MEDIAN(Schedule!$B2,Schedule!$C2-"00:10:00",CI$5),1,"")))</f>
        <v/>
      </c>
      <c r="CJ6" t="str">
        <f>IF(Schedule!$B2="Unavailable","U",(IF(CJ$5=MEDIAN(Schedule!$B2,Schedule!$C2-"00:10:00",CJ$5),1,"")))</f>
        <v/>
      </c>
      <c r="CK6" t="str">
        <f>IF(Schedule!$B2="Unavailable","U",(IF(CK$5=MEDIAN(Schedule!$B2,Schedule!$C2-"00:10:00",CK$5),1,"")))</f>
        <v/>
      </c>
      <c r="CL6" t="str">
        <f>IF(Schedule!$B2="Unavailable","U",(IF(CL$5=MEDIAN(Schedule!$B2,Schedule!$C2-"00:10:00",CL$5),1,"")))</f>
        <v/>
      </c>
      <c r="CM6" t="str">
        <f>IF(Schedule!$B2="Unavailable","U",(IF(CM$5=MEDIAN(Schedule!$B2,Schedule!$C2-"00:10:00",CM$5),1,"")))</f>
        <v/>
      </c>
      <c r="CN6" t="str">
        <f>IF(Schedule!$B2="Unavailable","U",(IF(CN$5=MEDIAN(Schedule!$B2,Schedule!$C2-"00:10:00",CN$5),1,"")))</f>
        <v/>
      </c>
      <c r="CO6" t="str">
        <f>IF(Schedule!$B2="Unavailable","U",(IF(CO$5=MEDIAN(Schedule!$B2,Schedule!$C2-"00:10:00",CO$5),1,"")))</f>
        <v/>
      </c>
      <c r="CP6" t="str">
        <f>IF(Schedule!$B2="Unavailable","U",(IF(CP$5=MEDIAN(Schedule!$B2,Schedule!$C2-"00:10:00",CP$5),1,"")))</f>
        <v/>
      </c>
      <c r="CQ6" t="str">
        <f>IF(Schedule!$B2="Unavailable","U",(IF(CQ$5=MEDIAN(Schedule!$B2,Schedule!$C2-"00:10:00",CQ$5),1,"")))</f>
        <v/>
      </c>
      <c r="CR6" t="str">
        <f>IF(Schedule!$B2="Unavailable","U",(IF(CR$5=MEDIAN(Schedule!$B2,Schedule!$C2-"00:10:00",CR$5),1,"")))</f>
        <v/>
      </c>
      <c r="CS6" t="str">
        <f>IF(Schedule!$B2="Unavailable","U",(IF(CS$5=MEDIAN(Schedule!$B2,Schedule!$C2-"00:10:00",CS$5),1,"")))</f>
        <v/>
      </c>
      <c r="CT6" s="9">
        <f>IF(AND(CT$5&gt;=Schedule!$B2,CT$5&lt;=Schedule!$C2),1,IF(Schedule!$C2=0, $EO$5, Schedule!$C2))</f>
        <v>0.5</v>
      </c>
      <c r="CU6" t="str">
        <f>IF(Schedule!$B2="Unavailable","U",(IF(CU$5=MEDIAN(Schedule!$B2,Schedule!$C2-"00:10:00",CU$5),1,"")))</f>
        <v/>
      </c>
      <c r="CV6" t="str">
        <f>IF(Schedule!$B2="Unavailable","U",(IF(CV$5=MEDIAN(Schedule!$B2,Schedule!$C2-"00:10:00",CV$5),1,"")))</f>
        <v/>
      </c>
      <c r="CW6" t="str">
        <f>IF(Schedule!$B2="Unavailable","U",(IF(CW$5=MEDIAN(Schedule!$B2,Schedule!$C2-"00:10:00",CW$5),1,"")))</f>
        <v/>
      </c>
      <c r="CX6" t="str">
        <f>IF(Schedule!$B2="Unavailable","U",(IF(CX$5=MEDIAN(Schedule!$B2,Schedule!$C2-"00:10:00",CX$5),1,"")))</f>
        <v/>
      </c>
      <c r="CY6" t="str">
        <f>IF(Schedule!$B2="Unavailable","U",(IF(CY$5=MEDIAN(Schedule!$B2,Schedule!$C2-"00:10:00",CY$5),1,"")))</f>
        <v/>
      </c>
      <c r="CZ6" t="str">
        <f>IF(Schedule!$B2="Unavailable","U",(IF(CZ$5=MEDIAN(Schedule!$B2,Schedule!$C2-"00:10:00",CZ$5),1,"")))</f>
        <v/>
      </c>
      <c r="DA6" t="str">
        <f>IF(Schedule!$B2="Unavailable","U",(IF(DA$5=MEDIAN(Schedule!$B2,Schedule!$C2-"00:10:00",DA$5),1,"")))</f>
        <v/>
      </c>
      <c r="DB6" t="str">
        <f>IF(Schedule!$B2="Unavailable","U",(IF(DB$5=MEDIAN(Schedule!$B2,Schedule!$C2-"00:10:00",DB$5),1,"")))</f>
        <v/>
      </c>
      <c r="DC6" t="str">
        <f>IF(Schedule!$B2="Unavailable","U",(IF(DC$5=MEDIAN(Schedule!$B2,Schedule!$C2-"00:10:00",DC$5),1,"")))</f>
        <v/>
      </c>
      <c r="DD6" t="str">
        <f>IF(Schedule!$B2="Unavailable","U",(IF(DD$5=MEDIAN(Schedule!$B2,Schedule!$C2-"00:10:00",DD$5),1,"")))</f>
        <v/>
      </c>
      <c r="DE6" t="str">
        <f>IF(Schedule!$B2="Unavailable","U",(IF(DE$5=MEDIAN(Schedule!$B2,Schedule!$C2-"00:10:00",DE$5),1,"")))</f>
        <v/>
      </c>
      <c r="DF6" t="str">
        <f>IF(Schedule!$B2="Unavailable","U",(IF(DF$5=MEDIAN(Schedule!$B2,Schedule!$C2-"00:10:00",DF$5),1,"")))</f>
        <v/>
      </c>
      <c r="DG6" t="str">
        <f>IF(Schedule!$B2="Unavailable","U",(IF(DG$5=MEDIAN(Schedule!$B2,Schedule!$C2-"00:10:00",DG$5),1,"")))</f>
        <v/>
      </c>
      <c r="DH6" t="str">
        <f>IF(Schedule!$B2="Unavailable","U",(IF(DH$5=MEDIAN(Schedule!$B2,Schedule!$C2-"00:10:00",DH$5),1,"")))</f>
        <v/>
      </c>
      <c r="DI6" t="str">
        <f>IF(Schedule!$B2="Unavailable","U",(IF(DI$5=MEDIAN(Schedule!$B2,Schedule!$C2-"00:10:00",DI$5),1,"")))</f>
        <v/>
      </c>
      <c r="DJ6" t="str">
        <f>IF(Schedule!$B2="Unavailable","U",(IF(DJ$5=MEDIAN(Schedule!$B2,Schedule!$C2-"00:10:00",DJ$5),1,"")))</f>
        <v/>
      </c>
      <c r="DK6" t="str">
        <f>IF(Schedule!$B2="Unavailable","U",(IF(DK$5=MEDIAN(Schedule!$B2,Schedule!$C2-"00:10:00",DK$5),1,"")))</f>
        <v/>
      </c>
      <c r="DL6" t="str">
        <f>IF(Schedule!$B2="Unavailable","U",(IF(DL$5=MEDIAN(Schedule!$B2,Schedule!$C2-"00:10:00",DL$5),1,"")))</f>
        <v/>
      </c>
      <c r="DM6" t="str">
        <f>IF(Schedule!$B2="Unavailable","U",(IF(DM$5=MEDIAN(Schedule!$B2,Schedule!$C2-"00:10:00",DM$5),1,"")))</f>
        <v/>
      </c>
      <c r="DN6" t="str">
        <f>IF(Schedule!$B2="Unavailable","U",(IF(DN$5=MEDIAN(Schedule!$B2,Schedule!$C2-"00:10:00",DN$5),1,"")))</f>
        <v/>
      </c>
      <c r="DO6" t="str">
        <f>IF(Schedule!$B2="Unavailable","U",(IF(DO$5=MEDIAN(Schedule!$B2,Schedule!$C2-"00:10:00",DO$5),1,"")))</f>
        <v/>
      </c>
      <c r="DP6" t="str">
        <f>IF(Schedule!$B2="Unavailable","U",(IF(DP$5=MEDIAN(Schedule!$B2,Schedule!$C2-"00:10:00",DP$5),1,"")))</f>
        <v/>
      </c>
      <c r="DQ6" t="str">
        <f>IF(Schedule!$B2="Unavailable","U",(IF(DQ$5=MEDIAN(Schedule!$B2,Schedule!$C2-"00:10:00",DQ$5),1,"")))</f>
        <v/>
      </c>
      <c r="DR6" t="str">
        <f>IF(Schedule!$B2="Unavailable","U",(IF(DR$5=MEDIAN(Schedule!$B2,Schedule!$C2-"00:10:00",DR$5),1,"")))</f>
        <v/>
      </c>
      <c r="DS6" t="str">
        <f>IF(Schedule!$B2="Unavailable","U",(IF(DS$5=MEDIAN(Schedule!$B2,Schedule!$C2-"00:10:00",DS$5),1,"")))</f>
        <v/>
      </c>
      <c r="DT6" t="str">
        <f>IF(Schedule!$B2="Unavailable","U",(IF(DT$5=MEDIAN(Schedule!$B2,Schedule!$C2-"00:10:00",DT$5),1,"")))</f>
        <v/>
      </c>
      <c r="DU6" t="str">
        <f>IF(Schedule!$B2="Unavailable","U",(IF(DU$5=MEDIAN(Schedule!$B2,Schedule!$C2-"00:10:00",DU$5),1,"")))</f>
        <v/>
      </c>
      <c r="DV6" t="str">
        <f>IF(Schedule!$B2="Unavailable","U",(IF(DV$5=MEDIAN(Schedule!$B2,Schedule!$C2-"00:10:00",DV$5),1,"")))</f>
        <v/>
      </c>
      <c r="DW6" t="str">
        <f>IF(Schedule!$B2="Unavailable","U",(IF(DW$5=MEDIAN(Schedule!$B2,Schedule!$C2-"00:10:00",DW$5),1,"")))</f>
        <v/>
      </c>
      <c r="DX6" t="str">
        <f>IF(Schedule!$B2="Unavailable","U",(IF(DX$5=MEDIAN(Schedule!$B2,Schedule!$C2-"00:10:00",DX$5),1,"")))</f>
        <v/>
      </c>
      <c r="DY6" t="str">
        <f>IF(Schedule!$B2="Unavailable","U",(IF(DY$5=MEDIAN(Schedule!$B2,Schedule!$C2-"00:10:00",DY$5),1,"")))</f>
        <v/>
      </c>
      <c r="DZ6" t="str">
        <f>IF(Schedule!$B2="Unavailable","U",(IF(DZ$5=MEDIAN(Schedule!$B2,Schedule!$C2-"00:10:00",DZ$5),1,"")))</f>
        <v/>
      </c>
      <c r="EA6" t="str">
        <f>IF(Schedule!$B2="Unavailable","U",(IF(EA$5=MEDIAN(Schedule!$B2,Schedule!$C2-"00:10:00",EA$5),1,"")))</f>
        <v/>
      </c>
      <c r="EB6" t="str">
        <f>IF(Schedule!$B2="Unavailable","U",(IF(EB$5=MEDIAN(Schedule!$B2,Schedule!$C2-"00:10:00",EB$5),1,"")))</f>
        <v/>
      </c>
      <c r="EC6" t="str">
        <f>IF(Schedule!$B2="Unavailable","U",(IF(EC$5=MEDIAN(Schedule!$B2,Schedule!$C2-"00:10:00",EC$5),1,"")))</f>
        <v/>
      </c>
      <c r="ED6" t="str">
        <f>IF(Schedule!$B2="Unavailable","U",(IF(ED$5=MEDIAN(Schedule!$B2,Schedule!$C2-"00:10:00",ED$5),1,"")))</f>
        <v/>
      </c>
      <c r="EE6" t="str">
        <f>IF(Schedule!$B2="Unavailable","U",(IF(EE$5=MEDIAN(Schedule!$B2,Schedule!$C2-"00:10:00",EE$5),1,"")))</f>
        <v/>
      </c>
      <c r="EF6" t="str">
        <f>IF(Schedule!$B2="Unavailable","U",(IF(EF$5=MEDIAN(Schedule!$B2,Schedule!$C2-"00:10:00",EF$5),1,"")))</f>
        <v/>
      </c>
      <c r="EG6" t="str">
        <f>IF(Schedule!$B2="Unavailable","U",(IF(EG$5=MEDIAN(Schedule!$B2,Schedule!$C2-"00:10:00",EG$5),1,"")))</f>
        <v/>
      </c>
      <c r="EH6" t="str">
        <f>IF(Schedule!$B2="Unavailable","U",(IF(EH$5=MEDIAN(Schedule!$B2,Schedule!$C2-"00:10:00",EH$5),1,"")))</f>
        <v/>
      </c>
      <c r="EI6" t="str">
        <f>IF(Schedule!$B2="Unavailable","U",(IF(EI$5=MEDIAN(Schedule!$B2,Schedule!$C2-"00:10:00",EI$5),1,"")))</f>
        <v/>
      </c>
      <c r="EJ6" t="str">
        <f>IF(Schedule!$B2="Unavailable","U",(IF(EJ$5=MEDIAN(Schedule!$B2,Schedule!$C2-"00:10:00",EJ$5),1,"")))</f>
        <v/>
      </c>
      <c r="EK6" t="str">
        <f>IF(Schedule!$B2="Unavailable","U",(IF(EK$5=MEDIAN(Schedule!$B2,Schedule!$C2-"00:10:00",EK$5),1,"")))</f>
        <v/>
      </c>
      <c r="EL6" t="str">
        <f>IF(Schedule!$B2="Unavailable","U",(IF(EL$5=MEDIAN(Schedule!$B2,Schedule!$C2-"00:10:00",EL$5),1,"")))</f>
        <v/>
      </c>
      <c r="EM6" t="str">
        <f>IF(Schedule!$B2="Unavailable","U",(IF(EM$5=MEDIAN(Schedule!$B2,Schedule!$C2-"00:10:00",EM$5),1,"")))</f>
        <v/>
      </c>
      <c r="EN6" t="str">
        <f>IF(Schedule!$B2="Unavailable","U",(IF(EN$5=MEDIAN(Schedule!$B2,Schedule!$C2-"00:10:00",EN$5),1,"")))</f>
        <v/>
      </c>
      <c r="EO6" t="str">
        <f>IF(Schedule!$B2="Unavailable","U",(IF(EO$5=MEDIAN(Schedule!$B2,Schedule!$C2-"00:10:00",EO$5),1,"")))</f>
        <v/>
      </c>
    </row>
    <row r="7" spans="1:145" x14ac:dyDescent="0.15">
      <c r="A7" t="str">
        <f>Schedule!A3</f>
        <v>Emp2</v>
      </c>
      <c r="B7" t="str">
        <f>IF(Schedule!$B3="Unavailable","U",(IF(B$5=MEDIAN(Schedule!$B3,Schedule!$C3-"00:10:00",B$5),1,"")))</f>
        <v/>
      </c>
      <c r="C7" t="str">
        <f>IF(Schedule!$B3="Unavailable","U",(IF(C$5=MEDIAN(Schedule!$B3,Schedule!$C3-"00:10:00",C$5),1,"")))</f>
        <v/>
      </c>
      <c r="D7" t="str">
        <f>IF(Schedule!$B3="Unavailable","U",(IF(D$5=MEDIAN(Schedule!$B3,Schedule!$C3-"00:10:00",D$5),1,"")))</f>
        <v/>
      </c>
      <c r="E7" t="str">
        <f>IF(Schedule!$B3="Unavailable","U",(IF(E$5=MEDIAN(Schedule!$B3,Schedule!$C3-"00:10:00",E$5),1,"")))</f>
        <v/>
      </c>
      <c r="F7" t="str">
        <f>IF(Schedule!$B3="Unavailable","U",(IF(F$5=MEDIAN(Schedule!$B3,Schedule!$C3-"00:10:00",F$5),1,"")))</f>
        <v/>
      </c>
      <c r="G7" t="str">
        <f>IF(Schedule!$B3="Unavailable","U",(IF(G$5=MEDIAN(Schedule!$B3,Schedule!$C3-"00:10:00",G$5),1,"")))</f>
        <v/>
      </c>
      <c r="H7" t="str">
        <f>IF(Schedule!$B3="Unavailable","U",(IF(H$5=MEDIAN(Schedule!$B3,Schedule!$C3-"00:10:00",H$5),1,"")))</f>
        <v/>
      </c>
      <c r="I7" t="str">
        <f>IF(Schedule!$B3="Unavailable","U",(IF(I$5=MEDIAN(Schedule!$B3,Schedule!$C3-"00:10:00",I$5),1,"")))</f>
        <v/>
      </c>
      <c r="J7" t="str">
        <f>IF(Schedule!$B3="Unavailable","U",(IF(J$5=MEDIAN(Schedule!$B3,Schedule!$C3-"00:10:00",J$5),1,"")))</f>
        <v/>
      </c>
      <c r="K7" t="str">
        <f>IF(Schedule!$B3="Unavailable","U",(IF(K$5=MEDIAN(Schedule!$B3,Schedule!$C3-"00:10:00",K$5),1,"")))</f>
        <v/>
      </c>
      <c r="L7" t="str">
        <f>IF(Schedule!$B3="Unavailable","U",(IF(L$5=MEDIAN(Schedule!$B3,Schedule!$C3-"00:10:00",L$5),1,"")))</f>
        <v/>
      </c>
      <c r="M7" t="str">
        <f>IF(Schedule!$B3="Unavailable","U",(IF(M$5=MEDIAN(Schedule!$B3,Schedule!$C3-"00:10:00",M$5),1,"")))</f>
        <v/>
      </c>
      <c r="N7" t="str">
        <f>IF(Schedule!$B3="Unavailable","U",(IF(N$5=MEDIAN(Schedule!$B3,Schedule!$C3-"00:10:00",N$5),1,"")))</f>
        <v/>
      </c>
      <c r="O7" t="str">
        <f>IF(Schedule!$B3="Unavailable","U",(IF(O$5=MEDIAN(Schedule!$B3,Schedule!$C3-"00:10:00",O$5),1,"")))</f>
        <v/>
      </c>
      <c r="P7" t="str">
        <f>IF(Schedule!$B3="Unavailable","U",(IF(P$5=MEDIAN(Schedule!$B3,Schedule!$C3-"00:10:00",P$5),1,"")))</f>
        <v/>
      </c>
      <c r="Q7" t="str">
        <f>IF(Schedule!$B3="Unavailable","U",(IF(Q$5=MEDIAN(Schedule!$B3,Schedule!$C3-"00:10:00",Q$5),1,"")))</f>
        <v/>
      </c>
      <c r="R7" t="str">
        <f>IF(Schedule!$B3="Unavailable","U",(IF(R$5=MEDIAN(Schedule!$B3,Schedule!$C3-"00:10:00",R$5),1,"")))</f>
        <v/>
      </c>
      <c r="S7" t="str">
        <f>IF(Schedule!$B3="Unavailable","U",(IF(S$5=MEDIAN(Schedule!$B3,Schedule!$C3-"00:10:00",S$5),1,"")))</f>
        <v/>
      </c>
      <c r="T7" t="str">
        <f>IF(Schedule!$B3="Unavailable","U",(IF(T$5=MEDIAN(Schedule!$B3,Schedule!$C3-"00:10:00",T$5),1,"")))</f>
        <v/>
      </c>
      <c r="U7" t="str">
        <f>IF(Schedule!$B3="Unavailable","U",(IF(U$5=MEDIAN(Schedule!$B3,Schedule!$C3-"00:10:00",U$5),1,"")))</f>
        <v/>
      </c>
      <c r="V7" t="str">
        <f>IF(Schedule!$B3="Unavailable","U",(IF(V$5=MEDIAN(Schedule!$B3,Schedule!$C3-"00:10:00",V$5),1,"")))</f>
        <v/>
      </c>
      <c r="W7" t="str">
        <f>IF(Schedule!$B3="Unavailable","U",(IF(W$5=MEDIAN(Schedule!$B3,Schedule!$C3-"00:10:00",W$5),1,"")))</f>
        <v/>
      </c>
      <c r="X7" t="str">
        <f>IF(Schedule!$B3="Unavailable","U",(IF(X$5=MEDIAN(Schedule!$B3,Schedule!$C3-"00:10:00",X$5),1,"")))</f>
        <v/>
      </c>
      <c r="Y7" t="str">
        <f>IF(Schedule!$B3="Unavailable","U",(IF(Y$5=MEDIAN(Schedule!$B3,Schedule!$C3-"00:10:00",Y$5),1,"")))</f>
        <v/>
      </c>
      <c r="Z7" t="str">
        <f>IF(Schedule!$B3="Unavailable","U",(IF(Z$5=MEDIAN(Schedule!$B3,Schedule!$C3-"00:10:00",Z$5),1,"")))</f>
        <v/>
      </c>
      <c r="AA7" t="str">
        <f>IF(Schedule!$B3="Unavailable","U",(IF(AA$5=MEDIAN(Schedule!$B3,Schedule!$C3-"00:10:00",AA$5),1,"")))</f>
        <v/>
      </c>
      <c r="AB7" t="str">
        <f>IF(Schedule!$B3="Unavailable","U",(IF(AB$5=MEDIAN(Schedule!$B3,Schedule!$C3-"00:10:00",AB$5),1,"")))</f>
        <v/>
      </c>
      <c r="AC7" t="str">
        <f>IF(Schedule!$B3="Unavailable","U",(IF(AC$5=MEDIAN(Schedule!$B3,Schedule!$C3-"00:10:00",AC$5),1,"")))</f>
        <v/>
      </c>
      <c r="AD7" t="str">
        <f>IF(Schedule!$B3="Unavailable","U",(IF(AD$5=MEDIAN(Schedule!$B3,Schedule!$C3-"00:10:00",AD$5),1,"")))</f>
        <v/>
      </c>
      <c r="AE7" t="str">
        <f>IF(Schedule!$B3="Unavailable","U",(IF(AE$5=MEDIAN(Schedule!$B3,Schedule!$C3-"00:10:00",AE$5),1,"")))</f>
        <v/>
      </c>
      <c r="AF7" t="str">
        <f>IF(Schedule!$B3="Unavailable","U",(IF(AF$5=MEDIAN(Schedule!$B3,Schedule!$C3-"00:10:00",AF$5),1,"")))</f>
        <v/>
      </c>
      <c r="AG7" t="str">
        <f>IF(Schedule!$B3="Unavailable","U",(IF(AG$5=MEDIAN(Schedule!$B3,Schedule!$C3-"00:10:00",AG$5),1,"")))</f>
        <v/>
      </c>
      <c r="AH7" t="str">
        <f>IF(Schedule!$B3="Unavailable","U",(IF(AH$5=MEDIAN(Schedule!$B3,Schedule!$C3-"00:10:00",AH$5),1,"")))</f>
        <v/>
      </c>
      <c r="AI7" t="str">
        <f>IF(Schedule!$B3="Unavailable","U",(IF(AI$5=MEDIAN(Schedule!$B3,Schedule!$C3-"00:10:00",AI$5),1,"")))</f>
        <v/>
      </c>
      <c r="AJ7" t="str">
        <f>IF(Schedule!$B3="Unavailable","U",(IF(AJ$5=MEDIAN(Schedule!$B3,Schedule!$C3-"00:10:00",AJ$5),1,"")))</f>
        <v/>
      </c>
      <c r="AK7" t="str">
        <f>IF(Schedule!$B3="Unavailable","U",(IF(AK$5=MEDIAN(Schedule!$B3,Schedule!$C3-"00:10:00",AK$5),1,"")))</f>
        <v/>
      </c>
      <c r="AL7" t="str">
        <f>IF(Schedule!$B3="Unavailable","U",(IF(AL$5=MEDIAN(Schedule!$B3,Schedule!$C3-"00:10:00",AL$5),1,"")))</f>
        <v/>
      </c>
      <c r="AM7" t="str">
        <f>IF(Schedule!$B3="Unavailable","U",(IF(AM$5=MEDIAN(Schedule!$B3,Schedule!$C3-"00:10:00",AM$5),1,"")))</f>
        <v/>
      </c>
      <c r="AN7" t="str">
        <f>IF(Schedule!$B3="Unavailable","U",(IF(AN$5=MEDIAN(Schedule!$B3,Schedule!$C3-"00:10:00",AN$5),1,"")))</f>
        <v/>
      </c>
      <c r="AO7" t="str">
        <f>IF(Schedule!$B3="Unavailable","U",(IF(AO$5=MEDIAN(Schedule!$B3,Schedule!$C3-"00:10:00",AO$5),1,"")))</f>
        <v/>
      </c>
      <c r="AP7" t="str">
        <f>IF(Schedule!$B3="Unavailable","U",(IF(AP$5=MEDIAN(Schedule!$B3,Schedule!$C3-"00:10:00",AP$5),1,"")))</f>
        <v/>
      </c>
      <c r="AQ7" t="str">
        <f>IF(Schedule!$B3="Unavailable","U",(IF(AQ$5=MEDIAN(Schedule!$B3,Schedule!$C3-"00:10:00",AQ$5),1,"")))</f>
        <v/>
      </c>
      <c r="AR7" t="str">
        <f>IF(Schedule!$B3="Unavailable","U",(IF(AR$5=MEDIAN(Schedule!$B3,Schedule!$C3-"00:10:00",AR$5),1,"")))</f>
        <v/>
      </c>
      <c r="AS7" t="str">
        <f>IF(Schedule!$B3="Unavailable","U",(IF(AS$5=MEDIAN(Schedule!$B3,Schedule!$C3-"00:10:00",AS$5),1,"")))</f>
        <v/>
      </c>
      <c r="AT7" t="str">
        <f>IF(Schedule!$B3="Unavailable","U",(IF(AT$5=MEDIAN(Schedule!$B3,Schedule!$C3-"00:10:00",AT$5),1,"")))</f>
        <v/>
      </c>
      <c r="AU7" t="str">
        <f>IF(Schedule!$B3="Unavailable","U",(IF(AU$5=MEDIAN(Schedule!$B3,Schedule!$C3-"00:10:00",AU$5),1,"")))</f>
        <v/>
      </c>
      <c r="AV7" t="str">
        <f>IF(Schedule!$B3="Unavailable","U",(IF(AV$5=MEDIAN(Schedule!$B3,Schedule!$C3-"00:10:00",AV$5),1,"")))</f>
        <v/>
      </c>
      <c r="AW7" t="str">
        <f>IF(Schedule!$B3="Unavailable","U",(IF(AW$5=MEDIAN(Schedule!$B3,Schedule!$C3-"00:10:00",AW$5),1,"")))</f>
        <v/>
      </c>
      <c r="AX7" t="str">
        <f>IF(Schedule!$B3="Unavailable","U",(IF(AX$5=MEDIAN(Schedule!$B3,Schedule!$C3-"00:10:00",AX$5),1,"")))</f>
        <v/>
      </c>
      <c r="AY7" t="str">
        <f>IF(Schedule!$B3="Unavailable","U",(IF(AY$5=MEDIAN(Schedule!$B3,Schedule!$C3-"00:10:00",AY$5),1,"")))</f>
        <v/>
      </c>
      <c r="AZ7" t="str">
        <f>IF(Schedule!$B3="Unavailable","U",(IF(AZ$5=MEDIAN(Schedule!$B3,Schedule!$C3-"00:10:00",AZ$5),1,"")))</f>
        <v/>
      </c>
      <c r="BA7" t="str">
        <f>IF(Schedule!$B3="Unavailable","U",(IF(BA$5=MEDIAN(Schedule!$B3,Schedule!$C3-"00:10:00",BA$5),1,"")))</f>
        <v/>
      </c>
      <c r="BB7" t="str">
        <f>IF(Schedule!$B3="Unavailable","U",(IF(BB$5=MEDIAN(Schedule!$B3,Schedule!$C3-"00:10:00",BB$5),1,"")))</f>
        <v/>
      </c>
      <c r="BC7" t="str">
        <f>IF(Schedule!$B3="Unavailable","U",(IF(BC$5=MEDIAN(Schedule!$B3,Schedule!$C3-"00:10:00",BC$5),1,"")))</f>
        <v/>
      </c>
      <c r="BD7" t="str">
        <f>IF(Schedule!$B3="Unavailable","U",(IF(BD$5=MEDIAN(Schedule!$B3,Schedule!$C3-"00:10:00",BD$5),1,"")))</f>
        <v/>
      </c>
      <c r="BE7" t="str">
        <f>IF(Schedule!$B3="Unavailable","U",(IF(BE$5=MEDIAN(Schedule!$B3,Schedule!$C3-"00:10:00",BE$5),1,"")))</f>
        <v/>
      </c>
      <c r="BF7" t="str">
        <f>IF(Schedule!$B3="Unavailable","U",(IF(BF$5=MEDIAN(Schedule!$B3,Schedule!$C3-"00:10:00",BF$5),1,"")))</f>
        <v/>
      </c>
      <c r="BG7" t="str">
        <f>IF(Schedule!$B3="Unavailable","U",(IF(BG$5=MEDIAN(Schedule!$B3,Schedule!$C3-"00:10:00",BG$5),1,"")))</f>
        <v/>
      </c>
      <c r="BH7" t="str">
        <f>IF(Schedule!$B3="Unavailable","U",(IF(BH$5=MEDIAN(Schedule!$B3,Schedule!$C3-"00:10:00",BH$5),1,"")))</f>
        <v/>
      </c>
      <c r="BI7" t="str">
        <f>IF(Schedule!$B3="Unavailable","U",(IF(BI$5=MEDIAN(Schedule!$B3,Schedule!$C3-"00:10:00",BI$5),1,"")))</f>
        <v/>
      </c>
      <c r="BJ7" t="str">
        <f>IF(Schedule!$B3="Unavailable","U",(IF(BJ$5=MEDIAN(Schedule!$B3,Schedule!$C3-"00:10:00",BJ$5),1,"")))</f>
        <v/>
      </c>
      <c r="BK7" t="str">
        <f>IF(Schedule!$B3="Unavailable","U",(IF(BK$5=MEDIAN(Schedule!$B3,Schedule!$C3-"00:10:00",BK$5),1,"")))</f>
        <v/>
      </c>
      <c r="BL7" t="str">
        <f>IF(Schedule!$B3="Unavailable","U",(IF(BL$5=MEDIAN(Schedule!$B3,Schedule!$C3-"00:10:00",BL$5),1,"")))</f>
        <v/>
      </c>
      <c r="BM7" t="str">
        <f>IF(Schedule!$B3="Unavailable","U",(IF(BM$5=MEDIAN(Schedule!$B3,Schedule!$C3-"00:10:00",BM$5),1,"")))</f>
        <v/>
      </c>
      <c r="BN7" t="str">
        <f>IF(Schedule!$B3="Unavailable","U",(IF(BN$5=MEDIAN(Schedule!$B3,Schedule!$C3-"00:10:00",BN$5),1,"")))</f>
        <v/>
      </c>
      <c r="BO7" t="str">
        <f>IF(Schedule!$B3="Unavailable","U",(IF(BO$5=MEDIAN(Schedule!$B3,Schedule!$C3-"00:10:00",BO$5),1,"")))</f>
        <v/>
      </c>
      <c r="BP7" t="str">
        <f>IF(Schedule!$B3="Unavailable","U",(IF(BP$5=MEDIAN(Schedule!$B3,Schedule!$C3-"00:10:00",BP$5),1,"")))</f>
        <v/>
      </c>
      <c r="BQ7" t="str">
        <f>IF(Schedule!$B3="Unavailable","U",(IF(BQ$5=MEDIAN(Schedule!$B3,Schedule!$C3-"00:10:00",BQ$5),1,"")))</f>
        <v/>
      </c>
      <c r="BR7" t="str">
        <f>IF(Schedule!$B3="Unavailable","U",(IF(BR$5=MEDIAN(Schedule!$B3,Schedule!$C3-"00:10:00",BR$5),1,"")))</f>
        <v/>
      </c>
      <c r="BS7" t="str">
        <f>IF(Schedule!$B3="Unavailable","U",(IF(BS$5=MEDIAN(Schedule!$B3,Schedule!$C3-"00:10:00",BS$5),1,"")))</f>
        <v/>
      </c>
      <c r="BT7" t="str">
        <f>IF(Schedule!$B3="Unavailable","U",(IF(BT$5=MEDIAN(Schedule!$B3,Schedule!$C3-"00:10:00",BT$5),1,"")))</f>
        <v/>
      </c>
      <c r="BU7" t="str">
        <f>IF(Schedule!$B3="Unavailable","U",(IF(BU$5=MEDIAN(Schedule!$B3,Schedule!$C3-"00:10:00",BU$5),1,"")))</f>
        <v/>
      </c>
      <c r="BV7" t="str">
        <f>IF(Schedule!$B3="Unavailable","U",(IF(BV$5=MEDIAN(Schedule!$B3,Schedule!$C3-"00:10:00",BV$5),1,"")))</f>
        <v/>
      </c>
      <c r="BW7" t="str">
        <f>IF(Schedule!$B3="Unavailable","U",(IF(BW$5=MEDIAN(Schedule!$B3,Schedule!$C3-"00:10:00",BW$5),1,"")))</f>
        <v/>
      </c>
      <c r="BX7" t="str">
        <f>IF(Schedule!$B3="Unavailable","U",(IF(BX$5=MEDIAN(Schedule!$B3,Schedule!$C3-"00:10:00",BX$5),1,"")))</f>
        <v/>
      </c>
      <c r="BY7" t="str">
        <f>IF(Schedule!$B3="Unavailable","U",(IF(BY$5=MEDIAN(Schedule!$B3,Schedule!$C3-"00:10:00",BY$5),1,"")))</f>
        <v/>
      </c>
      <c r="BZ7" t="str">
        <f>IF(Schedule!$B3="Unavailable","U",(IF(BZ$5=MEDIAN(Schedule!$B3,Schedule!$C3-"00:10:00",BZ$5),1,"")))</f>
        <v/>
      </c>
      <c r="CA7" t="str">
        <f>IF(Schedule!$B3="Unavailable","U",(IF(CA$5=MEDIAN(Schedule!$B3,Schedule!$C3-"00:10:00",CA$5),1,"")))</f>
        <v/>
      </c>
      <c r="CB7" t="str">
        <f>IF(Schedule!$B3="Unavailable","U",(IF(CB$5=MEDIAN(Schedule!$B3,Schedule!$C3-"00:10:00",CB$5),1,"")))</f>
        <v/>
      </c>
      <c r="CC7" t="str">
        <f>IF(Schedule!$B3="Unavailable","U",(IF(CC$5=MEDIAN(Schedule!$B3,Schedule!$C3-"00:10:00",CC$5),1,"")))</f>
        <v/>
      </c>
      <c r="CD7" t="str">
        <f>IF(Schedule!$B3="Unavailable","U",(IF(CD$5=MEDIAN(Schedule!$B3,Schedule!$C3-"00:10:00",CD$5),1,"")))</f>
        <v/>
      </c>
      <c r="CE7" t="str">
        <f>IF(Schedule!$B3="Unavailable","U",(IF(CE$5=MEDIAN(Schedule!$B3,Schedule!$C3-"00:10:00",CE$5),1,"")))</f>
        <v/>
      </c>
      <c r="CF7" t="str">
        <f>IF(Schedule!$B3="Unavailable","U",(IF(CF$5=MEDIAN(Schedule!$B3,Schedule!$C3-"00:10:00",CF$5),1,"")))</f>
        <v/>
      </c>
      <c r="CG7" t="str">
        <f>IF(Schedule!$B3="Unavailable","U",(IF(CG$5=MEDIAN(Schedule!$B3,Schedule!$C3-"00:10:00",CG$5),1,"")))</f>
        <v/>
      </c>
      <c r="CH7" t="str">
        <f>IF(Schedule!$B3="Unavailable","U",(IF(CH$5=MEDIAN(Schedule!$B3,Schedule!$C3-"00:10:00",CH$5),1,"")))</f>
        <v/>
      </c>
      <c r="CI7" t="str">
        <f>IF(Schedule!$B3="Unavailable","U",(IF(CI$5=MEDIAN(Schedule!$B3,Schedule!$C3-"00:10:00",CI$5),1,"")))</f>
        <v/>
      </c>
      <c r="CJ7" t="str">
        <f>IF(Schedule!$B3="Unavailable","U",(IF(CJ$5=MEDIAN(Schedule!$B3,Schedule!$C3-"00:10:00",CJ$5),1,"")))</f>
        <v/>
      </c>
      <c r="CK7" t="str">
        <f>IF(Schedule!$B3="Unavailable","U",(IF(CK$5=MEDIAN(Schedule!$B3,Schedule!$C3-"00:10:00",CK$5),1,"")))</f>
        <v/>
      </c>
      <c r="CL7" t="str">
        <f>IF(Schedule!$B3="Unavailable","U",(IF(CL$5=MEDIAN(Schedule!$B3,Schedule!$C3-"00:10:00",CL$5),1,"")))</f>
        <v/>
      </c>
      <c r="CM7" t="str">
        <f>IF(Schedule!$B3="Unavailable","U",(IF(CM$5=MEDIAN(Schedule!$B3,Schedule!$C3-"00:10:00",CM$5),1,"")))</f>
        <v/>
      </c>
      <c r="CN7" t="str">
        <f>IF(Schedule!$B3="Unavailable","U",(IF(CN$5=MEDIAN(Schedule!$B3,Schedule!$C3-"00:10:00",CN$5),1,"")))</f>
        <v/>
      </c>
      <c r="CO7" t="str">
        <f>IF(Schedule!$B3="Unavailable","U",(IF(CO$5=MEDIAN(Schedule!$B3,Schedule!$C3-"00:10:00",CO$5),1,"")))</f>
        <v/>
      </c>
      <c r="CP7" t="str">
        <f>IF(Schedule!$B3="Unavailable","U",(IF(CP$5=MEDIAN(Schedule!$B3,Schedule!$C3-"00:10:00",CP$5),1,"")))</f>
        <v/>
      </c>
      <c r="CQ7" t="str">
        <f>IF(Schedule!$B3="Unavailable","U",(IF(CQ$5=MEDIAN(Schedule!$B3,Schedule!$C3-"00:10:00",CQ$5),1,"")))</f>
        <v/>
      </c>
      <c r="CR7" t="str">
        <f>IF(Schedule!$B3="Unavailable","U",(IF(CR$5=MEDIAN(Schedule!$B3,Schedule!$C3-"00:10:00",CR$5),1,"")))</f>
        <v/>
      </c>
      <c r="CS7" t="str">
        <f>IF(Schedule!$B3="Unavailable","U",(IF(CS$5=MEDIAN(Schedule!$B3,Schedule!$C3-"00:10:00",CS$5),1,"")))</f>
        <v/>
      </c>
      <c r="CT7" s="9">
        <f>IF(AND(CT$5&gt;=Schedule!$B3,CT$5&lt;=Schedule!$C3),1,IF(Schedule!$C3=0, $EO$5, Schedule!$C3))</f>
        <v>0.85416666666666663</v>
      </c>
      <c r="CU7" t="str">
        <f>IF(Schedule!$B3="Unavailable","U",(IF(CU$5=MEDIAN(Schedule!$B3,Schedule!$C3-"00:10:00",CU$5),1,"")))</f>
        <v/>
      </c>
      <c r="CV7" t="str">
        <f>IF(Schedule!$B3="Unavailable","U",(IF(CV$5=MEDIAN(Schedule!$B3,Schedule!$C3-"00:10:00",CV$5),1,"")))</f>
        <v/>
      </c>
      <c r="CW7" s="7">
        <f>IF(Schedule!$B3="Unavailable","U",(IF(CW$5=MEDIAN(Schedule!$B3,Schedule!$C3-"00:10:00",CW$5),1,"")))</f>
        <v>1</v>
      </c>
      <c r="CX7">
        <f>IF(Schedule!$B3="Unavailable","U",(IF(CX$5=MEDIAN(Schedule!$B3,Schedule!$C3-"00:10:00",CX$5),1,"")))</f>
        <v>1</v>
      </c>
      <c r="CY7">
        <f>IF(Schedule!$B3="Unavailable","U",(IF(CY$5=MEDIAN(Schedule!$B3,Schedule!$C3-"00:10:00",CY$5),1,"")))</f>
        <v>1</v>
      </c>
      <c r="CZ7">
        <f>IF(Schedule!$B3="Unavailable","U",(IF(CZ$5=MEDIAN(Schedule!$B3,Schedule!$C3-"00:10:00",CZ$5),1,"")))</f>
        <v>1</v>
      </c>
      <c r="DA7">
        <f>IF(Schedule!$B3="Unavailable","U",(IF(DA$5=MEDIAN(Schedule!$B3,Schedule!$C3-"00:10:00",DA$5),1,"")))</f>
        <v>1</v>
      </c>
      <c r="DB7">
        <f>IF(Schedule!$B3="Unavailable","U",(IF(DB$5=MEDIAN(Schedule!$B3,Schedule!$C3-"00:10:00",DB$5),1,"")))</f>
        <v>1</v>
      </c>
      <c r="DC7">
        <f>IF(Schedule!$B3="Unavailable","U",(IF(DC$5=MEDIAN(Schedule!$B3,Schedule!$C3-"00:10:00",DC$5),1,"")))</f>
        <v>1</v>
      </c>
      <c r="DD7">
        <f>IF(Schedule!$B3="Unavailable","U",(IF(DD$5=MEDIAN(Schedule!$B3,Schedule!$C3-"00:10:00",DD$5),1,"")))</f>
        <v>1</v>
      </c>
      <c r="DE7">
        <f>IF(Schedule!$B3="Unavailable","U",(IF(DE$5=MEDIAN(Schedule!$B3,Schedule!$C3-"00:10:00",DE$5),1,"")))</f>
        <v>1</v>
      </c>
      <c r="DF7">
        <f>IF(Schedule!$B3="Unavailable","U",(IF(DF$5=MEDIAN(Schedule!$B3,Schedule!$C3-"00:10:00",DF$5),1,"")))</f>
        <v>1</v>
      </c>
      <c r="DG7">
        <f>IF(Schedule!$B3="Unavailable","U",(IF(DG$5=MEDIAN(Schedule!$B3,Schedule!$C3-"00:10:00",DG$5),1,"")))</f>
        <v>1</v>
      </c>
      <c r="DH7">
        <f>IF(Schedule!$B3="Unavailable","U",(IF(DH$5=MEDIAN(Schedule!$B3,Schedule!$C3-"00:10:00",DH$5),1,"")))</f>
        <v>1</v>
      </c>
      <c r="DI7">
        <f>IF(Schedule!$B3="Unavailable","U",(IF(DI$5=MEDIAN(Schedule!$B3,Schedule!$C3-"00:10:00",DI$5),1,"")))</f>
        <v>1</v>
      </c>
      <c r="DJ7">
        <f>IF(Schedule!$B3="Unavailable","U",(IF(DJ$5=MEDIAN(Schedule!$B3,Schedule!$C3-"00:10:00",DJ$5),1,"")))</f>
        <v>1</v>
      </c>
      <c r="DK7">
        <f>IF(Schedule!$B3="Unavailable","U",(IF(DK$5=MEDIAN(Schedule!$B3,Schedule!$C3-"00:10:00",DK$5),1,"")))</f>
        <v>1</v>
      </c>
      <c r="DL7">
        <f>IF(Schedule!$B3="Unavailable","U",(IF(DL$5=MEDIAN(Schedule!$B3,Schedule!$C3-"00:10:00",DL$5),1,"")))</f>
        <v>1</v>
      </c>
      <c r="DM7">
        <f>IF(Schedule!$B3="Unavailable","U",(IF(DM$5=MEDIAN(Schedule!$B3,Schedule!$C3-"00:10:00",DM$5),1,"")))</f>
        <v>1</v>
      </c>
      <c r="DN7">
        <f>IF(Schedule!$B3="Unavailable","U",(IF(DN$5=MEDIAN(Schedule!$B3,Schedule!$C3-"00:10:00",DN$5),1,"")))</f>
        <v>1</v>
      </c>
      <c r="DO7">
        <f>IF(Schedule!$B3="Unavailable","U",(IF(DO$5=MEDIAN(Schedule!$B3,Schedule!$C3-"00:10:00",DO$5),1,"")))</f>
        <v>1</v>
      </c>
      <c r="DP7">
        <f>IF(Schedule!$B3="Unavailable","U",(IF(DP$5=MEDIAN(Schedule!$B3,Schedule!$C3-"00:10:00",DP$5),1,"")))</f>
        <v>1</v>
      </c>
      <c r="DQ7">
        <f>IF(Schedule!$B3="Unavailable","U",(IF(DQ$5=MEDIAN(Schedule!$B3,Schedule!$C3-"00:10:00",DQ$5),1,"")))</f>
        <v>1</v>
      </c>
      <c r="DR7">
        <f>IF(Schedule!$B3="Unavailable","U",(IF(DR$5=MEDIAN(Schedule!$B3,Schedule!$C3-"00:10:00",DR$5),1,"")))</f>
        <v>1</v>
      </c>
      <c r="DS7">
        <f>IF(Schedule!$B3="Unavailable","U",(IF(DS$5=MEDIAN(Schedule!$B3,Schedule!$C3-"00:10:00",DS$5),1,"")))</f>
        <v>1</v>
      </c>
      <c r="DT7" s="7">
        <f>IF(Schedule!$B3="Unavailable","U",(IF(DT$5=MEDIAN(Schedule!$B3,Schedule!$C3-"00:10:00",DT$5),1,"")))</f>
        <v>1</v>
      </c>
      <c r="DU7" t="str">
        <f>IF(Schedule!$B3="Unavailable","U",(IF(DU$5=MEDIAN(Schedule!$B3,Schedule!$C3-"00:10:00",DU$5),1,"")))</f>
        <v/>
      </c>
      <c r="DV7" t="str">
        <f>IF(Schedule!$B3="Unavailable","U",(IF(DV$5=MEDIAN(Schedule!$B3,Schedule!$C3-"00:10:00",DV$5),1,"")))</f>
        <v/>
      </c>
      <c r="DW7" t="str">
        <f>IF(Schedule!$B3="Unavailable","U",(IF(DW$5=MEDIAN(Schedule!$B3,Schedule!$C3-"00:10:00",DW$5),1,"")))</f>
        <v/>
      </c>
      <c r="DX7" t="str">
        <f>IF(Schedule!$B3="Unavailable","U",(IF(DX$5=MEDIAN(Schedule!$B3,Schedule!$C3-"00:10:00",DX$5),1,"")))</f>
        <v/>
      </c>
      <c r="DY7" t="str">
        <f>IF(Schedule!$B3="Unavailable","U",(IF(DY$5=MEDIAN(Schedule!$B3,Schedule!$C3-"00:10:00",DY$5),1,"")))</f>
        <v/>
      </c>
      <c r="DZ7" t="str">
        <f>IF(Schedule!$B3="Unavailable","U",(IF(DZ$5=MEDIAN(Schedule!$B3,Schedule!$C3-"00:10:00",DZ$5),1,"")))</f>
        <v/>
      </c>
      <c r="EA7" t="str">
        <f>IF(Schedule!$B3="Unavailable","U",(IF(EA$5=MEDIAN(Schedule!$B3,Schedule!$C3-"00:10:00",EA$5),1,"")))</f>
        <v/>
      </c>
      <c r="EB7" t="str">
        <f>IF(Schedule!$B3="Unavailable","U",(IF(EB$5=MEDIAN(Schedule!$B3,Schedule!$C3-"00:10:00",EB$5),1,"")))</f>
        <v/>
      </c>
      <c r="EC7" t="str">
        <f>IF(Schedule!$B3="Unavailable","U",(IF(EC$5=MEDIAN(Schedule!$B3,Schedule!$C3-"00:10:00",EC$5),1,"")))</f>
        <v/>
      </c>
      <c r="ED7" t="str">
        <f>IF(Schedule!$B3="Unavailable","U",(IF(ED$5=MEDIAN(Schedule!$B3,Schedule!$C3-"00:10:00",ED$5),1,"")))</f>
        <v/>
      </c>
      <c r="EE7" t="str">
        <f>IF(Schedule!$B3="Unavailable","U",(IF(EE$5=MEDIAN(Schedule!$B3,Schedule!$C3-"00:10:00",EE$5),1,"")))</f>
        <v/>
      </c>
      <c r="EF7" t="str">
        <f>IF(Schedule!$B3="Unavailable","U",(IF(EF$5=MEDIAN(Schedule!$B3,Schedule!$C3-"00:10:00",EF$5),1,"")))</f>
        <v/>
      </c>
      <c r="EG7" t="str">
        <f>IF(Schedule!$B3="Unavailable","U",(IF(EG$5=MEDIAN(Schedule!$B3,Schedule!$C3-"00:10:00",EG$5),1,"")))</f>
        <v/>
      </c>
      <c r="EH7" t="str">
        <f>IF(Schedule!$B3="Unavailable","U",(IF(EH$5=MEDIAN(Schedule!$B3,Schedule!$C3-"00:10:00",EH$5),1,"")))</f>
        <v/>
      </c>
      <c r="EI7" t="str">
        <f>IF(Schedule!$B3="Unavailable","U",(IF(EI$5=MEDIAN(Schedule!$B3,Schedule!$C3-"00:10:00",EI$5),1,"")))</f>
        <v/>
      </c>
      <c r="EJ7" t="str">
        <f>IF(Schedule!$B3="Unavailable","U",(IF(EJ$5=MEDIAN(Schedule!$B3,Schedule!$C3-"00:10:00",EJ$5),1,"")))</f>
        <v/>
      </c>
      <c r="EK7" t="str">
        <f>IF(Schedule!$B3="Unavailable","U",(IF(EK$5=MEDIAN(Schedule!$B3,Schedule!$C3-"00:10:00",EK$5),1,"")))</f>
        <v/>
      </c>
      <c r="EL7" t="str">
        <f>IF(Schedule!$B3="Unavailable","U",(IF(EL$5=MEDIAN(Schedule!$B3,Schedule!$C3-"00:10:00",EL$5),1,"")))</f>
        <v/>
      </c>
      <c r="EM7" t="str">
        <f>IF(Schedule!$B3="Unavailable","U",(IF(EM$5=MEDIAN(Schedule!$B3,Schedule!$C3-"00:10:00",EM$5),1,"")))</f>
        <v/>
      </c>
      <c r="EN7" t="str">
        <f>IF(Schedule!$B3="Unavailable","U",(IF(EN$5=MEDIAN(Schedule!$B3,Schedule!$C3-"00:10:00",EN$5),1,"")))</f>
        <v/>
      </c>
      <c r="EO7" t="str">
        <f>IF(Schedule!$B3="Unavailable","U",(IF(EO$5=MEDIAN(Schedule!$B3,Schedule!$C3-"00:10:00",EO$5),1,"")))</f>
        <v/>
      </c>
    </row>
    <row r="8" spans="1:145" x14ac:dyDescent="0.15">
      <c r="A8" t="str">
        <f>Schedule!A4</f>
        <v>Emp3</v>
      </c>
      <c r="B8" t="str">
        <f>IF(Schedule!$B4="Unavailable","U",(IF(B$5=MEDIAN(Schedule!$B4,Schedule!$C4-"00:10:00",B$5),1,"")))</f>
        <v>U</v>
      </c>
      <c r="C8" t="str">
        <f>IF(Schedule!$B4="Unavailable","U",(IF(C$5=MEDIAN(Schedule!$B4,Schedule!$C4-"00:10:00",C$5),1,"")))</f>
        <v>U</v>
      </c>
      <c r="D8" t="str">
        <f>IF(Schedule!$B4="Unavailable","U",(IF(D$5=MEDIAN(Schedule!$B4,Schedule!$C4-"00:10:00",D$5),1,"")))</f>
        <v>U</v>
      </c>
      <c r="E8" t="str">
        <f>IF(Schedule!$B4="Unavailable","U",(IF(E$5=MEDIAN(Schedule!$B4,Schedule!$C4-"00:10:00",E$5),1,"")))</f>
        <v>U</v>
      </c>
      <c r="F8" t="str">
        <f>IF(Schedule!$B4="Unavailable","U",(IF(F$5=MEDIAN(Schedule!$B4,Schedule!$C4-"00:10:00",F$5),1,"")))</f>
        <v>U</v>
      </c>
      <c r="G8" t="str">
        <f>IF(Schedule!$B4="Unavailable","U",(IF(G$5=MEDIAN(Schedule!$B4,Schedule!$C4-"00:10:00",G$5),1,"")))</f>
        <v>U</v>
      </c>
      <c r="H8" t="str">
        <f>IF(Schedule!$B4="Unavailable","U",(IF(H$5=MEDIAN(Schedule!$B4,Schedule!$C4-"00:10:00",H$5),1,"")))</f>
        <v>U</v>
      </c>
      <c r="I8" t="str">
        <f>IF(Schedule!$B4="Unavailable","U",(IF(I$5=MEDIAN(Schedule!$B4,Schedule!$C4-"00:10:00",I$5),1,"")))</f>
        <v>U</v>
      </c>
      <c r="J8" t="str">
        <f>IF(Schedule!$B4="Unavailable","U",(IF(J$5=MEDIAN(Schedule!$B4,Schedule!$C4-"00:10:00",J$5),1,"")))</f>
        <v>U</v>
      </c>
      <c r="K8" t="str">
        <f>IF(Schedule!$B4="Unavailable","U",(IF(K$5=MEDIAN(Schedule!$B4,Schedule!$C4-"00:10:00",K$5),1,"")))</f>
        <v>U</v>
      </c>
      <c r="L8" t="str">
        <f>IF(Schedule!$B4="Unavailable","U",(IF(L$5=MEDIAN(Schedule!$B4,Schedule!$C4-"00:10:00",L$5),1,"")))</f>
        <v>U</v>
      </c>
      <c r="M8" t="str">
        <f>IF(Schedule!$B4="Unavailable","U",(IF(M$5=MEDIAN(Schedule!$B4,Schedule!$C4-"00:10:00",M$5),1,"")))</f>
        <v>U</v>
      </c>
      <c r="N8" t="str">
        <f>IF(Schedule!$B4="Unavailable","U",(IF(N$5=MEDIAN(Schedule!$B4,Schedule!$C4-"00:10:00",N$5),1,"")))</f>
        <v>U</v>
      </c>
      <c r="O8" t="str">
        <f>IF(Schedule!$B4="Unavailable","U",(IF(O$5=MEDIAN(Schedule!$B4,Schedule!$C4-"00:10:00",O$5),1,"")))</f>
        <v>U</v>
      </c>
      <c r="P8" t="str">
        <f>IF(Schedule!$B4="Unavailable","U",(IF(P$5=MEDIAN(Schedule!$B4,Schedule!$C4-"00:10:00",P$5),1,"")))</f>
        <v>U</v>
      </c>
      <c r="Q8" t="str">
        <f>IF(Schedule!$B4="Unavailable","U",(IF(Q$5=MEDIAN(Schedule!$B4,Schedule!$C4-"00:10:00",Q$5),1,"")))</f>
        <v>U</v>
      </c>
      <c r="R8" t="str">
        <f>IF(Schedule!$B4="Unavailable","U",(IF(R$5=MEDIAN(Schedule!$B4,Schedule!$C4-"00:10:00",R$5),1,"")))</f>
        <v>U</v>
      </c>
      <c r="S8" t="str">
        <f>IF(Schedule!$B4="Unavailable","U",(IF(S$5=MEDIAN(Schedule!$B4,Schedule!$C4-"00:10:00",S$5),1,"")))</f>
        <v>U</v>
      </c>
      <c r="T8" t="str">
        <f>IF(Schedule!$B4="Unavailable","U",(IF(T$5=MEDIAN(Schedule!$B4,Schedule!$C4-"00:10:00",T$5),1,"")))</f>
        <v>U</v>
      </c>
      <c r="U8" t="str">
        <f>IF(Schedule!$B4="Unavailable","U",(IF(U$5=MEDIAN(Schedule!$B4,Schedule!$C4-"00:10:00",U$5),1,"")))</f>
        <v>U</v>
      </c>
      <c r="V8" t="str">
        <f>IF(Schedule!$B4="Unavailable","U",(IF(V$5=MEDIAN(Schedule!$B4,Schedule!$C4-"00:10:00",V$5),1,"")))</f>
        <v>U</v>
      </c>
      <c r="W8" t="str">
        <f>IF(Schedule!$B4="Unavailable","U",(IF(W$5=MEDIAN(Schedule!$B4,Schedule!$C4-"00:10:00",W$5),1,"")))</f>
        <v>U</v>
      </c>
      <c r="X8" t="str">
        <f>IF(Schedule!$B4="Unavailable","U",(IF(X$5=MEDIAN(Schedule!$B4,Schedule!$C4-"00:10:00",X$5),1,"")))</f>
        <v>U</v>
      </c>
      <c r="Y8" t="str">
        <f>IF(Schedule!$B4="Unavailable","U",(IF(Y$5=MEDIAN(Schedule!$B4,Schedule!$C4-"00:10:00",Y$5),1,"")))</f>
        <v>U</v>
      </c>
      <c r="Z8" t="str">
        <f>IF(Schedule!$B4="Unavailable","U",(IF(Z$5=MEDIAN(Schedule!$B4,Schedule!$C4-"00:10:00",Z$5),1,"")))</f>
        <v>U</v>
      </c>
      <c r="AA8" t="str">
        <f>IF(Schedule!$B4="Unavailable","U",(IF(AA$5=MEDIAN(Schedule!$B4,Schedule!$C4-"00:10:00",AA$5),1,"")))</f>
        <v>U</v>
      </c>
      <c r="AB8" t="str">
        <f>IF(Schedule!$B4="Unavailable","U",(IF(AB$5=MEDIAN(Schedule!$B4,Schedule!$C4-"00:10:00",AB$5),1,"")))</f>
        <v>U</v>
      </c>
      <c r="AC8" t="str">
        <f>IF(Schedule!$B4="Unavailable","U",(IF(AC$5=MEDIAN(Schedule!$B4,Schedule!$C4-"00:10:00",AC$5),1,"")))</f>
        <v>U</v>
      </c>
      <c r="AD8" t="str">
        <f>IF(Schedule!$B4="Unavailable","U",(IF(AD$5=MEDIAN(Schedule!$B4,Schedule!$C4-"00:10:00",AD$5),1,"")))</f>
        <v>U</v>
      </c>
      <c r="AE8" t="str">
        <f>IF(Schedule!$B4="Unavailable","U",(IF(AE$5=MEDIAN(Schedule!$B4,Schedule!$C4-"00:10:00",AE$5),1,"")))</f>
        <v>U</v>
      </c>
      <c r="AF8" t="str">
        <f>IF(Schedule!$B4="Unavailable","U",(IF(AF$5=MEDIAN(Schedule!$B4,Schedule!$C4-"00:10:00",AF$5),1,"")))</f>
        <v>U</v>
      </c>
      <c r="AG8" t="str">
        <f>IF(Schedule!$B4="Unavailable","U",(IF(AG$5=MEDIAN(Schedule!$B4,Schedule!$C4-"00:10:00",AG$5),1,"")))</f>
        <v>U</v>
      </c>
      <c r="AH8" t="str">
        <f>IF(Schedule!$B4="Unavailable","U",(IF(AH$5=MEDIAN(Schedule!$B4,Schedule!$C4-"00:10:00",AH$5),1,"")))</f>
        <v>U</v>
      </c>
      <c r="AI8" t="str">
        <f>IF(Schedule!$B4="Unavailable","U",(IF(AI$5=MEDIAN(Schedule!$B4,Schedule!$C4-"00:10:00",AI$5),1,"")))</f>
        <v>U</v>
      </c>
      <c r="AJ8" t="str">
        <f>IF(Schedule!$B4="Unavailable","U",(IF(AJ$5=MEDIAN(Schedule!$B4,Schedule!$C4-"00:10:00",AJ$5),1,"")))</f>
        <v>U</v>
      </c>
      <c r="AK8" t="str">
        <f>IF(Schedule!$B4="Unavailable","U",(IF(AK$5=MEDIAN(Schedule!$B4,Schedule!$C4-"00:10:00",AK$5),1,"")))</f>
        <v>U</v>
      </c>
      <c r="AL8" t="str">
        <f>IF(Schedule!$B4="Unavailable","U",(IF(AL$5=MEDIAN(Schedule!$B4,Schedule!$C4-"00:10:00",AL$5),1,"")))</f>
        <v>U</v>
      </c>
      <c r="AM8" t="str">
        <f>IF(Schedule!$B4="Unavailable","U",(IF(AM$5=MEDIAN(Schedule!$B4,Schedule!$C4-"00:10:00",AM$5),1,"")))</f>
        <v>U</v>
      </c>
      <c r="AN8" t="str">
        <f>IF(Schedule!$B4="Unavailable","U",(IF(AN$5=MEDIAN(Schedule!$B4,Schedule!$C4-"00:10:00",AN$5),1,"")))</f>
        <v>U</v>
      </c>
      <c r="AO8" t="str">
        <f>IF(Schedule!$B4="Unavailable","U",(IF(AO$5=MEDIAN(Schedule!$B4,Schedule!$C4-"00:10:00",AO$5),1,"")))</f>
        <v>U</v>
      </c>
      <c r="AP8" t="str">
        <f>IF(Schedule!$B4="Unavailable","U",(IF(AP$5=MEDIAN(Schedule!$B4,Schedule!$C4-"00:10:00",AP$5),1,"")))</f>
        <v>U</v>
      </c>
      <c r="AQ8" t="str">
        <f>IF(Schedule!$B4="Unavailable","U",(IF(AQ$5=MEDIAN(Schedule!$B4,Schedule!$C4-"00:10:00",AQ$5),1,"")))</f>
        <v>U</v>
      </c>
      <c r="AR8" t="str">
        <f>IF(Schedule!$B4="Unavailable","U",(IF(AR$5=MEDIAN(Schedule!$B4,Schedule!$C4-"00:10:00",AR$5),1,"")))</f>
        <v>U</v>
      </c>
      <c r="AS8" t="str">
        <f>IF(Schedule!$B4="Unavailable","U",(IF(AS$5=MEDIAN(Schedule!$B4,Schedule!$C4-"00:10:00",AS$5),1,"")))</f>
        <v>U</v>
      </c>
      <c r="AT8" t="str">
        <f>IF(Schedule!$B4="Unavailable","U",(IF(AT$5=MEDIAN(Schedule!$B4,Schedule!$C4-"00:10:00",AT$5),1,"")))</f>
        <v>U</v>
      </c>
      <c r="AU8" t="str">
        <f>IF(Schedule!$B4="Unavailable","U",(IF(AU$5=MEDIAN(Schedule!$B4,Schedule!$C4-"00:10:00",AU$5),1,"")))</f>
        <v>U</v>
      </c>
      <c r="AV8" t="str">
        <f>IF(Schedule!$B4="Unavailable","U",(IF(AV$5=MEDIAN(Schedule!$B4,Schedule!$C4-"00:10:00",AV$5),1,"")))</f>
        <v>U</v>
      </c>
      <c r="AW8" t="str">
        <f>IF(Schedule!$B4="Unavailable","U",(IF(AW$5=MEDIAN(Schedule!$B4,Schedule!$C4-"00:10:00",AW$5),1,"")))</f>
        <v>U</v>
      </c>
      <c r="AX8" t="str">
        <f>IF(Schedule!$B4="Unavailable","U",(IF(AX$5=MEDIAN(Schedule!$B4,Schedule!$C4-"00:10:00",AX$5),1,"")))</f>
        <v>U</v>
      </c>
      <c r="AY8" t="str">
        <f>IF(Schedule!$B4="Unavailable","U",(IF(AY$5=MEDIAN(Schedule!$B4,Schedule!$C4-"00:10:00",AY$5),1,"")))</f>
        <v>U</v>
      </c>
      <c r="AZ8" t="str">
        <f>IF(Schedule!$B4="Unavailable","U",(IF(AZ$5=MEDIAN(Schedule!$B4,Schedule!$C4-"00:10:00",AZ$5),1,"")))</f>
        <v>U</v>
      </c>
      <c r="BA8" t="str">
        <f>IF(Schedule!$B4="Unavailable","U",(IF(BA$5=MEDIAN(Schedule!$B4,Schedule!$C4-"00:10:00",BA$5),1,"")))</f>
        <v>U</v>
      </c>
      <c r="BB8" t="str">
        <f>IF(Schedule!$B4="Unavailable","U",(IF(BB$5=MEDIAN(Schedule!$B4,Schedule!$C4-"00:10:00",BB$5),1,"")))</f>
        <v>U</v>
      </c>
      <c r="BC8" t="str">
        <f>IF(Schedule!$B4="Unavailable","U",(IF(BC$5=MEDIAN(Schedule!$B4,Schedule!$C4-"00:10:00",BC$5),1,"")))</f>
        <v>U</v>
      </c>
      <c r="BD8" t="str">
        <f>IF(Schedule!$B4="Unavailable","U",(IF(BD$5=MEDIAN(Schedule!$B4,Schedule!$C4-"00:10:00",BD$5),1,"")))</f>
        <v>U</v>
      </c>
      <c r="BE8" t="str">
        <f>IF(Schedule!$B4="Unavailable","U",(IF(BE$5=MEDIAN(Schedule!$B4,Schedule!$C4-"00:10:00",BE$5),1,"")))</f>
        <v>U</v>
      </c>
      <c r="BF8" t="str">
        <f>IF(Schedule!$B4="Unavailable","U",(IF(BF$5=MEDIAN(Schedule!$B4,Schedule!$C4-"00:10:00",BF$5),1,"")))</f>
        <v>U</v>
      </c>
      <c r="BG8" t="str">
        <f>IF(Schedule!$B4="Unavailable","U",(IF(BG$5=MEDIAN(Schedule!$B4,Schedule!$C4-"00:10:00",BG$5),1,"")))</f>
        <v>U</v>
      </c>
      <c r="BH8" t="str">
        <f>IF(Schedule!$B4="Unavailable","U",(IF(BH$5=MEDIAN(Schedule!$B4,Schedule!$C4-"00:10:00",BH$5),1,"")))</f>
        <v>U</v>
      </c>
      <c r="BI8" t="str">
        <f>IF(Schedule!$B4="Unavailable","U",(IF(BI$5=MEDIAN(Schedule!$B4,Schedule!$C4-"00:10:00",BI$5),1,"")))</f>
        <v>U</v>
      </c>
      <c r="BJ8" t="str">
        <f>IF(Schedule!$B4="Unavailable","U",(IF(BJ$5=MEDIAN(Schedule!$B4,Schedule!$C4-"00:10:00",BJ$5),1,"")))</f>
        <v>U</v>
      </c>
      <c r="BK8" t="str">
        <f>IF(Schedule!$B4="Unavailable","U",(IF(BK$5=MEDIAN(Schedule!$B4,Schedule!$C4-"00:10:00",BK$5),1,"")))</f>
        <v>U</v>
      </c>
      <c r="BL8" t="str">
        <f>IF(Schedule!$B4="Unavailable","U",(IF(BL$5=MEDIAN(Schedule!$B4,Schedule!$C4-"00:10:00",BL$5),1,"")))</f>
        <v>U</v>
      </c>
      <c r="BM8" t="str">
        <f>IF(Schedule!$B4="Unavailable","U",(IF(BM$5=MEDIAN(Schedule!$B4,Schedule!$C4-"00:10:00",BM$5),1,"")))</f>
        <v>U</v>
      </c>
      <c r="BN8" t="str">
        <f>IF(Schedule!$B4="Unavailable","U",(IF(BN$5=MEDIAN(Schedule!$B4,Schedule!$C4-"00:10:00",BN$5),1,"")))</f>
        <v>U</v>
      </c>
      <c r="BO8" t="str">
        <f>IF(Schedule!$B4="Unavailable","U",(IF(BO$5=MEDIAN(Schedule!$B4,Schedule!$C4-"00:10:00",BO$5),1,"")))</f>
        <v>U</v>
      </c>
      <c r="BP8" t="str">
        <f>IF(Schedule!$B4="Unavailable","U",(IF(BP$5=MEDIAN(Schedule!$B4,Schedule!$C4-"00:10:00",BP$5),1,"")))</f>
        <v>U</v>
      </c>
      <c r="BQ8" t="str">
        <f>IF(Schedule!$B4="Unavailable","U",(IF(BQ$5=MEDIAN(Schedule!$B4,Schedule!$C4-"00:10:00",BQ$5),1,"")))</f>
        <v>U</v>
      </c>
      <c r="BR8" t="str">
        <f>IF(Schedule!$B4="Unavailable","U",(IF(BR$5=MEDIAN(Schedule!$B4,Schedule!$C4-"00:10:00",BR$5),1,"")))</f>
        <v>U</v>
      </c>
      <c r="BS8" t="str">
        <f>IF(Schedule!$B4="Unavailable","U",(IF(BS$5=MEDIAN(Schedule!$B4,Schedule!$C4-"00:10:00",BS$5),1,"")))</f>
        <v>U</v>
      </c>
      <c r="BT8" t="str">
        <f>IF(Schedule!$B4="Unavailable","U",(IF(BT$5=MEDIAN(Schedule!$B4,Schedule!$C4-"00:10:00",BT$5),1,"")))</f>
        <v>U</v>
      </c>
      <c r="BU8" t="str">
        <f>IF(Schedule!$B4="Unavailable","U",(IF(BU$5=MEDIAN(Schedule!$B4,Schedule!$C4-"00:10:00",BU$5),1,"")))</f>
        <v>U</v>
      </c>
      <c r="BV8" t="str">
        <f>IF(Schedule!$B4="Unavailable","U",(IF(BV$5=MEDIAN(Schedule!$B4,Schedule!$C4-"00:10:00",BV$5),1,"")))</f>
        <v>U</v>
      </c>
      <c r="BW8" t="str">
        <f>IF(Schedule!$B4="Unavailable","U",(IF(BW$5=MEDIAN(Schedule!$B4,Schedule!$C4-"00:10:00",BW$5),1,"")))</f>
        <v>U</v>
      </c>
      <c r="BX8" t="str">
        <f>IF(Schedule!$B4="Unavailable","U",(IF(BX$5=MEDIAN(Schedule!$B4,Schedule!$C4-"00:10:00",BX$5),1,"")))</f>
        <v>U</v>
      </c>
      <c r="BY8" t="str">
        <f>IF(Schedule!$B4="Unavailable","U",(IF(BY$5=MEDIAN(Schedule!$B4,Schedule!$C4-"00:10:00",BY$5),1,"")))</f>
        <v>U</v>
      </c>
      <c r="BZ8" t="str">
        <f>IF(Schedule!$B4="Unavailable","U",(IF(BZ$5=MEDIAN(Schedule!$B4,Schedule!$C4-"00:10:00",BZ$5),1,"")))</f>
        <v>U</v>
      </c>
      <c r="CA8" t="str">
        <f>IF(Schedule!$B4="Unavailable","U",(IF(CA$5=MEDIAN(Schedule!$B4,Schedule!$C4-"00:10:00",CA$5),1,"")))</f>
        <v>U</v>
      </c>
      <c r="CB8" t="str">
        <f>IF(Schedule!$B4="Unavailable","U",(IF(CB$5=MEDIAN(Schedule!$B4,Schedule!$C4-"00:10:00",CB$5),1,"")))</f>
        <v>U</v>
      </c>
      <c r="CC8" t="str">
        <f>IF(Schedule!$B4="Unavailable","U",(IF(CC$5=MEDIAN(Schedule!$B4,Schedule!$C4-"00:10:00",CC$5),1,"")))</f>
        <v>U</v>
      </c>
      <c r="CD8" t="str">
        <f>IF(Schedule!$B4="Unavailable","U",(IF(CD$5=MEDIAN(Schedule!$B4,Schedule!$C4-"00:10:00",CD$5),1,"")))</f>
        <v>U</v>
      </c>
      <c r="CE8" t="str">
        <f>IF(Schedule!$B4="Unavailable","U",(IF(CE$5=MEDIAN(Schedule!$B4,Schedule!$C4-"00:10:00",CE$5),1,"")))</f>
        <v>U</v>
      </c>
      <c r="CF8" t="str">
        <f>IF(Schedule!$B4="Unavailable","U",(IF(CF$5=MEDIAN(Schedule!$B4,Schedule!$C4-"00:10:00",CF$5),1,"")))</f>
        <v>U</v>
      </c>
      <c r="CG8" t="str">
        <f>IF(Schedule!$B4="Unavailable","U",(IF(CG$5=MEDIAN(Schedule!$B4,Schedule!$C4-"00:10:00",CG$5),1,"")))</f>
        <v>U</v>
      </c>
      <c r="CH8" t="str">
        <f>IF(Schedule!$B4="Unavailable","U",(IF(CH$5=MEDIAN(Schedule!$B4,Schedule!$C4-"00:10:00",CH$5),1,"")))</f>
        <v>U</v>
      </c>
      <c r="CI8" t="str">
        <f>IF(Schedule!$B4="Unavailable","U",(IF(CI$5=MEDIAN(Schedule!$B4,Schedule!$C4-"00:10:00",CI$5),1,"")))</f>
        <v>U</v>
      </c>
      <c r="CJ8" t="str">
        <f>IF(Schedule!$B4="Unavailable","U",(IF(CJ$5=MEDIAN(Schedule!$B4,Schedule!$C4-"00:10:00",CJ$5),1,"")))</f>
        <v>U</v>
      </c>
      <c r="CK8" t="str">
        <f>IF(Schedule!$B4="Unavailable","U",(IF(CK$5=MEDIAN(Schedule!$B4,Schedule!$C4-"00:10:00",CK$5),1,"")))</f>
        <v>U</v>
      </c>
      <c r="CL8" t="str">
        <f>IF(Schedule!$B4="Unavailable","U",(IF(CL$5=MEDIAN(Schedule!$B4,Schedule!$C4-"00:10:00",CL$5),1,"")))</f>
        <v>U</v>
      </c>
      <c r="CM8" t="str">
        <f>IF(Schedule!$B4="Unavailable","U",(IF(CM$5=MEDIAN(Schedule!$B4,Schedule!$C4-"00:10:00",CM$5),1,"")))</f>
        <v>U</v>
      </c>
      <c r="CN8" t="str">
        <f>IF(Schedule!$B4="Unavailable","U",(IF(CN$5=MEDIAN(Schedule!$B4,Schedule!$C4-"00:10:00",CN$5),1,"")))</f>
        <v>U</v>
      </c>
      <c r="CO8" t="str">
        <f>IF(Schedule!$B4="Unavailable","U",(IF(CO$5=MEDIAN(Schedule!$B4,Schedule!$C4-"00:10:00",CO$5),1,"")))</f>
        <v>U</v>
      </c>
      <c r="CP8" t="str">
        <f>IF(Schedule!$B4="Unavailable","U",(IF(CP$5=MEDIAN(Schedule!$B4,Schedule!$C4-"00:10:00",CP$5),1,"")))</f>
        <v>U</v>
      </c>
      <c r="CQ8" t="str">
        <f>IF(Schedule!$B4="Unavailable","U",(IF(CQ$5=MEDIAN(Schedule!$B4,Schedule!$C4-"00:10:00",CQ$5),1,"")))</f>
        <v>U</v>
      </c>
      <c r="CR8" t="str">
        <f>IF(Schedule!$B4="Unavailable","U",(IF(CR$5=MEDIAN(Schedule!$B4,Schedule!$C4-"00:10:00",CR$5),1,"")))</f>
        <v>U</v>
      </c>
      <c r="CS8" t="str">
        <f>IF(Schedule!$B4="Unavailable","U",(IF(CS$5=MEDIAN(Schedule!$B4,Schedule!$C4-"00:10:00",CS$5),1,"")))</f>
        <v>U</v>
      </c>
      <c r="CT8" s="9">
        <f>IF(AND(CT$5&gt;=Schedule!$B4,CT$5&lt;=Schedule!$C4),1,IF(Schedule!$C4=0, $EO$5, Schedule!$C4))</f>
        <v>0.99305555555555503</v>
      </c>
      <c r="CU8" t="str">
        <f>IF(Schedule!$B4="Unavailable","U",(IF(CU$5=MEDIAN(Schedule!$B4,Schedule!$C4-"00:10:00",CU$5),1,"")))</f>
        <v>U</v>
      </c>
      <c r="CV8" t="str">
        <f>IF(Schedule!$B4="Unavailable","U",(IF(CV$5=MEDIAN(Schedule!$B4,Schedule!$C4-"00:10:00",CV$5),1,"")))</f>
        <v>U</v>
      </c>
      <c r="CW8" t="str">
        <f>IF(Schedule!$B4="Unavailable","U",(IF(CW$5=MEDIAN(Schedule!$B4,Schedule!$C4-"00:10:00",CW$5),1,"")))</f>
        <v>U</v>
      </c>
      <c r="CX8" t="str">
        <f>IF(Schedule!$B4="Unavailable","U",(IF(CX$5=MEDIAN(Schedule!$B4,Schedule!$C4-"00:10:00",CX$5),1,"")))</f>
        <v>U</v>
      </c>
      <c r="CY8" t="str">
        <f>IF(Schedule!$B4="Unavailable","U",(IF(CY$5=MEDIAN(Schedule!$B4,Schedule!$C4-"00:10:00",CY$5),1,"")))</f>
        <v>U</v>
      </c>
      <c r="CZ8" t="str">
        <f>IF(Schedule!$B4="Unavailable","U",(IF(CZ$5=MEDIAN(Schedule!$B4,Schedule!$C4-"00:10:00",CZ$5),1,"")))</f>
        <v>U</v>
      </c>
      <c r="DA8" t="str">
        <f>IF(Schedule!$B4="Unavailable","U",(IF(DA$5=MEDIAN(Schedule!$B4,Schedule!$C4-"00:10:00",DA$5),1,"")))</f>
        <v>U</v>
      </c>
      <c r="DB8" t="str">
        <f>IF(Schedule!$B4="Unavailable","U",(IF(DB$5=MEDIAN(Schedule!$B4,Schedule!$C4-"00:10:00",DB$5),1,"")))</f>
        <v>U</v>
      </c>
      <c r="DC8" t="str">
        <f>IF(Schedule!$B4="Unavailable","U",(IF(DC$5=MEDIAN(Schedule!$B4,Schedule!$C4-"00:10:00",DC$5),1,"")))</f>
        <v>U</v>
      </c>
      <c r="DD8" t="str">
        <f>IF(Schedule!$B4="Unavailable","U",(IF(DD$5=MEDIAN(Schedule!$B4,Schedule!$C4-"00:10:00",DD$5),1,"")))</f>
        <v>U</v>
      </c>
      <c r="DE8" t="str">
        <f>IF(Schedule!$B4="Unavailable","U",(IF(DE$5=MEDIAN(Schedule!$B4,Schedule!$C4-"00:10:00",DE$5),1,"")))</f>
        <v>U</v>
      </c>
      <c r="DF8" t="str">
        <f>IF(Schedule!$B4="Unavailable","U",(IF(DF$5=MEDIAN(Schedule!$B4,Schedule!$C4-"00:10:00",DF$5),1,"")))</f>
        <v>U</v>
      </c>
      <c r="DG8" t="str">
        <f>IF(Schedule!$B4="Unavailable","U",(IF(DG$5=MEDIAN(Schedule!$B4,Schedule!$C4-"00:10:00",DG$5),1,"")))</f>
        <v>U</v>
      </c>
      <c r="DH8" t="str">
        <f>IF(Schedule!$B4="Unavailable","U",(IF(DH$5=MEDIAN(Schedule!$B4,Schedule!$C4-"00:10:00",DH$5),1,"")))</f>
        <v>U</v>
      </c>
      <c r="DI8" t="str">
        <f>IF(Schedule!$B4="Unavailable","U",(IF(DI$5=MEDIAN(Schedule!$B4,Schedule!$C4-"00:10:00",DI$5),1,"")))</f>
        <v>U</v>
      </c>
      <c r="DJ8" t="str">
        <f>IF(Schedule!$B4="Unavailable","U",(IF(DJ$5=MEDIAN(Schedule!$B4,Schedule!$C4-"00:10:00",DJ$5),1,"")))</f>
        <v>U</v>
      </c>
      <c r="DK8" t="str">
        <f>IF(Schedule!$B4="Unavailable","U",(IF(DK$5=MEDIAN(Schedule!$B4,Schedule!$C4-"00:10:00",DK$5),1,"")))</f>
        <v>U</v>
      </c>
      <c r="DL8" t="str">
        <f>IF(Schedule!$B4="Unavailable","U",(IF(DL$5=MEDIAN(Schedule!$B4,Schedule!$C4-"00:10:00",DL$5),1,"")))</f>
        <v>U</v>
      </c>
      <c r="DM8" t="str">
        <f>IF(Schedule!$B4="Unavailable","U",(IF(DM$5=MEDIAN(Schedule!$B4,Schedule!$C4-"00:10:00",DM$5),1,"")))</f>
        <v>U</v>
      </c>
      <c r="DN8" t="str">
        <f>IF(Schedule!$B4="Unavailable","U",(IF(DN$5=MEDIAN(Schedule!$B4,Schedule!$C4-"00:10:00",DN$5),1,"")))</f>
        <v>U</v>
      </c>
      <c r="DO8" t="str">
        <f>IF(Schedule!$B4="Unavailable","U",(IF(DO$5=MEDIAN(Schedule!$B4,Schedule!$C4-"00:10:00",DO$5),1,"")))</f>
        <v>U</v>
      </c>
      <c r="DP8" t="str">
        <f>IF(Schedule!$B4="Unavailable","U",(IF(DP$5=MEDIAN(Schedule!$B4,Schedule!$C4-"00:10:00",DP$5),1,"")))</f>
        <v>U</v>
      </c>
      <c r="DQ8" t="str">
        <f>IF(Schedule!$B4="Unavailable","U",(IF(DQ$5=MEDIAN(Schedule!$B4,Schedule!$C4-"00:10:00",DQ$5),1,"")))</f>
        <v>U</v>
      </c>
      <c r="DR8" t="str">
        <f>IF(Schedule!$B4="Unavailable","U",(IF(DR$5=MEDIAN(Schedule!$B4,Schedule!$C4-"00:10:00",DR$5),1,"")))</f>
        <v>U</v>
      </c>
      <c r="DS8" t="str">
        <f>IF(Schedule!$B4="Unavailable","U",(IF(DS$5=MEDIAN(Schedule!$B4,Schedule!$C4-"00:10:00",DS$5),1,"")))</f>
        <v>U</v>
      </c>
      <c r="DT8" t="str">
        <f>IF(Schedule!$B4="Unavailable","U",(IF(DT$5=MEDIAN(Schedule!$B4,Schedule!$C4-"00:10:00",DT$5),1,"")))</f>
        <v>U</v>
      </c>
      <c r="DU8" t="str">
        <f>IF(Schedule!$B4="Unavailable","U",(IF(DU$5=MEDIAN(Schedule!$B4,Schedule!$C4-"00:10:00",DU$5),1,"")))</f>
        <v>U</v>
      </c>
      <c r="DV8" t="str">
        <f>IF(Schedule!$B4="Unavailable","U",(IF(DV$5=MEDIAN(Schedule!$B4,Schedule!$C4-"00:10:00",DV$5),1,"")))</f>
        <v>U</v>
      </c>
      <c r="DW8" t="str">
        <f>IF(Schedule!$B4="Unavailable","U",(IF(DW$5=MEDIAN(Schedule!$B4,Schedule!$C4-"00:10:00",DW$5),1,"")))</f>
        <v>U</v>
      </c>
      <c r="DX8" t="str">
        <f>IF(Schedule!$B4="Unavailable","U",(IF(DX$5=MEDIAN(Schedule!$B4,Schedule!$C4-"00:10:00",DX$5),1,"")))</f>
        <v>U</v>
      </c>
      <c r="DY8" t="str">
        <f>IF(Schedule!$B4="Unavailable","U",(IF(DY$5=MEDIAN(Schedule!$B4,Schedule!$C4-"00:10:00",DY$5),1,"")))</f>
        <v>U</v>
      </c>
      <c r="DZ8" t="str">
        <f>IF(Schedule!$B4="Unavailable","U",(IF(DZ$5=MEDIAN(Schedule!$B4,Schedule!$C4-"00:10:00",DZ$5),1,"")))</f>
        <v>U</v>
      </c>
      <c r="EA8" t="str">
        <f>IF(Schedule!$B4="Unavailable","U",(IF(EA$5=MEDIAN(Schedule!$B4,Schedule!$C4-"00:10:00",EA$5),1,"")))</f>
        <v>U</v>
      </c>
      <c r="EB8" t="str">
        <f>IF(Schedule!$B4="Unavailable","U",(IF(EB$5=MEDIAN(Schedule!$B4,Schedule!$C4-"00:10:00",EB$5),1,"")))</f>
        <v>U</v>
      </c>
      <c r="EC8" t="str">
        <f>IF(Schedule!$B4="Unavailable","U",(IF(EC$5=MEDIAN(Schedule!$B4,Schedule!$C4-"00:10:00",EC$5),1,"")))</f>
        <v>U</v>
      </c>
      <c r="ED8" t="str">
        <f>IF(Schedule!$B4="Unavailable","U",(IF(ED$5=MEDIAN(Schedule!$B4,Schedule!$C4-"00:10:00",ED$5),1,"")))</f>
        <v>U</v>
      </c>
      <c r="EE8" t="str">
        <f>IF(Schedule!$B4="Unavailable","U",(IF(EE$5=MEDIAN(Schedule!$B4,Schedule!$C4-"00:10:00",EE$5),1,"")))</f>
        <v>U</v>
      </c>
      <c r="EF8" t="str">
        <f>IF(Schedule!$B4="Unavailable","U",(IF(EF$5=MEDIAN(Schedule!$B4,Schedule!$C4-"00:10:00",EF$5),1,"")))</f>
        <v>U</v>
      </c>
      <c r="EG8" t="str">
        <f>IF(Schedule!$B4="Unavailable","U",(IF(EG$5=MEDIAN(Schedule!$B4,Schedule!$C4-"00:10:00",EG$5),1,"")))</f>
        <v>U</v>
      </c>
      <c r="EH8" t="str">
        <f>IF(Schedule!$B4="Unavailable","U",(IF(EH$5=MEDIAN(Schedule!$B4,Schedule!$C4-"00:10:00",EH$5),1,"")))</f>
        <v>U</v>
      </c>
      <c r="EI8" t="str">
        <f>IF(Schedule!$B4="Unavailable","U",(IF(EI$5=MEDIAN(Schedule!$B4,Schedule!$C4-"00:10:00",EI$5),1,"")))</f>
        <v>U</v>
      </c>
      <c r="EJ8" t="str">
        <f>IF(Schedule!$B4="Unavailable","U",(IF(EJ$5=MEDIAN(Schedule!$B4,Schedule!$C4-"00:10:00",EJ$5),1,"")))</f>
        <v>U</v>
      </c>
      <c r="EK8" t="str">
        <f>IF(Schedule!$B4="Unavailable","U",(IF(EK$5=MEDIAN(Schedule!$B4,Schedule!$C4-"00:10:00",EK$5),1,"")))</f>
        <v>U</v>
      </c>
      <c r="EL8" t="str">
        <f>IF(Schedule!$B4="Unavailable","U",(IF(EL$5=MEDIAN(Schedule!$B4,Schedule!$C4-"00:10:00",EL$5),1,"")))</f>
        <v>U</v>
      </c>
      <c r="EM8" t="str">
        <f>IF(Schedule!$B4="Unavailable","U",(IF(EM$5=MEDIAN(Schedule!$B4,Schedule!$C4-"00:10:00",EM$5),1,"")))</f>
        <v>U</v>
      </c>
      <c r="EN8" t="str">
        <f>IF(Schedule!$B4="Unavailable","U",(IF(EN$5=MEDIAN(Schedule!$B4,Schedule!$C4-"00:10:00",EN$5),1,"")))</f>
        <v>U</v>
      </c>
      <c r="EO8" t="str">
        <f>IF(Schedule!$B4="Unavailable","U",(IF(EO$5=MEDIAN(Schedule!$B4,Schedule!$C4-"00:10:00",EO$5),1,"")))</f>
        <v>U</v>
      </c>
    </row>
    <row r="9" spans="1:145" x14ac:dyDescent="0.15">
      <c r="A9" t="str">
        <f>Schedule!A5</f>
        <v>Emp4</v>
      </c>
      <c r="B9" t="str">
        <f>IF(Schedule!$B5="Unavailable","U",(IF(B$5=MEDIAN(Schedule!$B5,Schedule!$C5-"00:10:00",B$5),1,"")))</f>
        <v/>
      </c>
      <c r="C9" t="str">
        <f>IF(Schedule!$B5="Unavailable","U",(IF(C$5=MEDIAN(Schedule!$B5,Schedule!$C5-"00:10:00",C$5),1,"")))</f>
        <v/>
      </c>
      <c r="D9" t="str">
        <f>IF(Schedule!$B5="Unavailable","U",(IF(D$5=MEDIAN(Schedule!$B5,Schedule!$C5-"00:10:00",D$5),1,"")))</f>
        <v/>
      </c>
      <c r="E9" t="str">
        <f>IF(Schedule!$B5="Unavailable","U",(IF(E$5=MEDIAN(Schedule!$B5,Schedule!$C5-"00:10:00",E$5),1,"")))</f>
        <v/>
      </c>
      <c r="F9" t="str">
        <f>IF(Schedule!$B5="Unavailable","U",(IF(F$5=MEDIAN(Schedule!$B5,Schedule!$C5-"00:10:00",F$5),1,"")))</f>
        <v/>
      </c>
      <c r="G9" t="str">
        <f>IF(Schedule!$B5="Unavailable","U",(IF(G$5=MEDIAN(Schedule!$B5,Schedule!$C5-"00:10:00",G$5),1,"")))</f>
        <v/>
      </c>
      <c r="H9" t="str">
        <f>IF(Schedule!$B5="Unavailable","U",(IF(H$5=MEDIAN(Schedule!$B5,Schedule!$C5-"00:10:00",H$5),1,"")))</f>
        <v/>
      </c>
      <c r="I9" t="str">
        <f>IF(Schedule!$B5="Unavailable","U",(IF(I$5=MEDIAN(Schedule!$B5,Schedule!$C5-"00:10:00",I$5),1,"")))</f>
        <v/>
      </c>
      <c r="J9" t="str">
        <f>IF(Schedule!$B5="Unavailable","U",(IF(J$5=MEDIAN(Schedule!$B5,Schedule!$C5-"00:10:00",J$5),1,"")))</f>
        <v/>
      </c>
      <c r="K9" t="str">
        <f>IF(Schedule!$B5="Unavailable","U",(IF(K$5=MEDIAN(Schedule!$B5,Schedule!$C5-"00:10:00",K$5),1,"")))</f>
        <v/>
      </c>
      <c r="L9" t="str">
        <f>IF(Schedule!$B5="Unavailable","U",(IF(L$5=MEDIAN(Schedule!$B5,Schedule!$C5-"00:10:00",L$5),1,"")))</f>
        <v/>
      </c>
      <c r="M9" t="str">
        <f>IF(Schedule!$B5="Unavailable","U",(IF(M$5=MEDIAN(Schedule!$B5,Schedule!$C5-"00:10:00",M$5),1,"")))</f>
        <v/>
      </c>
      <c r="N9" t="str">
        <f>IF(Schedule!$B5="Unavailable","U",(IF(N$5=MEDIAN(Schedule!$B5,Schedule!$C5-"00:10:00",N$5),1,"")))</f>
        <v/>
      </c>
      <c r="O9" t="str">
        <f>IF(Schedule!$B5="Unavailable","U",(IF(O$5=MEDIAN(Schedule!$B5,Schedule!$C5-"00:10:00",O$5),1,"")))</f>
        <v/>
      </c>
      <c r="P9" t="str">
        <f>IF(Schedule!$B5="Unavailable","U",(IF(P$5=MEDIAN(Schedule!$B5,Schedule!$C5-"00:10:00",P$5),1,"")))</f>
        <v/>
      </c>
      <c r="Q9" t="str">
        <f>IF(Schedule!$B5="Unavailable","U",(IF(Q$5=MEDIAN(Schedule!$B5,Schedule!$C5-"00:10:00",Q$5),1,"")))</f>
        <v/>
      </c>
      <c r="R9" t="str">
        <f>IF(Schedule!$B5="Unavailable","U",(IF(R$5=MEDIAN(Schedule!$B5,Schedule!$C5-"00:10:00",R$5),1,"")))</f>
        <v/>
      </c>
      <c r="S9" t="str">
        <f>IF(Schedule!$B5="Unavailable","U",(IF(S$5=MEDIAN(Schedule!$B5,Schedule!$C5-"00:10:00",S$5),1,"")))</f>
        <v/>
      </c>
      <c r="T9" t="str">
        <f>IF(Schedule!$B5="Unavailable","U",(IF(T$5=MEDIAN(Schedule!$B5,Schedule!$C5-"00:10:00",T$5),1,"")))</f>
        <v/>
      </c>
      <c r="U9" t="str">
        <f>IF(Schedule!$B5="Unavailable","U",(IF(U$5=MEDIAN(Schedule!$B5,Schedule!$C5-"00:10:00",U$5),1,"")))</f>
        <v/>
      </c>
      <c r="V9" t="str">
        <f>IF(Schedule!$B5="Unavailable","U",(IF(V$5=MEDIAN(Schedule!$B5,Schedule!$C5-"00:10:00",V$5),1,"")))</f>
        <v/>
      </c>
      <c r="W9" t="str">
        <f>IF(Schedule!$B5="Unavailable","U",(IF(W$5=MEDIAN(Schedule!$B5,Schedule!$C5-"00:10:00",W$5),1,"")))</f>
        <v/>
      </c>
      <c r="X9" t="str">
        <f>IF(Schedule!$B5="Unavailable","U",(IF(X$5=MEDIAN(Schedule!$B5,Schedule!$C5-"00:10:00",X$5),1,"")))</f>
        <v/>
      </c>
      <c r="Y9" t="str">
        <f>IF(Schedule!$B5="Unavailable","U",(IF(Y$5=MEDIAN(Schedule!$B5,Schedule!$C5-"00:10:00",Y$5),1,"")))</f>
        <v/>
      </c>
      <c r="Z9" t="str">
        <f>IF(Schedule!$B5="Unavailable","U",(IF(Z$5=MEDIAN(Schedule!$B5,Schedule!$C5-"00:10:00",Z$5),1,"")))</f>
        <v/>
      </c>
      <c r="AA9" t="str">
        <f>IF(Schedule!$B5="Unavailable","U",(IF(AA$5=MEDIAN(Schedule!$B5,Schedule!$C5-"00:10:00",AA$5),1,"")))</f>
        <v/>
      </c>
      <c r="AB9" t="str">
        <f>IF(Schedule!$B5="Unavailable","U",(IF(AB$5=MEDIAN(Schedule!$B5,Schedule!$C5-"00:10:00",AB$5),1,"")))</f>
        <v/>
      </c>
      <c r="AC9" t="str">
        <f>IF(Schedule!$B5="Unavailable","U",(IF(AC$5=MEDIAN(Schedule!$B5,Schedule!$C5-"00:10:00",AC$5),1,"")))</f>
        <v/>
      </c>
      <c r="AD9" t="str">
        <f>IF(Schedule!$B5="Unavailable","U",(IF(AD$5=MEDIAN(Schedule!$B5,Schedule!$C5-"00:10:00",AD$5),1,"")))</f>
        <v/>
      </c>
      <c r="AE9" t="str">
        <f>IF(Schedule!$B5="Unavailable","U",(IF(AE$5=MEDIAN(Schedule!$B5,Schedule!$C5-"00:10:00",AE$5),1,"")))</f>
        <v/>
      </c>
      <c r="AF9" t="str">
        <f>IF(Schedule!$B5="Unavailable","U",(IF(AF$5=MEDIAN(Schedule!$B5,Schedule!$C5-"00:10:00",AF$5),1,"")))</f>
        <v/>
      </c>
      <c r="AG9" t="str">
        <f>IF(Schedule!$B5="Unavailable","U",(IF(AG$5=MEDIAN(Schedule!$B5,Schedule!$C5-"00:10:00",AG$5),1,"")))</f>
        <v/>
      </c>
      <c r="AH9" t="str">
        <f>IF(Schedule!$B5="Unavailable","U",(IF(AH$5=MEDIAN(Schedule!$B5,Schedule!$C5-"00:10:00",AH$5),1,"")))</f>
        <v/>
      </c>
      <c r="AI9" t="str">
        <f>IF(Schedule!$B5="Unavailable","U",(IF(AI$5=MEDIAN(Schedule!$B5,Schedule!$C5-"00:10:00",AI$5),1,"")))</f>
        <v/>
      </c>
      <c r="AJ9" t="str">
        <f>IF(Schedule!$B5="Unavailable","U",(IF(AJ$5=MEDIAN(Schedule!$B5,Schedule!$C5-"00:10:00",AJ$5),1,"")))</f>
        <v/>
      </c>
      <c r="AK9" t="str">
        <f>IF(Schedule!$B5="Unavailable","U",(IF(AK$5=MEDIAN(Schedule!$B5,Schedule!$C5-"00:10:00",AK$5),1,"")))</f>
        <v/>
      </c>
      <c r="AL9" t="str">
        <f>IF(Schedule!$B5="Unavailable","U",(IF(AL$5=MEDIAN(Schedule!$B5,Schedule!$C5-"00:10:00",AL$5),1,"")))</f>
        <v/>
      </c>
      <c r="AM9" t="str">
        <f>IF(Schedule!$B5="Unavailable","U",(IF(AM$5=MEDIAN(Schedule!$B5,Schedule!$C5-"00:10:00",AM$5),1,"")))</f>
        <v/>
      </c>
      <c r="AN9" t="str">
        <f>IF(Schedule!$B5="Unavailable","U",(IF(AN$5=MEDIAN(Schedule!$B5,Schedule!$C5-"00:10:00",AN$5),1,"")))</f>
        <v/>
      </c>
      <c r="AO9" t="str">
        <f>IF(Schedule!$B5="Unavailable","U",(IF(AO$5=MEDIAN(Schedule!$B5,Schedule!$C5-"00:10:00",AO$5),1,"")))</f>
        <v/>
      </c>
      <c r="AP9" t="str">
        <f>IF(Schedule!$B5="Unavailable","U",(IF(AP$5=MEDIAN(Schedule!$B5,Schedule!$C5-"00:10:00",AP$5),1,"")))</f>
        <v/>
      </c>
      <c r="AQ9" t="str">
        <f>IF(Schedule!$B5="Unavailable","U",(IF(AQ$5=MEDIAN(Schedule!$B5,Schedule!$C5-"00:10:00",AQ$5),1,"")))</f>
        <v/>
      </c>
      <c r="AR9" t="str">
        <f>IF(Schedule!$B5="Unavailable","U",(IF(AR$5=MEDIAN(Schedule!$B5,Schedule!$C5-"00:10:00",AR$5),1,"")))</f>
        <v/>
      </c>
      <c r="AS9" t="str">
        <f>IF(Schedule!$B5="Unavailable","U",(IF(AS$5=MEDIAN(Schedule!$B5,Schedule!$C5-"00:10:00",AS$5),1,"")))</f>
        <v/>
      </c>
      <c r="AT9" t="str">
        <f>IF(Schedule!$B5="Unavailable","U",(IF(AT$5=MEDIAN(Schedule!$B5,Schedule!$C5-"00:10:00",AT$5),1,"")))</f>
        <v/>
      </c>
      <c r="AU9" t="str">
        <f>IF(Schedule!$B5="Unavailable","U",(IF(AU$5=MEDIAN(Schedule!$B5,Schedule!$C5-"00:10:00",AU$5),1,"")))</f>
        <v/>
      </c>
      <c r="AV9" t="str">
        <f>IF(Schedule!$B5="Unavailable","U",(IF(AV$5=MEDIAN(Schedule!$B5,Schedule!$C5-"00:10:00",AV$5),1,"")))</f>
        <v/>
      </c>
      <c r="AW9" t="str">
        <f>IF(Schedule!$B5="Unavailable","U",(IF(AW$5=MEDIAN(Schedule!$B5,Schedule!$C5-"00:10:00",AW$5),1,"")))</f>
        <v/>
      </c>
      <c r="AX9" t="str">
        <f>IF(Schedule!$B5="Unavailable","U",(IF(AX$5=MEDIAN(Schedule!$B5,Schedule!$C5-"00:10:00",AX$5),1,"")))</f>
        <v/>
      </c>
      <c r="AY9" t="str">
        <f>IF(Schedule!$B5="Unavailable","U",(IF(AY$5=MEDIAN(Schedule!$B5,Schedule!$C5-"00:10:00",AY$5),1,"")))</f>
        <v/>
      </c>
      <c r="AZ9" t="str">
        <f>IF(Schedule!$B5="Unavailable","U",(IF(AZ$5=MEDIAN(Schedule!$B5,Schedule!$C5-"00:10:00",AZ$5),1,"")))</f>
        <v/>
      </c>
      <c r="BA9" t="str">
        <f>IF(Schedule!$B5="Unavailable","U",(IF(BA$5=MEDIAN(Schedule!$B5,Schedule!$C5-"00:10:00",BA$5),1,"")))</f>
        <v/>
      </c>
      <c r="BB9" t="str">
        <f>IF(Schedule!$B5="Unavailable","U",(IF(BB$5=MEDIAN(Schedule!$B5,Schedule!$C5-"00:10:00",BB$5),1,"")))</f>
        <v/>
      </c>
      <c r="BC9" t="str">
        <f>IF(Schedule!$B5="Unavailable","U",(IF(BC$5=MEDIAN(Schedule!$B5,Schedule!$C5-"00:10:00",BC$5),1,"")))</f>
        <v/>
      </c>
      <c r="BD9" t="str">
        <f>IF(Schedule!$B5="Unavailable","U",(IF(BD$5=MEDIAN(Schedule!$B5,Schedule!$C5-"00:10:00",BD$5),1,"")))</f>
        <v/>
      </c>
      <c r="BE9" t="str">
        <f>IF(Schedule!$B5="Unavailable","U",(IF(BE$5=MEDIAN(Schedule!$B5,Schedule!$C5-"00:10:00",BE$5),1,"")))</f>
        <v/>
      </c>
      <c r="BF9" t="str">
        <f>IF(Schedule!$B5="Unavailable","U",(IF(BF$5=MEDIAN(Schedule!$B5,Schedule!$C5-"00:10:00",BF$5),1,"")))</f>
        <v/>
      </c>
      <c r="BG9" t="str">
        <f>IF(Schedule!$B5="Unavailable","U",(IF(BG$5=MEDIAN(Schedule!$B5,Schedule!$C5-"00:10:00",BG$5),1,"")))</f>
        <v/>
      </c>
      <c r="BH9" t="str">
        <f>IF(Schedule!$B5="Unavailable","U",(IF(BH$5=MEDIAN(Schedule!$B5,Schedule!$C5-"00:10:00",BH$5),1,"")))</f>
        <v/>
      </c>
      <c r="BI9" t="str">
        <f>IF(Schedule!$B5="Unavailable","U",(IF(BI$5=MEDIAN(Schedule!$B5,Schedule!$C5-"00:10:00",BI$5),1,"")))</f>
        <v/>
      </c>
      <c r="BJ9" t="str">
        <f>IF(Schedule!$B5="Unavailable","U",(IF(BJ$5=MEDIAN(Schedule!$B5,Schedule!$C5-"00:10:00",BJ$5),1,"")))</f>
        <v/>
      </c>
      <c r="BK9" t="str">
        <f>IF(Schedule!$B5="Unavailable","U",(IF(BK$5=MEDIAN(Schedule!$B5,Schedule!$C5-"00:10:00",BK$5),1,"")))</f>
        <v/>
      </c>
      <c r="BL9" t="str">
        <f>IF(Schedule!$B5="Unavailable","U",(IF(BL$5=MEDIAN(Schedule!$B5,Schedule!$C5-"00:10:00",BL$5),1,"")))</f>
        <v/>
      </c>
      <c r="BM9" t="str">
        <f>IF(Schedule!$B5="Unavailable","U",(IF(BM$5=MEDIAN(Schedule!$B5,Schedule!$C5-"00:10:00",BM$5),1,"")))</f>
        <v/>
      </c>
      <c r="BN9" t="str">
        <f>IF(Schedule!$B5="Unavailable","U",(IF(BN$5=MEDIAN(Schedule!$B5,Schedule!$C5-"00:10:00",BN$5),1,"")))</f>
        <v/>
      </c>
      <c r="BO9" t="str">
        <f>IF(Schedule!$B5="Unavailable","U",(IF(BO$5=MEDIAN(Schedule!$B5,Schedule!$C5-"00:10:00",BO$5),1,"")))</f>
        <v/>
      </c>
      <c r="BP9" t="str">
        <f>IF(Schedule!$B5="Unavailable","U",(IF(BP$5=MEDIAN(Schedule!$B5,Schedule!$C5-"00:10:00",BP$5),1,"")))</f>
        <v/>
      </c>
      <c r="BQ9" t="str">
        <f>IF(Schedule!$B5="Unavailable","U",(IF(BQ$5=MEDIAN(Schedule!$B5,Schedule!$C5-"00:10:00",BQ$5),1,"")))</f>
        <v/>
      </c>
      <c r="BR9" t="str">
        <f>IF(Schedule!$B5="Unavailable","U",(IF(BR$5=MEDIAN(Schedule!$B5,Schedule!$C5-"00:10:00",BR$5),1,"")))</f>
        <v/>
      </c>
      <c r="BS9" t="str">
        <f>IF(Schedule!$B5="Unavailable","U",(IF(BS$5=MEDIAN(Schedule!$B5,Schedule!$C5-"00:10:00",BS$5),1,"")))</f>
        <v/>
      </c>
      <c r="BT9" t="str">
        <f>IF(Schedule!$B5="Unavailable","U",(IF(BT$5=MEDIAN(Schedule!$B5,Schedule!$C5-"00:10:00",BT$5),1,"")))</f>
        <v/>
      </c>
      <c r="BU9" t="str">
        <f>IF(Schedule!$B5="Unavailable","U",(IF(BU$5=MEDIAN(Schedule!$B5,Schedule!$C5-"00:10:00",BU$5),1,"")))</f>
        <v/>
      </c>
      <c r="BV9" t="str">
        <f>IF(Schedule!$B5="Unavailable","U",(IF(BV$5=MEDIAN(Schedule!$B5,Schedule!$C5-"00:10:00",BV$5),1,"")))</f>
        <v/>
      </c>
      <c r="BW9" t="str">
        <f>IF(Schedule!$B5="Unavailable","U",(IF(BW$5=MEDIAN(Schedule!$B5,Schedule!$C5-"00:10:00",BW$5),1,"")))</f>
        <v/>
      </c>
      <c r="BX9" t="str">
        <f>IF(Schedule!$B5="Unavailable","U",(IF(BX$5=MEDIAN(Schedule!$B5,Schedule!$C5-"00:10:00",BX$5),1,"")))</f>
        <v/>
      </c>
      <c r="BY9" t="str">
        <f>IF(Schedule!$B5="Unavailable","U",(IF(BY$5=MEDIAN(Schedule!$B5,Schedule!$C5-"00:10:00",BY$5),1,"")))</f>
        <v/>
      </c>
      <c r="BZ9" t="str">
        <f>IF(Schedule!$B5="Unavailable","U",(IF(BZ$5=MEDIAN(Schedule!$B5,Schedule!$C5-"00:10:00",BZ$5),1,"")))</f>
        <v/>
      </c>
      <c r="CA9" t="str">
        <f>IF(Schedule!$B5="Unavailable","U",(IF(CA$5=MEDIAN(Schedule!$B5,Schedule!$C5-"00:10:00",CA$5),1,"")))</f>
        <v/>
      </c>
      <c r="CB9" s="7">
        <f>IF(Schedule!$B5="Unavailable","U",(IF(CB$5=MEDIAN(Schedule!$B5,Schedule!$C5-"00:10:00",CB$5),1,"")))</f>
        <v>1</v>
      </c>
      <c r="CC9">
        <f>IF(Schedule!$B5="Unavailable","U",(IF(CC$5=MEDIAN(Schedule!$B5,Schedule!$C5-"00:10:00",CC$5),1,"")))</f>
        <v>1</v>
      </c>
      <c r="CD9">
        <f>IF(Schedule!$B5="Unavailable","U",(IF(CD$5=MEDIAN(Schedule!$B5,Schedule!$C5-"00:10:00",CD$5),1,"")))</f>
        <v>1</v>
      </c>
      <c r="CE9">
        <f>IF(Schedule!$B5="Unavailable","U",(IF(CE$5=MEDIAN(Schedule!$B5,Schedule!$C5-"00:10:00",CE$5),1,"")))</f>
        <v>1</v>
      </c>
      <c r="CF9">
        <f>IF(Schedule!$B5="Unavailable","U",(IF(CF$5=MEDIAN(Schedule!$B5,Schedule!$C5-"00:10:00",CF$5),1,"")))</f>
        <v>1</v>
      </c>
      <c r="CG9">
        <f>IF(Schedule!$B5="Unavailable","U",(IF(CG$5=MEDIAN(Schedule!$B5,Schedule!$C5-"00:10:00",CG$5),1,"")))</f>
        <v>1</v>
      </c>
      <c r="CH9">
        <f>IF(Schedule!$B5="Unavailable","U",(IF(CH$5=MEDIAN(Schedule!$B5,Schedule!$C5-"00:10:00",CH$5),1,"")))</f>
        <v>1</v>
      </c>
      <c r="CI9">
        <f>IF(Schedule!$B5="Unavailable","U",(IF(CI$5=MEDIAN(Schedule!$B5,Schedule!$C5-"00:10:00",CI$5),1,"")))</f>
        <v>1</v>
      </c>
      <c r="CJ9">
        <f>IF(Schedule!$B5="Unavailable","U",(IF(CJ$5=MEDIAN(Schedule!$B5,Schedule!$C5-"00:10:00",CJ$5),1,"")))</f>
        <v>1</v>
      </c>
      <c r="CK9">
        <f>IF(Schedule!$B5="Unavailable","U",(IF(CK$5=MEDIAN(Schedule!$B5,Schedule!$C5-"00:10:00",CK$5),1,"")))</f>
        <v>1</v>
      </c>
      <c r="CL9">
        <f>IF(Schedule!$B5="Unavailable","U",(IF(CL$5=MEDIAN(Schedule!$B5,Schedule!$C5-"00:10:00",CL$5),1,"")))</f>
        <v>1</v>
      </c>
      <c r="CM9">
        <f>IF(Schedule!$B5="Unavailable","U",(IF(CM$5=MEDIAN(Schedule!$B5,Schedule!$C5-"00:10:00",CM$5),1,"")))</f>
        <v>1</v>
      </c>
      <c r="CN9">
        <f>IF(Schedule!$B5="Unavailable","U",(IF(CN$5=MEDIAN(Schedule!$B5,Schedule!$C5-"00:10:00",CN$5),1,"")))</f>
        <v>1</v>
      </c>
      <c r="CO9">
        <f>IF(Schedule!$B5="Unavailable","U",(IF(CO$5=MEDIAN(Schedule!$B5,Schedule!$C5-"00:10:00",CO$5),1,"")))</f>
        <v>1</v>
      </c>
      <c r="CP9">
        <f>IF(Schedule!$B5="Unavailable","U",(IF(CP$5=MEDIAN(Schedule!$B5,Schedule!$C5-"00:10:00",CP$5),1,"")))</f>
        <v>1</v>
      </c>
      <c r="CQ9">
        <f>IF(Schedule!$B5="Unavailable","U",(IF(CQ$5=MEDIAN(Schedule!$B5,Schedule!$C5-"00:10:00",CQ$5),1,"")))</f>
        <v>1</v>
      </c>
      <c r="CR9">
        <f>IF(Schedule!$B5="Unavailable","U",(IF(CR$5=MEDIAN(Schedule!$B5,Schedule!$C5-"00:10:00",CR$5),1,"")))</f>
        <v>1</v>
      </c>
      <c r="CS9">
        <f>IF(Schedule!$B5="Unavailable","U",(IF(CS$5=MEDIAN(Schedule!$B5,Schedule!$C5-"00:10:00",CS$5),1,"")))</f>
        <v>1</v>
      </c>
      <c r="CT9" s="9">
        <f>IF(AND(CT$5&gt;=Schedule!$B5,CT$5&lt;=Schedule!$C5),1,IF(Schedule!$C5=0, $EO$5, Schedule!$C5))</f>
        <v>1</v>
      </c>
      <c r="CU9">
        <f>IF(Schedule!$B5="Unavailable","U",(IF(CU$5=MEDIAN(Schedule!$B5,Schedule!$C5-"00:10:00",CU$5),1,"")))</f>
        <v>1</v>
      </c>
      <c r="CV9">
        <f>IF(Schedule!$B5="Unavailable","U",(IF(CV$5=MEDIAN(Schedule!$B5,Schedule!$C5-"00:10:00",CV$5),1,"")))</f>
        <v>1</v>
      </c>
      <c r="CW9">
        <f>IF(Schedule!$B5="Unavailable","U",(IF(CW$5=MEDIAN(Schedule!$B5,Schedule!$C5-"00:10:00",CW$5),1,"")))</f>
        <v>1</v>
      </c>
      <c r="CX9">
        <f>IF(Schedule!$B5="Unavailable","U",(IF(CX$5=MEDIAN(Schedule!$B5,Schedule!$C5-"00:10:00",CX$5),1,"")))</f>
        <v>1</v>
      </c>
      <c r="CY9">
        <f>IF(Schedule!$B5="Unavailable","U",(IF(CY$5=MEDIAN(Schedule!$B5,Schedule!$C5-"00:10:00",CY$5),1,"")))</f>
        <v>1</v>
      </c>
      <c r="CZ9">
        <f>IF(Schedule!$B5="Unavailable","U",(IF(CZ$5=MEDIAN(Schedule!$B5,Schedule!$C5-"00:10:00",CZ$5),1,"")))</f>
        <v>1</v>
      </c>
      <c r="DA9">
        <f>IF(Schedule!$B5="Unavailable","U",(IF(DA$5=MEDIAN(Schedule!$B5,Schedule!$C5-"00:10:00",DA$5),1,"")))</f>
        <v>1</v>
      </c>
      <c r="DB9">
        <f>IF(Schedule!$B5="Unavailable","U",(IF(DB$5=MEDIAN(Schedule!$B5,Schedule!$C5-"00:10:00",DB$5),1,"")))</f>
        <v>1</v>
      </c>
      <c r="DC9">
        <f>IF(Schedule!$B5="Unavailable","U",(IF(DC$5=MEDIAN(Schedule!$B5,Schedule!$C5-"00:10:00",DC$5),1,"")))</f>
        <v>1</v>
      </c>
      <c r="DD9">
        <f>IF(Schedule!$B5="Unavailable","U",(IF(DD$5=MEDIAN(Schedule!$B5,Schedule!$C5-"00:10:00",DD$5),1,"")))</f>
        <v>1</v>
      </c>
      <c r="DE9">
        <f>IF(Schedule!$B5="Unavailable","U",(IF(DE$5=MEDIAN(Schedule!$B5,Schedule!$C5-"00:10:00",DE$5),1,"")))</f>
        <v>1</v>
      </c>
      <c r="DF9">
        <f>IF(Schedule!$B5="Unavailable","U",(IF(DF$5=MEDIAN(Schedule!$B5,Schedule!$C5-"00:10:00",DF$5),1,"")))</f>
        <v>1</v>
      </c>
      <c r="DG9">
        <f>IF(Schedule!$B5="Unavailable","U",(IF(DG$5=MEDIAN(Schedule!$B5,Schedule!$C5-"00:10:00",DG$5),1,"")))</f>
        <v>1</v>
      </c>
      <c r="DH9">
        <f>IF(Schedule!$B5="Unavailable","U",(IF(DH$5=MEDIAN(Schedule!$B5,Schedule!$C5-"00:10:00",DH$5),1,"")))</f>
        <v>1</v>
      </c>
      <c r="DI9">
        <f>IF(Schedule!$B5="Unavailable","U",(IF(DI$5=MEDIAN(Schedule!$B5,Schedule!$C5-"00:10:00",DI$5),1,"")))</f>
        <v>1</v>
      </c>
      <c r="DJ9">
        <f>IF(Schedule!$B5="Unavailable","U",(IF(DJ$5=MEDIAN(Schedule!$B5,Schedule!$C5-"00:10:00",DJ$5),1,"")))</f>
        <v>1</v>
      </c>
      <c r="DK9">
        <f>IF(Schedule!$B5="Unavailable","U",(IF(DK$5=MEDIAN(Schedule!$B5,Schedule!$C5-"00:10:00",DK$5),1,"")))</f>
        <v>1</v>
      </c>
      <c r="DL9">
        <f>IF(Schedule!$B5="Unavailable","U",(IF(DL$5=MEDIAN(Schedule!$B5,Schedule!$C5-"00:10:00",DL$5),1,"")))</f>
        <v>1</v>
      </c>
      <c r="DM9">
        <f>IF(Schedule!$B5="Unavailable","U",(IF(DM$5=MEDIAN(Schedule!$B5,Schedule!$C5-"00:10:00",DM$5),1,"")))</f>
        <v>1</v>
      </c>
      <c r="DN9">
        <f>IF(Schedule!$B5="Unavailable","U",(IF(DN$5=MEDIAN(Schedule!$B5,Schedule!$C5-"00:10:00",DN$5),1,"")))</f>
        <v>1</v>
      </c>
      <c r="DO9">
        <f>IF(Schedule!$B5="Unavailable","U",(IF(DO$5=MEDIAN(Schedule!$B5,Schedule!$C5-"00:10:00",DO$5),1,"")))</f>
        <v>1</v>
      </c>
      <c r="DP9">
        <f>IF(Schedule!$B5="Unavailable","U",(IF(DP$5=MEDIAN(Schedule!$B5,Schedule!$C5-"00:10:00",DP$5),1,"")))</f>
        <v>1</v>
      </c>
      <c r="DQ9">
        <f>IF(Schedule!$B5="Unavailable","U",(IF(DQ$5=MEDIAN(Schedule!$B5,Schedule!$C5-"00:10:00",DQ$5),1,"")))</f>
        <v>1</v>
      </c>
      <c r="DR9">
        <f>IF(Schedule!$B5="Unavailable","U",(IF(DR$5=MEDIAN(Schedule!$B5,Schedule!$C5-"00:10:00",DR$5),1,"")))</f>
        <v>1</v>
      </c>
      <c r="DS9">
        <f>IF(Schedule!$B5="Unavailable","U",(IF(DS$5=MEDIAN(Schedule!$B5,Schedule!$C5-"00:10:00",DS$5),1,"")))</f>
        <v>1</v>
      </c>
      <c r="DT9">
        <f>IF(Schedule!$B5="Unavailable","U",(IF(DT$5=MEDIAN(Schedule!$B5,Schedule!$C5-"00:10:00",DT$5),1,"")))</f>
        <v>1</v>
      </c>
      <c r="DU9">
        <f>IF(Schedule!$B5="Unavailable","U",(IF(DU$5=MEDIAN(Schedule!$B5,Schedule!$C5-"00:10:00",DU$5),1,"")))</f>
        <v>1</v>
      </c>
      <c r="DV9">
        <f>IF(Schedule!$B5="Unavailable","U",(IF(DV$5=MEDIAN(Schedule!$B5,Schedule!$C5-"00:10:00",DV$5),1,"")))</f>
        <v>1</v>
      </c>
      <c r="DW9" s="7">
        <f>IF(Schedule!$B5="Unavailable","U",(IF(DW$5=MEDIAN(Schedule!$B5,Schedule!$C5-"00:10:00",DW$5),1,"")))</f>
        <v>1</v>
      </c>
      <c r="DX9" t="str">
        <f>IF(Schedule!$B5="Unavailable","U",(IF(DX$5=MEDIAN(Schedule!$B5,Schedule!$C5-"00:10:00",DX$5),1,"")))</f>
        <v/>
      </c>
      <c r="DY9" t="str">
        <f>IF(Schedule!$B5="Unavailable","U",(IF(DY$5=MEDIAN(Schedule!$B5,Schedule!$C5-"00:10:00",DY$5),1,"")))</f>
        <v/>
      </c>
      <c r="DZ9" t="str">
        <f>IF(Schedule!$B5="Unavailable","U",(IF(DZ$5=MEDIAN(Schedule!$B5,Schedule!$C5-"00:10:00",DZ$5),1,"")))</f>
        <v/>
      </c>
      <c r="EA9" t="str">
        <f>IF(Schedule!$B5="Unavailable","U",(IF(EA$5=MEDIAN(Schedule!$B5,Schedule!$C5-"00:10:00",EA$5),1,"")))</f>
        <v/>
      </c>
      <c r="EB9" t="str">
        <f>IF(Schedule!$B5="Unavailable","U",(IF(EB$5=MEDIAN(Schedule!$B5,Schedule!$C5-"00:10:00",EB$5),1,"")))</f>
        <v/>
      </c>
      <c r="EC9" t="str">
        <f>IF(Schedule!$B5="Unavailable","U",(IF(EC$5=MEDIAN(Schedule!$B5,Schedule!$C5-"00:10:00",EC$5),1,"")))</f>
        <v/>
      </c>
      <c r="ED9" t="str">
        <f>IF(Schedule!$B5="Unavailable","U",(IF(ED$5=MEDIAN(Schedule!$B5,Schedule!$C5-"00:10:00",ED$5),1,"")))</f>
        <v/>
      </c>
      <c r="EE9" t="str">
        <f>IF(Schedule!$B5="Unavailable","U",(IF(EE$5=MEDIAN(Schedule!$B5,Schedule!$C5-"00:10:00",EE$5),1,"")))</f>
        <v/>
      </c>
      <c r="EF9" t="str">
        <f>IF(Schedule!$B5="Unavailable","U",(IF(EF$5=MEDIAN(Schedule!$B5,Schedule!$C5-"00:10:00",EF$5),1,"")))</f>
        <v/>
      </c>
      <c r="EG9" t="str">
        <f>IF(Schedule!$B5="Unavailable","U",(IF(EG$5=MEDIAN(Schedule!$B5,Schedule!$C5-"00:10:00",EG$5),1,"")))</f>
        <v/>
      </c>
      <c r="EH9" t="str">
        <f>IF(Schedule!$B5="Unavailable","U",(IF(EH$5=MEDIAN(Schedule!$B5,Schedule!$C5-"00:10:00",EH$5),1,"")))</f>
        <v/>
      </c>
      <c r="EI9" t="str">
        <f>IF(Schedule!$B5="Unavailable","U",(IF(EI$5=MEDIAN(Schedule!$B5,Schedule!$C5-"00:10:00",EI$5),1,"")))</f>
        <v/>
      </c>
      <c r="EJ9" t="str">
        <f>IF(Schedule!$B5="Unavailable","U",(IF(EJ$5=MEDIAN(Schedule!$B5,Schedule!$C5-"00:10:00",EJ$5),1,"")))</f>
        <v/>
      </c>
      <c r="EK9" t="str">
        <f>IF(Schedule!$B5="Unavailable","U",(IF(EK$5=MEDIAN(Schedule!$B5,Schedule!$C5-"00:10:00",EK$5),1,"")))</f>
        <v/>
      </c>
      <c r="EL9" t="str">
        <f>IF(Schedule!$B5="Unavailable","U",(IF(EL$5=MEDIAN(Schedule!$B5,Schedule!$C5-"00:10:00",EL$5),1,"")))</f>
        <v/>
      </c>
      <c r="EM9" t="str">
        <f>IF(Schedule!$B5="Unavailable","U",(IF(EM$5=MEDIAN(Schedule!$B5,Schedule!$C5-"00:10:00",EM$5),1,"")))</f>
        <v/>
      </c>
      <c r="EN9" t="str">
        <f>IF(Schedule!$B5="Unavailable","U",(IF(EN$5=MEDIAN(Schedule!$B5,Schedule!$C5-"00:10:00",EN$5),1,"")))</f>
        <v/>
      </c>
      <c r="EO9" t="str">
        <f>IF(Schedule!$B5="Unavailable","U",(IF(EO$5=MEDIAN(Schedule!$B5,Schedule!$C5-"00:10:00",EO$5),1,"")))</f>
        <v/>
      </c>
    </row>
    <row r="10" spans="1:145" x14ac:dyDescent="0.15">
      <c r="A10" t="str">
        <f>Schedule!A6</f>
        <v>Emp5</v>
      </c>
      <c r="B10" t="str">
        <f>IF(Schedule!$B6="Unavailable","U",(IF(B$5=MEDIAN(Schedule!$B6,Schedule!$C6-"00:10:00",B$5),1,"")))</f>
        <v>U</v>
      </c>
      <c r="C10" t="str">
        <f>IF(Schedule!$B6="Unavailable","U",(IF(C$5=MEDIAN(Schedule!$B6,Schedule!$C6-"00:10:00",C$5),1,"")))</f>
        <v>U</v>
      </c>
      <c r="D10" t="str">
        <f>IF(Schedule!$B6="Unavailable","U",(IF(D$5=MEDIAN(Schedule!$B6,Schedule!$C6-"00:10:00",D$5),1,"")))</f>
        <v>U</v>
      </c>
      <c r="E10" t="str">
        <f>IF(Schedule!$B6="Unavailable","U",(IF(E$5=MEDIAN(Schedule!$B6,Schedule!$C6-"00:10:00",E$5),1,"")))</f>
        <v>U</v>
      </c>
      <c r="F10" t="str">
        <f>IF(Schedule!$B6="Unavailable","U",(IF(F$5=MEDIAN(Schedule!$B6,Schedule!$C6-"00:10:00",F$5),1,"")))</f>
        <v>U</v>
      </c>
      <c r="G10" t="str">
        <f>IF(Schedule!$B6="Unavailable","U",(IF(G$5=MEDIAN(Schedule!$B6,Schedule!$C6-"00:10:00",G$5),1,"")))</f>
        <v>U</v>
      </c>
      <c r="H10" t="str">
        <f>IF(Schedule!$B6="Unavailable","U",(IF(H$5=MEDIAN(Schedule!$B6,Schedule!$C6-"00:10:00",H$5),1,"")))</f>
        <v>U</v>
      </c>
      <c r="I10" t="str">
        <f>IF(Schedule!$B6="Unavailable","U",(IF(I$5=MEDIAN(Schedule!$B6,Schedule!$C6-"00:10:00",I$5),1,"")))</f>
        <v>U</v>
      </c>
      <c r="J10" t="str">
        <f>IF(Schedule!$B6="Unavailable","U",(IF(J$5=MEDIAN(Schedule!$B6,Schedule!$C6-"00:10:00",J$5),1,"")))</f>
        <v>U</v>
      </c>
      <c r="K10" t="str">
        <f>IF(Schedule!$B6="Unavailable","U",(IF(K$5=MEDIAN(Schedule!$B6,Schedule!$C6-"00:10:00",K$5),1,"")))</f>
        <v>U</v>
      </c>
      <c r="L10" t="str">
        <f>IF(Schedule!$B6="Unavailable","U",(IF(L$5=MEDIAN(Schedule!$B6,Schedule!$C6-"00:10:00",L$5),1,"")))</f>
        <v>U</v>
      </c>
      <c r="M10" t="str">
        <f>IF(Schedule!$B6="Unavailable","U",(IF(M$5=MEDIAN(Schedule!$B6,Schedule!$C6-"00:10:00",M$5),1,"")))</f>
        <v>U</v>
      </c>
      <c r="N10" t="str">
        <f>IF(Schedule!$B6="Unavailable","U",(IF(N$5=MEDIAN(Schedule!$B6,Schedule!$C6-"00:10:00",N$5),1,"")))</f>
        <v>U</v>
      </c>
      <c r="O10" t="str">
        <f>IF(Schedule!$B6="Unavailable","U",(IF(O$5=MEDIAN(Schedule!$B6,Schedule!$C6-"00:10:00",O$5),1,"")))</f>
        <v>U</v>
      </c>
      <c r="P10" t="str">
        <f>IF(Schedule!$B6="Unavailable","U",(IF(P$5=MEDIAN(Schedule!$B6,Schedule!$C6-"00:10:00",P$5),1,"")))</f>
        <v>U</v>
      </c>
      <c r="Q10" t="str">
        <f>IF(Schedule!$B6="Unavailable","U",(IF(Q$5=MEDIAN(Schedule!$B6,Schedule!$C6-"00:10:00",Q$5),1,"")))</f>
        <v>U</v>
      </c>
      <c r="R10" t="str">
        <f>IF(Schedule!$B6="Unavailable","U",(IF(R$5=MEDIAN(Schedule!$B6,Schedule!$C6-"00:10:00",R$5),1,"")))</f>
        <v>U</v>
      </c>
      <c r="S10" t="str">
        <f>IF(Schedule!$B6="Unavailable","U",(IF(S$5=MEDIAN(Schedule!$B6,Schedule!$C6-"00:10:00",S$5),1,"")))</f>
        <v>U</v>
      </c>
      <c r="T10" t="str">
        <f>IF(Schedule!$B6="Unavailable","U",(IF(T$5=MEDIAN(Schedule!$B6,Schedule!$C6-"00:10:00",T$5),1,"")))</f>
        <v>U</v>
      </c>
      <c r="U10" t="str">
        <f>IF(Schedule!$B6="Unavailable","U",(IF(U$5=MEDIAN(Schedule!$B6,Schedule!$C6-"00:10:00",U$5),1,"")))</f>
        <v>U</v>
      </c>
      <c r="V10" t="str">
        <f>IF(Schedule!$B6="Unavailable","U",(IF(V$5=MEDIAN(Schedule!$B6,Schedule!$C6-"00:10:00",V$5),1,"")))</f>
        <v>U</v>
      </c>
      <c r="W10" t="str">
        <f>IF(Schedule!$B6="Unavailable","U",(IF(W$5=MEDIAN(Schedule!$B6,Schedule!$C6-"00:10:00",W$5),1,"")))</f>
        <v>U</v>
      </c>
      <c r="X10" t="str">
        <f>IF(Schedule!$B6="Unavailable","U",(IF(X$5=MEDIAN(Schedule!$B6,Schedule!$C6-"00:10:00",X$5),1,"")))</f>
        <v>U</v>
      </c>
      <c r="Y10" t="str">
        <f>IF(Schedule!$B6="Unavailable","U",(IF(Y$5=MEDIAN(Schedule!$B6,Schedule!$C6-"00:10:00",Y$5),1,"")))</f>
        <v>U</v>
      </c>
      <c r="Z10" t="str">
        <f>IF(Schedule!$B6="Unavailable","U",(IF(Z$5=MEDIAN(Schedule!$B6,Schedule!$C6-"00:10:00",Z$5),1,"")))</f>
        <v>U</v>
      </c>
      <c r="AA10" t="str">
        <f>IF(Schedule!$B6="Unavailable","U",(IF(AA$5=MEDIAN(Schedule!$B6,Schedule!$C6-"00:10:00",AA$5),1,"")))</f>
        <v>U</v>
      </c>
      <c r="AB10" t="str">
        <f>IF(Schedule!$B6="Unavailable","U",(IF(AB$5=MEDIAN(Schedule!$B6,Schedule!$C6-"00:10:00",AB$5),1,"")))</f>
        <v>U</v>
      </c>
      <c r="AC10" t="str">
        <f>IF(Schedule!$B6="Unavailable","U",(IF(AC$5=MEDIAN(Schedule!$B6,Schedule!$C6-"00:10:00",AC$5),1,"")))</f>
        <v>U</v>
      </c>
      <c r="AD10" t="str">
        <f>IF(Schedule!$B6="Unavailable","U",(IF(AD$5=MEDIAN(Schedule!$B6,Schedule!$C6-"00:10:00",AD$5),1,"")))</f>
        <v>U</v>
      </c>
      <c r="AE10" t="str">
        <f>IF(Schedule!$B6="Unavailable","U",(IF(AE$5=MEDIAN(Schedule!$B6,Schedule!$C6-"00:10:00",AE$5),1,"")))</f>
        <v>U</v>
      </c>
      <c r="AF10" t="str">
        <f>IF(Schedule!$B6="Unavailable","U",(IF(AF$5=MEDIAN(Schedule!$B6,Schedule!$C6-"00:10:00",AF$5),1,"")))</f>
        <v>U</v>
      </c>
      <c r="AG10" t="str">
        <f>IF(Schedule!$B6="Unavailable","U",(IF(AG$5=MEDIAN(Schedule!$B6,Schedule!$C6-"00:10:00",AG$5),1,"")))</f>
        <v>U</v>
      </c>
      <c r="AH10" t="str">
        <f>IF(Schedule!$B6="Unavailable","U",(IF(AH$5=MEDIAN(Schedule!$B6,Schedule!$C6-"00:10:00",AH$5),1,"")))</f>
        <v>U</v>
      </c>
      <c r="AI10" t="str">
        <f>IF(Schedule!$B6="Unavailable","U",(IF(AI$5=MEDIAN(Schedule!$B6,Schedule!$C6-"00:10:00",AI$5),1,"")))</f>
        <v>U</v>
      </c>
      <c r="AJ10" t="str">
        <f>IF(Schedule!$B6="Unavailable","U",(IF(AJ$5=MEDIAN(Schedule!$B6,Schedule!$C6-"00:10:00",AJ$5),1,"")))</f>
        <v>U</v>
      </c>
      <c r="AK10" t="str">
        <f>IF(Schedule!$B6="Unavailable","U",(IF(AK$5=MEDIAN(Schedule!$B6,Schedule!$C6-"00:10:00",AK$5),1,"")))</f>
        <v>U</v>
      </c>
      <c r="AL10" t="str">
        <f>IF(Schedule!$B6="Unavailable","U",(IF(AL$5=MEDIAN(Schedule!$B6,Schedule!$C6-"00:10:00",AL$5),1,"")))</f>
        <v>U</v>
      </c>
      <c r="AM10" t="str">
        <f>IF(Schedule!$B6="Unavailable","U",(IF(AM$5=MEDIAN(Schedule!$B6,Schedule!$C6-"00:10:00",AM$5),1,"")))</f>
        <v>U</v>
      </c>
      <c r="AN10" t="str">
        <f>IF(Schedule!$B6="Unavailable","U",(IF(AN$5=MEDIAN(Schedule!$B6,Schedule!$C6-"00:10:00",AN$5),1,"")))</f>
        <v>U</v>
      </c>
      <c r="AO10" t="str">
        <f>IF(Schedule!$B6="Unavailable","U",(IF(AO$5=MEDIAN(Schedule!$B6,Schedule!$C6-"00:10:00",AO$5),1,"")))</f>
        <v>U</v>
      </c>
      <c r="AP10" t="str">
        <f>IF(Schedule!$B6="Unavailable","U",(IF(AP$5=MEDIAN(Schedule!$B6,Schedule!$C6-"00:10:00",AP$5),1,"")))</f>
        <v>U</v>
      </c>
      <c r="AQ10" t="str">
        <f>IF(Schedule!$B6="Unavailable","U",(IF(AQ$5=MEDIAN(Schedule!$B6,Schedule!$C6-"00:10:00",AQ$5),1,"")))</f>
        <v>U</v>
      </c>
      <c r="AR10" t="str">
        <f>IF(Schedule!$B6="Unavailable","U",(IF(AR$5=MEDIAN(Schedule!$B6,Schedule!$C6-"00:10:00",AR$5),1,"")))</f>
        <v>U</v>
      </c>
      <c r="AS10" t="str">
        <f>IF(Schedule!$B6="Unavailable","U",(IF(AS$5=MEDIAN(Schedule!$B6,Schedule!$C6-"00:10:00",AS$5),1,"")))</f>
        <v>U</v>
      </c>
      <c r="AT10" t="str">
        <f>IF(Schedule!$B6="Unavailable","U",(IF(AT$5=MEDIAN(Schedule!$B6,Schedule!$C6-"00:10:00",AT$5),1,"")))</f>
        <v>U</v>
      </c>
      <c r="AU10" t="str">
        <f>IF(Schedule!$B6="Unavailable","U",(IF(AU$5=MEDIAN(Schedule!$B6,Schedule!$C6-"00:10:00",AU$5),1,"")))</f>
        <v>U</v>
      </c>
      <c r="AV10" t="str">
        <f>IF(Schedule!$B6="Unavailable","U",(IF(AV$5=MEDIAN(Schedule!$B6,Schedule!$C6-"00:10:00",AV$5),1,"")))</f>
        <v>U</v>
      </c>
      <c r="AW10" t="str">
        <f>IF(Schedule!$B6="Unavailable","U",(IF(AW$5=MEDIAN(Schedule!$B6,Schedule!$C6-"00:10:00",AW$5),1,"")))</f>
        <v>U</v>
      </c>
      <c r="AX10" t="str">
        <f>IF(Schedule!$B6="Unavailable","U",(IF(AX$5=MEDIAN(Schedule!$B6,Schedule!$C6-"00:10:00",AX$5),1,"")))</f>
        <v>U</v>
      </c>
      <c r="AY10" t="str">
        <f>IF(Schedule!$B6="Unavailable","U",(IF(AY$5=MEDIAN(Schedule!$B6,Schedule!$C6-"00:10:00",AY$5),1,"")))</f>
        <v>U</v>
      </c>
      <c r="AZ10" t="str">
        <f>IF(Schedule!$B6="Unavailable","U",(IF(AZ$5=MEDIAN(Schedule!$B6,Schedule!$C6-"00:10:00",AZ$5),1,"")))</f>
        <v>U</v>
      </c>
      <c r="BA10" t="str">
        <f>IF(Schedule!$B6="Unavailable","U",(IF(BA$5=MEDIAN(Schedule!$B6,Schedule!$C6-"00:10:00",BA$5),1,"")))</f>
        <v>U</v>
      </c>
      <c r="BB10" t="str">
        <f>IF(Schedule!$B6="Unavailable","U",(IF(BB$5=MEDIAN(Schedule!$B6,Schedule!$C6-"00:10:00",BB$5),1,"")))</f>
        <v>U</v>
      </c>
      <c r="BC10" t="str">
        <f>IF(Schedule!$B6="Unavailable","U",(IF(BC$5=MEDIAN(Schedule!$B6,Schedule!$C6-"00:10:00",BC$5),1,"")))</f>
        <v>U</v>
      </c>
      <c r="BD10" t="str">
        <f>IF(Schedule!$B6="Unavailable","U",(IF(BD$5=MEDIAN(Schedule!$B6,Schedule!$C6-"00:10:00",BD$5),1,"")))</f>
        <v>U</v>
      </c>
      <c r="BE10" t="str">
        <f>IF(Schedule!$B6="Unavailable","U",(IF(BE$5=MEDIAN(Schedule!$B6,Schedule!$C6-"00:10:00",BE$5),1,"")))</f>
        <v>U</v>
      </c>
      <c r="BF10" t="str">
        <f>IF(Schedule!$B6="Unavailable","U",(IF(BF$5=MEDIAN(Schedule!$B6,Schedule!$C6-"00:10:00",BF$5),1,"")))</f>
        <v>U</v>
      </c>
      <c r="BG10" t="str">
        <f>IF(Schedule!$B6="Unavailable","U",(IF(BG$5=MEDIAN(Schedule!$B6,Schedule!$C6-"00:10:00",BG$5),1,"")))</f>
        <v>U</v>
      </c>
      <c r="BH10" t="str">
        <f>IF(Schedule!$B6="Unavailable","U",(IF(BH$5=MEDIAN(Schedule!$B6,Schedule!$C6-"00:10:00",BH$5),1,"")))</f>
        <v>U</v>
      </c>
      <c r="BI10" t="str">
        <f>IF(Schedule!$B6="Unavailable","U",(IF(BI$5=MEDIAN(Schedule!$B6,Schedule!$C6-"00:10:00",BI$5),1,"")))</f>
        <v>U</v>
      </c>
      <c r="BJ10" t="str">
        <f>IF(Schedule!$B6="Unavailable","U",(IF(BJ$5=MEDIAN(Schedule!$B6,Schedule!$C6-"00:10:00",BJ$5),1,"")))</f>
        <v>U</v>
      </c>
      <c r="BK10" t="str">
        <f>IF(Schedule!$B6="Unavailable","U",(IF(BK$5=MEDIAN(Schedule!$B6,Schedule!$C6-"00:10:00",BK$5),1,"")))</f>
        <v>U</v>
      </c>
      <c r="BL10" t="str">
        <f>IF(Schedule!$B6="Unavailable","U",(IF(BL$5=MEDIAN(Schedule!$B6,Schedule!$C6-"00:10:00",BL$5),1,"")))</f>
        <v>U</v>
      </c>
      <c r="BM10" t="str">
        <f>IF(Schedule!$B6="Unavailable","U",(IF(BM$5=MEDIAN(Schedule!$B6,Schedule!$C6-"00:10:00",BM$5),1,"")))</f>
        <v>U</v>
      </c>
      <c r="BN10" t="str">
        <f>IF(Schedule!$B6="Unavailable","U",(IF(BN$5=MEDIAN(Schedule!$B6,Schedule!$C6-"00:10:00",BN$5),1,"")))</f>
        <v>U</v>
      </c>
      <c r="BO10" t="str">
        <f>IF(Schedule!$B6="Unavailable","U",(IF(BO$5=MEDIAN(Schedule!$B6,Schedule!$C6-"00:10:00",BO$5),1,"")))</f>
        <v>U</v>
      </c>
      <c r="BP10" t="str">
        <f>IF(Schedule!$B6="Unavailable","U",(IF(BP$5=MEDIAN(Schedule!$B6,Schedule!$C6-"00:10:00",BP$5),1,"")))</f>
        <v>U</v>
      </c>
      <c r="BQ10" t="str">
        <f>IF(Schedule!$B6="Unavailable","U",(IF(BQ$5=MEDIAN(Schedule!$B6,Schedule!$C6-"00:10:00",BQ$5),1,"")))</f>
        <v>U</v>
      </c>
      <c r="BR10" t="str">
        <f>IF(Schedule!$B6="Unavailable","U",(IF(BR$5=MEDIAN(Schedule!$B6,Schedule!$C6-"00:10:00",BR$5),1,"")))</f>
        <v>U</v>
      </c>
      <c r="BS10" t="str">
        <f>IF(Schedule!$B6="Unavailable","U",(IF(BS$5=MEDIAN(Schedule!$B6,Schedule!$C6-"00:10:00",BS$5),1,"")))</f>
        <v>U</v>
      </c>
      <c r="BT10" t="str">
        <f>IF(Schedule!$B6="Unavailable","U",(IF(BT$5=MEDIAN(Schedule!$B6,Schedule!$C6-"00:10:00",BT$5),1,"")))</f>
        <v>U</v>
      </c>
      <c r="BU10" t="str">
        <f>IF(Schedule!$B6="Unavailable","U",(IF(BU$5=MEDIAN(Schedule!$B6,Schedule!$C6-"00:10:00",BU$5),1,"")))</f>
        <v>U</v>
      </c>
      <c r="BV10" t="str">
        <f>IF(Schedule!$B6="Unavailable","U",(IF(BV$5=MEDIAN(Schedule!$B6,Schedule!$C6-"00:10:00",BV$5),1,"")))</f>
        <v>U</v>
      </c>
      <c r="BW10" t="str">
        <f>IF(Schedule!$B6="Unavailable","U",(IF(BW$5=MEDIAN(Schedule!$B6,Schedule!$C6-"00:10:00",BW$5),1,"")))</f>
        <v>U</v>
      </c>
      <c r="BX10" t="str">
        <f>IF(Schedule!$B6="Unavailable","U",(IF(BX$5=MEDIAN(Schedule!$B6,Schedule!$C6-"00:10:00",BX$5),1,"")))</f>
        <v>U</v>
      </c>
      <c r="BY10" t="str">
        <f>IF(Schedule!$B6="Unavailable","U",(IF(BY$5=MEDIAN(Schedule!$B6,Schedule!$C6-"00:10:00",BY$5),1,"")))</f>
        <v>U</v>
      </c>
      <c r="BZ10" t="str">
        <f>IF(Schedule!$B6="Unavailable","U",(IF(BZ$5=MEDIAN(Schedule!$B6,Schedule!$C6-"00:10:00",BZ$5),1,"")))</f>
        <v>U</v>
      </c>
      <c r="CA10" t="str">
        <f>IF(Schedule!$B6="Unavailable","U",(IF(CA$5=MEDIAN(Schedule!$B6,Schedule!$C6-"00:10:00",CA$5),1,"")))</f>
        <v>U</v>
      </c>
      <c r="CB10" t="str">
        <f>IF(Schedule!$B6="Unavailable","U",(IF(CB$5=MEDIAN(Schedule!$B6,Schedule!$C6-"00:10:00",CB$5),1,"")))</f>
        <v>U</v>
      </c>
      <c r="CC10" t="str">
        <f>IF(Schedule!$B6="Unavailable","U",(IF(CC$5=MEDIAN(Schedule!$B6,Schedule!$C6-"00:10:00",CC$5),1,"")))</f>
        <v>U</v>
      </c>
      <c r="CD10" t="str">
        <f>IF(Schedule!$B6="Unavailable","U",(IF(CD$5=MEDIAN(Schedule!$B6,Schedule!$C6-"00:10:00",CD$5),1,"")))</f>
        <v>U</v>
      </c>
      <c r="CE10" t="str">
        <f>IF(Schedule!$B6="Unavailable","U",(IF(CE$5=MEDIAN(Schedule!$B6,Schedule!$C6-"00:10:00",CE$5),1,"")))</f>
        <v>U</v>
      </c>
      <c r="CF10" t="str">
        <f>IF(Schedule!$B6="Unavailable","U",(IF(CF$5=MEDIAN(Schedule!$B6,Schedule!$C6-"00:10:00",CF$5),1,"")))</f>
        <v>U</v>
      </c>
      <c r="CG10" t="str">
        <f>IF(Schedule!$B6="Unavailable","U",(IF(CG$5=MEDIAN(Schedule!$B6,Schedule!$C6-"00:10:00",CG$5),1,"")))</f>
        <v>U</v>
      </c>
      <c r="CH10" t="str">
        <f>IF(Schedule!$B6="Unavailable","U",(IF(CH$5=MEDIAN(Schedule!$B6,Schedule!$C6-"00:10:00",CH$5),1,"")))</f>
        <v>U</v>
      </c>
      <c r="CI10" t="str">
        <f>IF(Schedule!$B6="Unavailable","U",(IF(CI$5=MEDIAN(Schedule!$B6,Schedule!$C6-"00:10:00",CI$5),1,"")))</f>
        <v>U</v>
      </c>
      <c r="CJ10" t="str">
        <f>IF(Schedule!$B6="Unavailable","U",(IF(CJ$5=MEDIAN(Schedule!$B6,Schedule!$C6-"00:10:00",CJ$5),1,"")))</f>
        <v>U</v>
      </c>
      <c r="CK10" t="str">
        <f>IF(Schedule!$B6="Unavailable","U",(IF(CK$5=MEDIAN(Schedule!$B6,Schedule!$C6-"00:10:00",CK$5),1,"")))</f>
        <v>U</v>
      </c>
      <c r="CL10" t="str">
        <f>IF(Schedule!$B6="Unavailable","U",(IF(CL$5=MEDIAN(Schedule!$B6,Schedule!$C6-"00:10:00",CL$5),1,"")))</f>
        <v>U</v>
      </c>
      <c r="CM10" t="str">
        <f>IF(Schedule!$B6="Unavailable","U",(IF(CM$5=MEDIAN(Schedule!$B6,Schedule!$C6-"00:10:00",CM$5),1,"")))</f>
        <v>U</v>
      </c>
      <c r="CN10" t="str">
        <f>IF(Schedule!$B6="Unavailable","U",(IF(CN$5=MEDIAN(Schedule!$B6,Schedule!$C6-"00:10:00",CN$5),1,"")))</f>
        <v>U</v>
      </c>
      <c r="CO10" t="str">
        <f>IF(Schedule!$B6="Unavailable","U",(IF(CO$5=MEDIAN(Schedule!$B6,Schedule!$C6-"00:10:00",CO$5),1,"")))</f>
        <v>U</v>
      </c>
      <c r="CP10" t="str">
        <f>IF(Schedule!$B6="Unavailable","U",(IF(CP$5=MEDIAN(Schedule!$B6,Schedule!$C6-"00:10:00",CP$5),1,"")))</f>
        <v>U</v>
      </c>
      <c r="CQ10" t="str">
        <f>IF(Schedule!$B6="Unavailable","U",(IF(CQ$5=MEDIAN(Schedule!$B6,Schedule!$C6-"00:10:00",CQ$5),1,"")))</f>
        <v>U</v>
      </c>
      <c r="CR10" t="str">
        <f>IF(Schedule!$B6="Unavailable","U",(IF(CR$5=MEDIAN(Schedule!$B6,Schedule!$C6-"00:10:00",CR$5),1,"")))</f>
        <v>U</v>
      </c>
      <c r="CS10" t="str">
        <f>IF(Schedule!$B6="Unavailable","U",(IF(CS$5=MEDIAN(Schedule!$B6,Schedule!$C6-"00:10:00",CS$5),1,"")))</f>
        <v>U</v>
      </c>
      <c r="CT10" s="9">
        <f>IF(AND(CT$5&gt;=Schedule!$B6,CT$5&lt;=Schedule!$C6),1,IF(Schedule!$C6=0, $EO$5, Schedule!$C6))</f>
        <v>0.99305555555555503</v>
      </c>
      <c r="CU10" t="str">
        <f>IF(Schedule!$B6="Unavailable","U",(IF(CU$5=MEDIAN(Schedule!$B6,Schedule!$C6-"00:10:00",CU$5),1,"")))</f>
        <v>U</v>
      </c>
      <c r="CV10" t="str">
        <f>IF(Schedule!$B6="Unavailable","U",(IF(CV$5=MEDIAN(Schedule!$B6,Schedule!$C6-"00:10:00",CV$5),1,"")))</f>
        <v>U</v>
      </c>
      <c r="CW10" t="str">
        <f>IF(Schedule!$B6="Unavailable","U",(IF(CW$5=MEDIAN(Schedule!$B6,Schedule!$C6-"00:10:00",CW$5),1,"")))</f>
        <v>U</v>
      </c>
      <c r="CX10" t="str">
        <f>IF(Schedule!$B6="Unavailable","U",(IF(CX$5=MEDIAN(Schedule!$B6,Schedule!$C6-"00:10:00",CX$5),1,"")))</f>
        <v>U</v>
      </c>
      <c r="CY10" t="str">
        <f>IF(Schedule!$B6="Unavailable","U",(IF(CY$5=MEDIAN(Schedule!$B6,Schedule!$C6-"00:10:00",CY$5),1,"")))</f>
        <v>U</v>
      </c>
      <c r="CZ10" t="str">
        <f>IF(Schedule!$B6="Unavailable","U",(IF(CZ$5=MEDIAN(Schedule!$B6,Schedule!$C6-"00:10:00",CZ$5),1,"")))</f>
        <v>U</v>
      </c>
      <c r="DA10" t="str">
        <f>IF(Schedule!$B6="Unavailable","U",(IF(DA$5=MEDIAN(Schedule!$B6,Schedule!$C6-"00:10:00",DA$5),1,"")))</f>
        <v>U</v>
      </c>
      <c r="DB10" t="str">
        <f>IF(Schedule!$B6="Unavailable","U",(IF(DB$5=MEDIAN(Schedule!$B6,Schedule!$C6-"00:10:00",DB$5),1,"")))</f>
        <v>U</v>
      </c>
      <c r="DC10" t="str">
        <f>IF(Schedule!$B6="Unavailable","U",(IF(DC$5=MEDIAN(Schedule!$B6,Schedule!$C6-"00:10:00",DC$5),1,"")))</f>
        <v>U</v>
      </c>
      <c r="DD10" t="str">
        <f>IF(Schedule!$B6="Unavailable","U",(IF(DD$5=MEDIAN(Schedule!$B6,Schedule!$C6-"00:10:00",DD$5),1,"")))</f>
        <v>U</v>
      </c>
      <c r="DE10" t="str">
        <f>IF(Schedule!$B6="Unavailable","U",(IF(DE$5=MEDIAN(Schedule!$B6,Schedule!$C6-"00:10:00",DE$5),1,"")))</f>
        <v>U</v>
      </c>
      <c r="DF10" t="str">
        <f>IF(Schedule!$B6="Unavailable","U",(IF(DF$5=MEDIAN(Schedule!$B6,Schedule!$C6-"00:10:00",DF$5),1,"")))</f>
        <v>U</v>
      </c>
      <c r="DG10" t="str">
        <f>IF(Schedule!$B6="Unavailable","U",(IF(DG$5=MEDIAN(Schedule!$B6,Schedule!$C6-"00:10:00",DG$5),1,"")))</f>
        <v>U</v>
      </c>
      <c r="DH10" t="str">
        <f>IF(Schedule!$B6="Unavailable","U",(IF(DH$5=MEDIAN(Schedule!$B6,Schedule!$C6-"00:10:00",DH$5),1,"")))</f>
        <v>U</v>
      </c>
      <c r="DI10" t="str">
        <f>IF(Schedule!$B6="Unavailable","U",(IF(DI$5=MEDIAN(Schedule!$B6,Schedule!$C6-"00:10:00",DI$5),1,"")))</f>
        <v>U</v>
      </c>
      <c r="DJ10" t="str">
        <f>IF(Schedule!$B6="Unavailable","U",(IF(DJ$5=MEDIAN(Schedule!$B6,Schedule!$C6-"00:10:00",DJ$5),1,"")))</f>
        <v>U</v>
      </c>
      <c r="DK10" t="str">
        <f>IF(Schedule!$B6="Unavailable","U",(IF(DK$5=MEDIAN(Schedule!$B6,Schedule!$C6-"00:10:00",DK$5),1,"")))</f>
        <v>U</v>
      </c>
      <c r="DL10" t="str">
        <f>IF(Schedule!$B6="Unavailable","U",(IF(DL$5=MEDIAN(Schedule!$B6,Schedule!$C6-"00:10:00",DL$5),1,"")))</f>
        <v>U</v>
      </c>
      <c r="DM10" t="str">
        <f>IF(Schedule!$B6="Unavailable","U",(IF(DM$5=MEDIAN(Schedule!$B6,Schedule!$C6-"00:10:00",DM$5),1,"")))</f>
        <v>U</v>
      </c>
      <c r="DN10" t="str">
        <f>IF(Schedule!$B6="Unavailable","U",(IF(DN$5=MEDIAN(Schedule!$B6,Schedule!$C6-"00:10:00",DN$5),1,"")))</f>
        <v>U</v>
      </c>
      <c r="DO10" t="str">
        <f>IF(Schedule!$B6="Unavailable","U",(IF(DO$5=MEDIAN(Schedule!$B6,Schedule!$C6-"00:10:00",DO$5),1,"")))</f>
        <v>U</v>
      </c>
      <c r="DP10" t="str">
        <f>IF(Schedule!$B6="Unavailable","U",(IF(DP$5=MEDIAN(Schedule!$B6,Schedule!$C6-"00:10:00",DP$5),1,"")))</f>
        <v>U</v>
      </c>
      <c r="DQ10" t="str">
        <f>IF(Schedule!$B6="Unavailable","U",(IF(DQ$5=MEDIAN(Schedule!$B6,Schedule!$C6-"00:10:00",DQ$5),1,"")))</f>
        <v>U</v>
      </c>
      <c r="DR10" t="str">
        <f>IF(Schedule!$B6="Unavailable","U",(IF(DR$5=MEDIAN(Schedule!$B6,Schedule!$C6-"00:10:00",DR$5),1,"")))</f>
        <v>U</v>
      </c>
      <c r="DS10" t="str">
        <f>IF(Schedule!$B6="Unavailable","U",(IF(DS$5=MEDIAN(Schedule!$B6,Schedule!$C6-"00:10:00",DS$5),1,"")))</f>
        <v>U</v>
      </c>
      <c r="DT10" t="str">
        <f>IF(Schedule!$B6="Unavailable","U",(IF(DT$5=MEDIAN(Schedule!$B6,Schedule!$C6-"00:10:00",DT$5),1,"")))</f>
        <v>U</v>
      </c>
      <c r="DU10" t="str">
        <f>IF(Schedule!$B6="Unavailable","U",(IF(DU$5=MEDIAN(Schedule!$B6,Schedule!$C6-"00:10:00",DU$5),1,"")))</f>
        <v>U</v>
      </c>
      <c r="DV10" t="str">
        <f>IF(Schedule!$B6="Unavailable","U",(IF(DV$5=MEDIAN(Schedule!$B6,Schedule!$C6-"00:10:00",DV$5),1,"")))</f>
        <v>U</v>
      </c>
      <c r="DW10" t="str">
        <f>IF(Schedule!$B6="Unavailable","U",(IF(DW$5=MEDIAN(Schedule!$B6,Schedule!$C6-"00:10:00",DW$5),1,"")))</f>
        <v>U</v>
      </c>
      <c r="DX10" t="str">
        <f>IF(Schedule!$B6="Unavailable","U",(IF(DX$5=MEDIAN(Schedule!$B6,Schedule!$C6-"00:10:00",DX$5),1,"")))</f>
        <v>U</v>
      </c>
      <c r="DY10" t="str">
        <f>IF(Schedule!$B6="Unavailable","U",(IF(DY$5=MEDIAN(Schedule!$B6,Schedule!$C6-"00:10:00",DY$5),1,"")))</f>
        <v>U</v>
      </c>
      <c r="DZ10" t="str">
        <f>IF(Schedule!$B6="Unavailable","U",(IF(DZ$5=MEDIAN(Schedule!$B6,Schedule!$C6-"00:10:00",DZ$5),1,"")))</f>
        <v>U</v>
      </c>
      <c r="EA10" t="str">
        <f>IF(Schedule!$B6="Unavailable","U",(IF(EA$5=MEDIAN(Schedule!$B6,Schedule!$C6-"00:10:00",EA$5),1,"")))</f>
        <v>U</v>
      </c>
      <c r="EB10" t="str">
        <f>IF(Schedule!$B6="Unavailable","U",(IF(EB$5=MEDIAN(Schedule!$B6,Schedule!$C6-"00:10:00",EB$5),1,"")))</f>
        <v>U</v>
      </c>
      <c r="EC10" t="str">
        <f>IF(Schedule!$B6="Unavailable","U",(IF(EC$5=MEDIAN(Schedule!$B6,Schedule!$C6-"00:10:00",EC$5),1,"")))</f>
        <v>U</v>
      </c>
      <c r="ED10" t="str">
        <f>IF(Schedule!$B6="Unavailable","U",(IF(ED$5=MEDIAN(Schedule!$B6,Schedule!$C6-"00:10:00",ED$5),1,"")))</f>
        <v>U</v>
      </c>
      <c r="EE10" t="str">
        <f>IF(Schedule!$B6="Unavailable","U",(IF(EE$5=MEDIAN(Schedule!$B6,Schedule!$C6-"00:10:00",EE$5),1,"")))</f>
        <v>U</v>
      </c>
      <c r="EF10" t="str">
        <f>IF(Schedule!$B6="Unavailable","U",(IF(EF$5=MEDIAN(Schedule!$B6,Schedule!$C6-"00:10:00",EF$5),1,"")))</f>
        <v>U</v>
      </c>
      <c r="EG10" t="str">
        <f>IF(Schedule!$B6="Unavailable","U",(IF(EG$5=MEDIAN(Schedule!$B6,Schedule!$C6-"00:10:00",EG$5),1,"")))</f>
        <v>U</v>
      </c>
      <c r="EH10" t="str">
        <f>IF(Schedule!$B6="Unavailable","U",(IF(EH$5=MEDIAN(Schedule!$B6,Schedule!$C6-"00:10:00",EH$5),1,"")))</f>
        <v>U</v>
      </c>
      <c r="EI10" t="str">
        <f>IF(Schedule!$B6="Unavailable","U",(IF(EI$5=MEDIAN(Schedule!$B6,Schedule!$C6-"00:10:00",EI$5),1,"")))</f>
        <v>U</v>
      </c>
      <c r="EJ10" t="str">
        <f>IF(Schedule!$B6="Unavailable","U",(IF(EJ$5=MEDIAN(Schedule!$B6,Schedule!$C6-"00:10:00",EJ$5),1,"")))</f>
        <v>U</v>
      </c>
      <c r="EK10" t="str">
        <f>IF(Schedule!$B6="Unavailable","U",(IF(EK$5=MEDIAN(Schedule!$B6,Schedule!$C6-"00:10:00",EK$5),1,"")))</f>
        <v>U</v>
      </c>
      <c r="EL10" t="str">
        <f>IF(Schedule!$B6="Unavailable","U",(IF(EL$5=MEDIAN(Schedule!$B6,Schedule!$C6-"00:10:00",EL$5),1,"")))</f>
        <v>U</v>
      </c>
      <c r="EM10" t="str">
        <f>IF(Schedule!$B6="Unavailable","U",(IF(EM$5=MEDIAN(Schedule!$B6,Schedule!$C6-"00:10:00",EM$5),1,"")))</f>
        <v>U</v>
      </c>
      <c r="EN10" t="str">
        <f>IF(Schedule!$B6="Unavailable","U",(IF(EN$5=MEDIAN(Schedule!$B6,Schedule!$C6-"00:10:00",EN$5),1,"")))</f>
        <v>U</v>
      </c>
      <c r="EO10" t="str">
        <f>IF(Schedule!$B6="Unavailable","U",(IF(EO$5=MEDIAN(Schedule!$B6,Schedule!$C6-"00:10:00",EO$5),1,"")))</f>
        <v>U</v>
      </c>
    </row>
    <row r="11" spans="1:145" x14ac:dyDescent="0.15">
      <c r="A11" t="str">
        <f>Schedule!A7</f>
        <v>Emp6</v>
      </c>
      <c r="B11" t="str">
        <f>IF(Schedule!$B7="Unavailable","U",(IF(B$5=MEDIAN(Schedule!$B7,Schedule!$C7-"00:10:00",B$5),1,"")))</f>
        <v/>
      </c>
      <c r="C11" t="str">
        <f>IF(Schedule!$B7="Unavailable","U",(IF(C$5=MEDIAN(Schedule!$B7,Schedule!$C7-"00:10:00",C$5),1,"")))</f>
        <v/>
      </c>
      <c r="D11" t="str">
        <f>IF(Schedule!$B7="Unavailable","U",(IF(D$5=MEDIAN(Schedule!$B7,Schedule!$C7-"00:10:00",D$5),1,"")))</f>
        <v/>
      </c>
      <c r="E11" t="str">
        <f>IF(Schedule!$B7="Unavailable","U",(IF(E$5=MEDIAN(Schedule!$B7,Schedule!$C7-"00:10:00",E$5),1,"")))</f>
        <v/>
      </c>
      <c r="F11" t="str">
        <f>IF(Schedule!$B7="Unavailable","U",(IF(F$5=MEDIAN(Schedule!$B7,Schedule!$C7-"00:10:00",F$5),1,"")))</f>
        <v/>
      </c>
      <c r="G11" t="str">
        <f>IF(Schedule!$B7="Unavailable","U",(IF(G$5=MEDIAN(Schedule!$B7,Schedule!$C7-"00:10:00",G$5),1,"")))</f>
        <v/>
      </c>
      <c r="H11" t="str">
        <f>IF(Schedule!$B7="Unavailable","U",(IF(H$5=MEDIAN(Schedule!$B7,Schedule!$C7-"00:10:00",H$5),1,"")))</f>
        <v/>
      </c>
      <c r="I11" t="str">
        <f>IF(Schedule!$B7="Unavailable","U",(IF(I$5=MEDIAN(Schedule!$B7,Schedule!$C7-"00:10:00",I$5),1,"")))</f>
        <v/>
      </c>
      <c r="J11" t="str">
        <f>IF(Schedule!$B7="Unavailable","U",(IF(J$5=MEDIAN(Schedule!$B7,Schedule!$C7-"00:10:00",J$5),1,"")))</f>
        <v/>
      </c>
      <c r="K11" t="str">
        <f>IF(Schedule!$B7="Unavailable","U",(IF(K$5=MEDIAN(Schedule!$B7,Schedule!$C7-"00:10:00",K$5),1,"")))</f>
        <v/>
      </c>
      <c r="L11" t="str">
        <f>IF(Schedule!$B7="Unavailable","U",(IF(L$5=MEDIAN(Schedule!$B7,Schedule!$C7-"00:10:00",L$5),1,"")))</f>
        <v/>
      </c>
      <c r="M11" t="str">
        <f>IF(Schedule!$B7="Unavailable","U",(IF(M$5=MEDIAN(Schedule!$B7,Schedule!$C7-"00:10:00",M$5),1,"")))</f>
        <v/>
      </c>
      <c r="N11" t="str">
        <f>IF(Schedule!$B7="Unavailable","U",(IF(N$5=MEDIAN(Schedule!$B7,Schedule!$C7-"00:10:00",N$5),1,"")))</f>
        <v/>
      </c>
      <c r="O11" t="str">
        <f>IF(Schedule!$B7="Unavailable","U",(IF(O$5=MEDIAN(Schedule!$B7,Schedule!$C7-"00:10:00",O$5),1,"")))</f>
        <v/>
      </c>
      <c r="P11" t="str">
        <f>IF(Schedule!$B7="Unavailable","U",(IF(P$5=MEDIAN(Schedule!$B7,Schedule!$C7-"00:10:00",P$5),1,"")))</f>
        <v/>
      </c>
      <c r="Q11" t="str">
        <f>IF(Schedule!$B7="Unavailable","U",(IF(Q$5=MEDIAN(Schedule!$B7,Schedule!$C7-"00:10:00",Q$5),1,"")))</f>
        <v/>
      </c>
      <c r="R11" t="str">
        <f>IF(Schedule!$B7="Unavailable","U",(IF(R$5=MEDIAN(Schedule!$B7,Schedule!$C7-"00:10:00",R$5),1,"")))</f>
        <v/>
      </c>
      <c r="S11" t="str">
        <f>IF(Schedule!$B7="Unavailable","U",(IF(S$5=MEDIAN(Schedule!$B7,Schedule!$C7-"00:10:00",S$5),1,"")))</f>
        <v/>
      </c>
      <c r="T11" t="str">
        <f>IF(Schedule!$B7="Unavailable","U",(IF(T$5=MEDIAN(Schedule!$B7,Schedule!$C7-"00:10:00",T$5),1,"")))</f>
        <v/>
      </c>
      <c r="U11" t="str">
        <f>IF(Schedule!$B7="Unavailable","U",(IF(U$5=MEDIAN(Schedule!$B7,Schedule!$C7-"00:10:00",U$5),1,"")))</f>
        <v/>
      </c>
      <c r="V11" t="str">
        <f>IF(Schedule!$B7="Unavailable","U",(IF(V$5=MEDIAN(Schedule!$B7,Schedule!$C7-"00:10:00",V$5),1,"")))</f>
        <v/>
      </c>
      <c r="W11" t="str">
        <f>IF(Schedule!$B7="Unavailable","U",(IF(W$5=MEDIAN(Schedule!$B7,Schedule!$C7-"00:10:00",W$5),1,"")))</f>
        <v/>
      </c>
      <c r="X11" t="str">
        <f>IF(Schedule!$B7="Unavailable","U",(IF(X$5=MEDIAN(Schedule!$B7,Schedule!$C7-"00:10:00",X$5),1,"")))</f>
        <v/>
      </c>
      <c r="Y11" t="str">
        <f>IF(Schedule!$B7="Unavailable","U",(IF(Y$5=MEDIAN(Schedule!$B7,Schedule!$C7-"00:10:00",Y$5),1,"")))</f>
        <v/>
      </c>
      <c r="Z11" t="str">
        <f>IF(Schedule!$B7="Unavailable","U",(IF(Z$5=MEDIAN(Schedule!$B7,Schedule!$C7-"00:10:00",Z$5),1,"")))</f>
        <v/>
      </c>
      <c r="AA11" t="str">
        <f>IF(Schedule!$B7="Unavailable","U",(IF(AA$5=MEDIAN(Schedule!$B7,Schedule!$C7-"00:10:00",AA$5),1,"")))</f>
        <v/>
      </c>
      <c r="AB11" t="str">
        <f>IF(Schedule!$B7="Unavailable","U",(IF(AB$5=MEDIAN(Schedule!$B7,Schedule!$C7-"00:10:00",AB$5),1,"")))</f>
        <v/>
      </c>
      <c r="AC11" t="str">
        <f>IF(Schedule!$B7="Unavailable","U",(IF(AC$5=MEDIAN(Schedule!$B7,Schedule!$C7-"00:10:00",AC$5),1,"")))</f>
        <v/>
      </c>
      <c r="AD11" t="str">
        <f>IF(Schedule!$B7="Unavailable","U",(IF(AD$5=MEDIAN(Schedule!$B7,Schedule!$C7-"00:10:00",AD$5),1,"")))</f>
        <v/>
      </c>
      <c r="AE11" t="str">
        <f>IF(Schedule!$B7="Unavailable","U",(IF(AE$5=MEDIAN(Schedule!$B7,Schedule!$C7-"00:10:00",AE$5),1,"")))</f>
        <v/>
      </c>
      <c r="AF11" t="str">
        <f>IF(Schedule!$B7="Unavailable","U",(IF(AF$5=MEDIAN(Schedule!$B7,Schedule!$C7-"00:10:00",AF$5),1,"")))</f>
        <v/>
      </c>
      <c r="AG11" t="str">
        <f>IF(Schedule!$B7="Unavailable","U",(IF(AG$5=MEDIAN(Schedule!$B7,Schedule!$C7-"00:10:00",AG$5),1,"")))</f>
        <v/>
      </c>
      <c r="AH11" t="str">
        <f>IF(Schedule!$B7="Unavailable","U",(IF(AH$5=MEDIAN(Schedule!$B7,Schedule!$C7-"00:10:00",AH$5),1,"")))</f>
        <v/>
      </c>
      <c r="AI11" t="str">
        <f>IF(Schedule!$B7="Unavailable","U",(IF(AI$5=MEDIAN(Schedule!$B7,Schedule!$C7-"00:10:00",AI$5),1,"")))</f>
        <v/>
      </c>
      <c r="AJ11" t="str">
        <f>IF(Schedule!$B7="Unavailable","U",(IF(AJ$5=MEDIAN(Schedule!$B7,Schedule!$C7-"00:10:00",AJ$5),1,"")))</f>
        <v/>
      </c>
      <c r="AK11" t="str">
        <f>IF(Schedule!$B7="Unavailable","U",(IF(AK$5=MEDIAN(Schedule!$B7,Schedule!$C7-"00:10:00",AK$5),1,"")))</f>
        <v/>
      </c>
      <c r="AL11" t="str">
        <f>IF(Schedule!$B7="Unavailable","U",(IF(AL$5=MEDIAN(Schedule!$B7,Schedule!$C7-"00:10:00",AL$5),1,"")))</f>
        <v/>
      </c>
      <c r="AM11" t="str">
        <f>IF(Schedule!$B7="Unavailable","U",(IF(AM$5=MEDIAN(Schedule!$B7,Schedule!$C7-"00:10:00",AM$5),1,"")))</f>
        <v/>
      </c>
      <c r="AN11" t="str">
        <f>IF(Schedule!$B7="Unavailable","U",(IF(AN$5=MEDIAN(Schedule!$B7,Schedule!$C7-"00:10:00",AN$5),1,"")))</f>
        <v/>
      </c>
      <c r="AO11" t="str">
        <f>IF(Schedule!$B7="Unavailable","U",(IF(AO$5=MEDIAN(Schedule!$B7,Schedule!$C7-"00:10:00",AO$5),1,"")))</f>
        <v/>
      </c>
      <c r="AP11" t="str">
        <f>IF(Schedule!$B7="Unavailable","U",(IF(AP$5=MEDIAN(Schedule!$B7,Schedule!$C7-"00:10:00",AP$5),1,"")))</f>
        <v/>
      </c>
      <c r="AQ11" t="str">
        <f>IF(Schedule!$B7="Unavailable","U",(IF(AQ$5=MEDIAN(Schedule!$B7,Schedule!$C7-"00:10:00",AQ$5),1,"")))</f>
        <v/>
      </c>
      <c r="AR11" s="7">
        <f>IF(Schedule!$B7="Unavailable","U",(IF(AR$5=MEDIAN(Schedule!$B7,Schedule!$C7-"00:10:00",AR$5),1,"")))</f>
        <v>1</v>
      </c>
      <c r="AS11">
        <f>IF(Schedule!$B7="Unavailable","U",(IF(AS$5=MEDIAN(Schedule!$B7,Schedule!$C7-"00:10:00",AS$5),1,"")))</f>
        <v>1</v>
      </c>
      <c r="AT11">
        <f>IF(Schedule!$B7="Unavailable","U",(IF(AT$5=MEDIAN(Schedule!$B7,Schedule!$C7-"00:10:00",AT$5),1,"")))</f>
        <v>1</v>
      </c>
      <c r="AU11">
        <f>IF(Schedule!$B7="Unavailable","U",(IF(AU$5=MEDIAN(Schedule!$B7,Schedule!$C7-"00:10:00",AU$5),1,"")))</f>
        <v>1</v>
      </c>
      <c r="AV11">
        <f>IF(Schedule!$B7="Unavailable","U",(IF(AV$5=MEDIAN(Schedule!$B7,Schedule!$C7-"00:10:00",AV$5),1,"")))</f>
        <v>1</v>
      </c>
      <c r="AW11">
        <f>IF(Schedule!$B7="Unavailable","U",(IF(AW$5=MEDIAN(Schedule!$B7,Schedule!$C7-"00:10:00",AW$5),1,"")))</f>
        <v>1</v>
      </c>
      <c r="AX11">
        <f>IF(Schedule!$B7="Unavailable","U",(IF(AX$5=MEDIAN(Schedule!$B7,Schedule!$C7-"00:10:00",AX$5),1,"")))</f>
        <v>1</v>
      </c>
      <c r="AY11">
        <f>IF(Schedule!$B7="Unavailable","U",(IF(AY$5=MEDIAN(Schedule!$B7,Schedule!$C7-"00:10:00",AY$5),1,"")))</f>
        <v>1</v>
      </c>
      <c r="AZ11">
        <f>IF(Schedule!$B7="Unavailable","U",(IF(AZ$5=MEDIAN(Schedule!$B7,Schedule!$C7-"00:10:00",AZ$5),1,"")))</f>
        <v>1</v>
      </c>
      <c r="BA11">
        <f>IF(Schedule!$B7="Unavailable","U",(IF(BA$5=MEDIAN(Schedule!$B7,Schedule!$C7-"00:10:00",BA$5),1,"")))</f>
        <v>1</v>
      </c>
      <c r="BB11">
        <f>IF(Schedule!$B7="Unavailable","U",(IF(BB$5=MEDIAN(Schedule!$B7,Schedule!$C7-"00:10:00",BB$5),1,"")))</f>
        <v>1</v>
      </c>
      <c r="BC11">
        <f>IF(Schedule!$B7="Unavailable","U",(IF(BC$5=MEDIAN(Schedule!$B7,Schedule!$C7-"00:10:00",BC$5),1,"")))</f>
        <v>1</v>
      </c>
      <c r="BD11">
        <f>IF(Schedule!$B7="Unavailable","U",(IF(BD$5=MEDIAN(Schedule!$B7,Schedule!$C7-"00:10:00",BD$5),1,"")))</f>
        <v>1</v>
      </c>
      <c r="BE11">
        <f>IF(Schedule!$B7="Unavailable","U",(IF(BE$5=MEDIAN(Schedule!$B7,Schedule!$C7-"00:10:00",BE$5),1,"")))</f>
        <v>1</v>
      </c>
      <c r="BF11">
        <f>IF(Schedule!$B7="Unavailable","U",(IF(BF$5=MEDIAN(Schedule!$B7,Schedule!$C7-"00:10:00",BF$5),1,"")))</f>
        <v>1</v>
      </c>
      <c r="BG11">
        <f>IF(Schedule!$B7="Unavailable","U",(IF(BG$5=MEDIAN(Schedule!$B7,Schedule!$C7-"00:10:00",BG$5),1,"")))</f>
        <v>1</v>
      </c>
      <c r="BH11">
        <f>IF(Schedule!$B7="Unavailable","U",(IF(BH$5=MEDIAN(Schedule!$B7,Schedule!$C7-"00:10:00",BH$5),1,"")))</f>
        <v>1</v>
      </c>
      <c r="BI11">
        <f>IF(Schedule!$B7="Unavailable","U",(IF(BI$5=MEDIAN(Schedule!$B7,Schedule!$C7-"00:10:00",BI$5),1,"")))</f>
        <v>1</v>
      </c>
      <c r="BJ11">
        <f>IF(Schedule!$B7="Unavailable","U",(IF(BJ$5=MEDIAN(Schedule!$B7,Schedule!$C7-"00:10:00",BJ$5),1,"")))</f>
        <v>1</v>
      </c>
      <c r="BK11">
        <f>IF(Schedule!$B7="Unavailable","U",(IF(BK$5=MEDIAN(Schedule!$B7,Schedule!$C7-"00:10:00",BK$5),1,"")))</f>
        <v>1</v>
      </c>
      <c r="BL11">
        <f>IF(Schedule!$B7="Unavailable","U",(IF(BL$5=MEDIAN(Schedule!$B7,Schedule!$C7-"00:10:00",BL$5),1,"")))</f>
        <v>1</v>
      </c>
      <c r="BM11">
        <f>IF(Schedule!$B7="Unavailable","U",(IF(BM$5=MEDIAN(Schedule!$B7,Schedule!$C7-"00:10:00",BM$5),1,"")))</f>
        <v>1</v>
      </c>
      <c r="BN11">
        <f>IF(Schedule!$B7="Unavailable","U",(IF(BN$5=MEDIAN(Schedule!$B7,Schedule!$C7-"00:10:00",BN$5),1,"")))</f>
        <v>1</v>
      </c>
      <c r="BO11">
        <f>IF(Schedule!$B7="Unavailable","U",(IF(BO$5=MEDIAN(Schedule!$B7,Schedule!$C7-"00:10:00",BO$5),1,"")))</f>
        <v>1</v>
      </c>
      <c r="BP11">
        <f>IF(Schedule!$B7="Unavailable","U",(IF(BP$5=MEDIAN(Schedule!$B7,Schedule!$C7-"00:10:00",BP$5),1,"")))</f>
        <v>1</v>
      </c>
      <c r="BQ11">
        <f>IF(Schedule!$B7="Unavailable","U",(IF(BQ$5=MEDIAN(Schedule!$B7,Schedule!$C7-"00:10:00",BQ$5),1,"")))</f>
        <v>1</v>
      </c>
      <c r="BR11">
        <f>IF(Schedule!$B7="Unavailable","U",(IF(BR$5=MEDIAN(Schedule!$B7,Schedule!$C7-"00:10:00",BR$5),1,"")))</f>
        <v>1</v>
      </c>
      <c r="BS11">
        <f>IF(Schedule!$B7="Unavailable","U",(IF(BS$5=MEDIAN(Schedule!$B7,Schedule!$C7-"00:10:00",BS$5),1,"")))</f>
        <v>1</v>
      </c>
      <c r="BT11">
        <f>IF(Schedule!$B7="Unavailable","U",(IF(BT$5=MEDIAN(Schedule!$B7,Schedule!$C7-"00:10:00",BT$5),1,"")))</f>
        <v>1</v>
      </c>
      <c r="BU11">
        <f>IF(Schedule!$B7="Unavailable","U",(IF(BU$5=MEDIAN(Schedule!$B7,Schedule!$C7-"00:10:00",BU$5),1,"")))</f>
        <v>1</v>
      </c>
      <c r="BV11">
        <f>IF(Schedule!$B7="Unavailable","U",(IF(BV$5=MEDIAN(Schedule!$B7,Schedule!$C7-"00:10:00",BV$5),1,"")))</f>
        <v>1</v>
      </c>
      <c r="BW11">
        <f>IF(Schedule!$B7="Unavailable","U",(IF(BW$5=MEDIAN(Schedule!$B7,Schedule!$C7-"00:10:00",BW$5),1,"")))</f>
        <v>1</v>
      </c>
      <c r="BX11">
        <f>IF(Schedule!$B7="Unavailable","U",(IF(BX$5=MEDIAN(Schedule!$B7,Schedule!$C7-"00:10:00",BX$5),1,"")))</f>
        <v>1</v>
      </c>
      <c r="BY11">
        <f>IF(Schedule!$B7="Unavailable","U",(IF(BY$5=MEDIAN(Schedule!$B7,Schedule!$C7-"00:10:00",BY$5),1,"")))</f>
        <v>1</v>
      </c>
      <c r="BZ11">
        <f>IF(Schedule!$B7="Unavailable","U",(IF(BZ$5=MEDIAN(Schedule!$B7,Schedule!$C7-"00:10:00",BZ$5),1,"")))</f>
        <v>1</v>
      </c>
      <c r="CA11">
        <f>IF(Schedule!$B7="Unavailable","U",(IF(CA$5=MEDIAN(Schedule!$B7,Schedule!$C7-"00:10:00",CA$5),1,"")))</f>
        <v>1</v>
      </c>
      <c r="CB11">
        <f>IF(Schedule!$B7="Unavailable","U",(IF(CB$5=MEDIAN(Schedule!$B7,Schedule!$C7-"00:10:00",CB$5),1,"")))</f>
        <v>1</v>
      </c>
      <c r="CC11">
        <f>IF(Schedule!$B7="Unavailable","U",(IF(CC$5=MEDIAN(Schedule!$B7,Schedule!$C7-"00:10:00",CC$5),1,"")))</f>
        <v>1</v>
      </c>
      <c r="CD11">
        <f>IF(Schedule!$B7="Unavailable","U",(IF(CD$5=MEDIAN(Schedule!$B7,Schedule!$C7-"00:10:00",CD$5),1,"")))</f>
        <v>1</v>
      </c>
      <c r="CE11">
        <f>IF(Schedule!$B7="Unavailable","U",(IF(CE$5=MEDIAN(Schedule!$B7,Schedule!$C7-"00:10:00",CE$5),1,"")))</f>
        <v>1</v>
      </c>
      <c r="CF11">
        <f>IF(Schedule!$B7="Unavailable","U",(IF(CF$5=MEDIAN(Schedule!$B7,Schedule!$C7-"00:10:00",CF$5),1,"")))</f>
        <v>1</v>
      </c>
      <c r="CG11">
        <f>IF(Schedule!$B7="Unavailable","U",(IF(CG$5=MEDIAN(Schedule!$B7,Schedule!$C7-"00:10:00",CG$5),1,"")))</f>
        <v>1</v>
      </c>
      <c r="CH11">
        <f>IF(Schedule!$B7="Unavailable","U",(IF(CH$5=MEDIAN(Schedule!$B7,Schedule!$C7-"00:10:00",CH$5),1,"")))</f>
        <v>1</v>
      </c>
      <c r="CI11">
        <f>IF(Schedule!$B7="Unavailable","U",(IF(CI$5=MEDIAN(Schedule!$B7,Schedule!$C7-"00:10:00",CI$5),1,"")))</f>
        <v>1</v>
      </c>
      <c r="CJ11">
        <f>IF(Schedule!$B7="Unavailable","U",(IF(CJ$5=MEDIAN(Schedule!$B7,Schedule!$C7-"00:10:00",CJ$5),1,"")))</f>
        <v>1</v>
      </c>
      <c r="CK11">
        <f>IF(Schedule!$B7="Unavailable","U",(IF(CK$5=MEDIAN(Schedule!$B7,Schedule!$C7-"00:10:00",CK$5),1,"")))</f>
        <v>1</v>
      </c>
      <c r="CL11">
        <f>IF(Schedule!$B7="Unavailable","U",(IF(CL$5=MEDIAN(Schedule!$B7,Schedule!$C7-"00:10:00",CL$5),1,"")))</f>
        <v>1</v>
      </c>
      <c r="CM11" s="7">
        <f>IF(Schedule!$B7="Unavailable","U",(IF(CM$5=MEDIAN(Schedule!$B7,Schedule!$C7-"00:10:00",CM$5),1,"")))</f>
        <v>1</v>
      </c>
      <c r="CN11" t="str">
        <f>IF(Schedule!$B7="Unavailable","U",(IF(CN$5=MEDIAN(Schedule!$B7,Schedule!$C7-"00:10:00",CN$5),1,"")))</f>
        <v/>
      </c>
      <c r="CO11" t="str">
        <f>IF(Schedule!$B7="Unavailable","U",(IF(CO$5=MEDIAN(Schedule!$B7,Schedule!$C7-"00:10:00",CO$5),1,"")))</f>
        <v/>
      </c>
      <c r="CP11" t="str">
        <f>IF(Schedule!$B7="Unavailable","U",(IF(CP$5=MEDIAN(Schedule!$B7,Schedule!$C7-"00:10:00",CP$5),1,"")))</f>
        <v/>
      </c>
      <c r="CQ11" t="str">
        <f>IF(Schedule!$B7="Unavailable","U",(IF(CQ$5=MEDIAN(Schedule!$B7,Schedule!$C7-"00:10:00",CQ$5),1,"")))</f>
        <v/>
      </c>
      <c r="CR11" t="str">
        <f>IF(Schedule!$B7="Unavailable","U",(IF(CR$5=MEDIAN(Schedule!$B7,Schedule!$C7-"00:10:00",CR$5),1,"")))</f>
        <v/>
      </c>
      <c r="CS11" t="str">
        <f>IF(Schedule!$B7="Unavailable","U",(IF(CS$5=MEDIAN(Schedule!$B7,Schedule!$C7-"00:10:00",CS$5),1,"")))</f>
        <v/>
      </c>
      <c r="CT11" s="9">
        <f>IF(AND(CT$5&gt;=Schedule!$B7,CT$5&lt;=Schedule!$C7),1,IF(Schedule!$C7=0, $EO$5, Schedule!$C7))</f>
        <v>0.625</v>
      </c>
      <c r="CU11" t="str">
        <f>IF(Schedule!$B7="Unavailable","U",(IF(CU$5=MEDIAN(Schedule!$B7,Schedule!$C7-"00:10:00",CU$5),1,"")))</f>
        <v/>
      </c>
      <c r="CV11" t="str">
        <f>IF(Schedule!$B7="Unavailable","U",(IF(CV$5=MEDIAN(Schedule!$B7,Schedule!$C7-"00:10:00",CV$5),1,"")))</f>
        <v/>
      </c>
      <c r="CW11" t="str">
        <f>IF(Schedule!$B7="Unavailable","U",(IF(CW$5=MEDIAN(Schedule!$B7,Schedule!$C7-"00:10:00",CW$5),1,"")))</f>
        <v/>
      </c>
      <c r="CX11" t="str">
        <f>IF(Schedule!$B7="Unavailable","U",(IF(CX$5=MEDIAN(Schedule!$B7,Schedule!$C7-"00:10:00",CX$5),1,"")))</f>
        <v/>
      </c>
      <c r="CY11" t="str">
        <f>IF(Schedule!$B7="Unavailable","U",(IF(CY$5=MEDIAN(Schedule!$B7,Schedule!$C7-"00:10:00",CY$5),1,"")))</f>
        <v/>
      </c>
      <c r="CZ11" t="str">
        <f>IF(Schedule!$B7="Unavailable","U",(IF(CZ$5=MEDIAN(Schedule!$B7,Schedule!$C7-"00:10:00",CZ$5),1,"")))</f>
        <v/>
      </c>
      <c r="DA11" t="str">
        <f>IF(Schedule!$B7="Unavailable","U",(IF(DA$5=MEDIAN(Schedule!$B7,Schedule!$C7-"00:10:00",DA$5),1,"")))</f>
        <v/>
      </c>
      <c r="DB11" t="str">
        <f>IF(Schedule!$B7="Unavailable","U",(IF(DB$5=MEDIAN(Schedule!$B7,Schedule!$C7-"00:10:00",DB$5),1,"")))</f>
        <v/>
      </c>
      <c r="DC11" t="str">
        <f>IF(Schedule!$B7="Unavailable","U",(IF(DC$5=MEDIAN(Schedule!$B7,Schedule!$C7-"00:10:00",DC$5),1,"")))</f>
        <v/>
      </c>
      <c r="DD11" t="str">
        <f>IF(Schedule!$B7="Unavailable","U",(IF(DD$5=MEDIAN(Schedule!$B7,Schedule!$C7-"00:10:00",DD$5),1,"")))</f>
        <v/>
      </c>
      <c r="DE11" t="str">
        <f>IF(Schedule!$B7="Unavailable","U",(IF(DE$5=MEDIAN(Schedule!$B7,Schedule!$C7-"00:10:00",DE$5),1,"")))</f>
        <v/>
      </c>
      <c r="DF11" t="str">
        <f>IF(Schedule!$B7="Unavailable","U",(IF(DF$5=MEDIAN(Schedule!$B7,Schedule!$C7-"00:10:00",DF$5),1,"")))</f>
        <v/>
      </c>
      <c r="DG11" t="str">
        <f>IF(Schedule!$B7="Unavailable","U",(IF(DG$5=MEDIAN(Schedule!$B7,Schedule!$C7-"00:10:00",DG$5),1,"")))</f>
        <v/>
      </c>
      <c r="DH11" t="str">
        <f>IF(Schedule!$B7="Unavailable","U",(IF(DH$5=MEDIAN(Schedule!$B7,Schedule!$C7-"00:10:00",DH$5),1,"")))</f>
        <v/>
      </c>
      <c r="DI11" t="str">
        <f>IF(Schedule!$B7="Unavailable","U",(IF(DI$5=MEDIAN(Schedule!$B7,Schedule!$C7-"00:10:00",DI$5),1,"")))</f>
        <v/>
      </c>
      <c r="DJ11" t="str">
        <f>IF(Schedule!$B7="Unavailable","U",(IF(DJ$5=MEDIAN(Schedule!$B7,Schedule!$C7-"00:10:00",DJ$5),1,"")))</f>
        <v/>
      </c>
      <c r="DK11" t="str">
        <f>IF(Schedule!$B7="Unavailable","U",(IF(DK$5=MEDIAN(Schedule!$B7,Schedule!$C7-"00:10:00",DK$5),1,"")))</f>
        <v/>
      </c>
      <c r="DL11" t="str">
        <f>IF(Schedule!$B7="Unavailable","U",(IF(DL$5=MEDIAN(Schedule!$B7,Schedule!$C7-"00:10:00",DL$5),1,"")))</f>
        <v/>
      </c>
      <c r="DM11" t="str">
        <f>IF(Schedule!$B7="Unavailable","U",(IF(DM$5=MEDIAN(Schedule!$B7,Schedule!$C7-"00:10:00",DM$5),1,"")))</f>
        <v/>
      </c>
      <c r="DN11" t="str">
        <f>IF(Schedule!$B7="Unavailable","U",(IF(DN$5=MEDIAN(Schedule!$B7,Schedule!$C7-"00:10:00",DN$5),1,"")))</f>
        <v/>
      </c>
      <c r="DO11" t="str">
        <f>IF(Schedule!$B7="Unavailable","U",(IF(DO$5=MEDIAN(Schedule!$B7,Schedule!$C7-"00:10:00",DO$5),1,"")))</f>
        <v/>
      </c>
      <c r="DP11" t="str">
        <f>IF(Schedule!$B7="Unavailable","U",(IF(DP$5=MEDIAN(Schedule!$B7,Schedule!$C7-"00:10:00",DP$5),1,"")))</f>
        <v/>
      </c>
      <c r="DQ11" t="str">
        <f>IF(Schedule!$B7="Unavailable","U",(IF(DQ$5=MEDIAN(Schedule!$B7,Schedule!$C7-"00:10:00",DQ$5),1,"")))</f>
        <v/>
      </c>
      <c r="DR11" t="str">
        <f>IF(Schedule!$B7="Unavailable","U",(IF(DR$5=MEDIAN(Schedule!$B7,Schedule!$C7-"00:10:00",DR$5),1,"")))</f>
        <v/>
      </c>
      <c r="DS11" t="str">
        <f>IF(Schedule!$B7="Unavailable","U",(IF(DS$5=MEDIAN(Schedule!$B7,Schedule!$C7-"00:10:00",DS$5),1,"")))</f>
        <v/>
      </c>
      <c r="DT11" t="str">
        <f>IF(Schedule!$B7="Unavailable","U",(IF(DT$5=MEDIAN(Schedule!$B7,Schedule!$C7-"00:10:00",DT$5),1,"")))</f>
        <v/>
      </c>
      <c r="DU11" t="str">
        <f>IF(Schedule!$B7="Unavailable","U",(IF(DU$5=MEDIAN(Schedule!$B7,Schedule!$C7-"00:10:00",DU$5),1,"")))</f>
        <v/>
      </c>
      <c r="DV11" t="str">
        <f>IF(Schedule!$B7="Unavailable","U",(IF(DV$5=MEDIAN(Schedule!$B7,Schedule!$C7-"00:10:00",DV$5),1,"")))</f>
        <v/>
      </c>
      <c r="DW11" t="str">
        <f>IF(Schedule!$B7="Unavailable","U",(IF(DW$5=MEDIAN(Schedule!$B7,Schedule!$C7-"00:10:00",DW$5),1,"")))</f>
        <v/>
      </c>
      <c r="DX11" t="str">
        <f>IF(Schedule!$B7="Unavailable","U",(IF(DX$5=MEDIAN(Schedule!$B7,Schedule!$C7-"00:10:00",DX$5),1,"")))</f>
        <v/>
      </c>
      <c r="DY11" t="str">
        <f>IF(Schedule!$B7="Unavailable","U",(IF(DY$5=MEDIAN(Schedule!$B7,Schedule!$C7-"00:10:00",DY$5),1,"")))</f>
        <v/>
      </c>
      <c r="DZ11" t="str">
        <f>IF(Schedule!$B7="Unavailable","U",(IF(DZ$5=MEDIAN(Schedule!$B7,Schedule!$C7-"00:10:00",DZ$5),1,"")))</f>
        <v/>
      </c>
      <c r="EA11" t="str">
        <f>IF(Schedule!$B7="Unavailable","U",(IF(EA$5=MEDIAN(Schedule!$B7,Schedule!$C7-"00:10:00",EA$5),1,"")))</f>
        <v/>
      </c>
      <c r="EB11" t="str">
        <f>IF(Schedule!$B7="Unavailable","U",(IF(EB$5=MEDIAN(Schedule!$B7,Schedule!$C7-"00:10:00",EB$5),1,"")))</f>
        <v/>
      </c>
      <c r="EC11" t="str">
        <f>IF(Schedule!$B7="Unavailable","U",(IF(EC$5=MEDIAN(Schedule!$B7,Schedule!$C7-"00:10:00",EC$5),1,"")))</f>
        <v/>
      </c>
      <c r="ED11" t="str">
        <f>IF(Schedule!$B7="Unavailable","U",(IF(ED$5=MEDIAN(Schedule!$B7,Schedule!$C7-"00:10:00",ED$5),1,"")))</f>
        <v/>
      </c>
      <c r="EE11" t="str">
        <f>IF(Schedule!$B7="Unavailable","U",(IF(EE$5=MEDIAN(Schedule!$B7,Schedule!$C7-"00:10:00",EE$5),1,"")))</f>
        <v/>
      </c>
      <c r="EF11" t="str">
        <f>IF(Schedule!$B7="Unavailable","U",(IF(EF$5=MEDIAN(Schedule!$B7,Schedule!$C7-"00:10:00",EF$5),1,"")))</f>
        <v/>
      </c>
      <c r="EG11" t="str">
        <f>IF(Schedule!$B7="Unavailable","U",(IF(EG$5=MEDIAN(Schedule!$B7,Schedule!$C7-"00:10:00",EG$5),1,"")))</f>
        <v/>
      </c>
      <c r="EH11" t="str">
        <f>IF(Schedule!$B7="Unavailable","U",(IF(EH$5=MEDIAN(Schedule!$B7,Schedule!$C7-"00:10:00",EH$5),1,"")))</f>
        <v/>
      </c>
      <c r="EI11" t="str">
        <f>IF(Schedule!$B7="Unavailable","U",(IF(EI$5=MEDIAN(Schedule!$B7,Schedule!$C7-"00:10:00",EI$5),1,"")))</f>
        <v/>
      </c>
      <c r="EJ11" t="str">
        <f>IF(Schedule!$B7="Unavailable","U",(IF(EJ$5=MEDIAN(Schedule!$B7,Schedule!$C7-"00:10:00",EJ$5),1,"")))</f>
        <v/>
      </c>
      <c r="EK11" t="str">
        <f>IF(Schedule!$B7="Unavailable","U",(IF(EK$5=MEDIAN(Schedule!$B7,Schedule!$C7-"00:10:00",EK$5),1,"")))</f>
        <v/>
      </c>
      <c r="EL11" t="str">
        <f>IF(Schedule!$B7="Unavailable","U",(IF(EL$5=MEDIAN(Schedule!$B7,Schedule!$C7-"00:10:00",EL$5),1,"")))</f>
        <v/>
      </c>
      <c r="EM11" t="str">
        <f>IF(Schedule!$B7="Unavailable","U",(IF(EM$5=MEDIAN(Schedule!$B7,Schedule!$C7-"00:10:00",EM$5),1,"")))</f>
        <v/>
      </c>
      <c r="EN11" t="str">
        <f>IF(Schedule!$B7="Unavailable","U",(IF(EN$5=MEDIAN(Schedule!$B7,Schedule!$C7-"00:10:00",EN$5),1,"")))</f>
        <v/>
      </c>
      <c r="EO11" t="str">
        <f>IF(Schedule!$B7="Unavailable","U",(IF(EO$5=MEDIAN(Schedule!$B7,Schedule!$C7-"00:10:00",EO$5),1,"")))</f>
        <v/>
      </c>
    </row>
    <row r="12" spans="1:145" x14ac:dyDescent="0.15">
      <c r="A12" t="str">
        <f>Schedule!A8</f>
        <v>Emp7</v>
      </c>
      <c r="B12" t="str">
        <f>IF(Schedule!$B8="Unavailable","U",(IF(B$5=MEDIAN(Schedule!$B8,Schedule!$C8-"00:10:00",B$5),1,"")))</f>
        <v/>
      </c>
      <c r="C12" t="str">
        <f>IF(Schedule!$B8="Unavailable","U",(IF(C$5=MEDIAN(Schedule!$B8,Schedule!$C8-"00:10:00",C$5),1,"")))</f>
        <v/>
      </c>
      <c r="D12" t="str">
        <f>IF(Schedule!$B8="Unavailable","U",(IF(D$5=MEDIAN(Schedule!$B8,Schedule!$C8-"00:10:00",D$5),1,"")))</f>
        <v/>
      </c>
      <c r="E12" t="str">
        <f>IF(Schedule!$B8="Unavailable","U",(IF(E$5=MEDIAN(Schedule!$B8,Schedule!$C8-"00:10:00",E$5),1,"")))</f>
        <v/>
      </c>
      <c r="F12" t="str">
        <f>IF(Schedule!$B8="Unavailable","U",(IF(F$5=MEDIAN(Schedule!$B8,Schedule!$C8-"00:10:00",F$5),1,"")))</f>
        <v/>
      </c>
      <c r="G12" t="str">
        <f>IF(Schedule!$B8="Unavailable","U",(IF(G$5=MEDIAN(Schedule!$B8,Schedule!$C8-"00:10:00",G$5),1,"")))</f>
        <v/>
      </c>
      <c r="H12" t="str">
        <f>IF(Schedule!$B8="Unavailable","U",(IF(H$5=MEDIAN(Schedule!$B8,Schedule!$C8-"00:10:00",H$5),1,"")))</f>
        <v/>
      </c>
      <c r="I12" t="str">
        <f>IF(Schedule!$B8="Unavailable","U",(IF(I$5=MEDIAN(Schedule!$B8,Schedule!$C8-"00:10:00",I$5),1,"")))</f>
        <v/>
      </c>
      <c r="J12" t="str">
        <f>IF(Schedule!$B8="Unavailable","U",(IF(J$5=MEDIAN(Schedule!$B8,Schedule!$C8-"00:10:00",J$5),1,"")))</f>
        <v/>
      </c>
      <c r="K12" t="str">
        <f>IF(Schedule!$B8="Unavailable","U",(IF(K$5=MEDIAN(Schedule!$B8,Schedule!$C8-"00:10:00",K$5),1,"")))</f>
        <v/>
      </c>
      <c r="L12" t="str">
        <f>IF(Schedule!$B8="Unavailable","U",(IF(L$5=MEDIAN(Schedule!$B8,Schedule!$C8-"00:10:00",L$5),1,"")))</f>
        <v/>
      </c>
      <c r="M12" t="str">
        <f>IF(Schedule!$B8="Unavailable","U",(IF(M$5=MEDIAN(Schedule!$B8,Schedule!$C8-"00:10:00",M$5),1,"")))</f>
        <v/>
      </c>
      <c r="N12" t="str">
        <f>IF(Schedule!$B8="Unavailable","U",(IF(N$5=MEDIAN(Schedule!$B8,Schedule!$C8-"00:10:00",N$5),1,"")))</f>
        <v/>
      </c>
      <c r="O12" t="str">
        <f>IF(Schedule!$B8="Unavailable","U",(IF(O$5=MEDIAN(Schedule!$B8,Schedule!$C8-"00:10:00",O$5),1,"")))</f>
        <v/>
      </c>
      <c r="P12" t="str">
        <f>IF(Schedule!$B8="Unavailable","U",(IF(P$5=MEDIAN(Schedule!$B8,Schedule!$C8-"00:10:00",P$5),1,"")))</f>
        <v/>
      </c>
      <c r="Q12" t="str">
        <f>IF(Schedule!$B8="Unavailable","U",(IF(Q$5=MEDIAN(Schedule!$B8,Schedule!$C8-"00:10:00",Q$5),1,"")))</f>
        <v/>
      </c>
      <c r="R12" t="str">
        <f>IF(Schedule!$B8="Unavailable","U",(IF(R$5=MEDIAN(Schedule!$B8,Schedule!$C8-"00:10:00",R$5),1,"")))</f>
        <v/>
      </c>
      <c r="S12" t="str">
        <f>IF(Schedule!$B8="Unavailable","U",(IF(S$5=MEDIAN(Schedule!$B8,Schedule!$C8-"00:10:00",S$5),1,"")))</f>
        <v/>
      </c>
      <c r="T12" t="str">
        <f>IF(Schedule!$B8="Unavailable","U",(IF(T$5=MEDIAN(Schedule!$B8,Schedule!$C8-"00:10:00",T$5),1,"")))</f>
        <v/>
      </c>
      <c r="U12" t="str">
        <f>IF(Schedule!$B8="Unavailable","U",(IF(U$5=MEDIAN(Schedule!$B8,Schedule!$C8-"00:10:00",U$5),1,"")))</f>
        <v/>
      </c>
      <c r="V12" t="str">
        <f>IF(Schedule!$B8="Unavailable","U",(IF(V$5=MEDIAN(Schedule!$B8,Schedule!$C8-"00:10:00",V$5),1,"")))</f>
        <v/>
      </c>
      <c r="W12" t="str">
        <f>IF(Schedule!$B8="Unavailable","U",(IF(W$5=MEDIAN(Schedule!$B8,Schedule!$C8-"00:10:00",W$5),1,"")))</f>
        <v/>
      </c>
      <c r="X12" t="str">
        <f>IF(Schedule!$B8="Unavailable","U",(IF(X$5=MEDIAN(Schedule!$B8,Schedule!$C8-"00:10:00",X$5),1,"")))</f>
        <v/>
      </c>
      <c r="Y12" t="str">
        <f>IF(Schedule!$B8="Unavailable","U",(IF(Y$5=MEDIAN(Schedule!$B8,Schedule!$C8-"00:10:00",Y$5),1,"")))</f>
        <v/>
      </c>
      <c r="Z12" s="7">
        <f>IF(Schedule!$B8="Unavailable","U",(IF(Z$5=MEDIAN(Schedule!$B8,Schedule!$C8-"00:10:00",Z$5),1,"")))</f>
        <v>1</v>
      </c>
      <c r="AA12">
        <f>IF(Schedule!$B8="Unavailable","U",(IF(AA$5=MEDIAN(Schedule!$B8,Schedule!$C8-"00:10:00",AA$5),1,"")))</f>
        <v>1</v>
      </c>
      <c r="AB12">
        <f>IF(Schedule!$B8="Unavailable","U",(IF(AB$5=MEDIAN(Schedule!$B8,Schedule!$C8-"00:10:00",AB$5),1,"")))</f>
        <v>1</v>
      </c>
      <c r="AC12">
        <f>IF(Schedule!$B8="Unavailable","U",(IF(AC$5=MEDIAN(Schedule!$B8,Schedule!$C8-"00:10:00",AC$5),1,"")))</f>
        <v>1</v>
      </c>
      <c r="AD12">
        <f>IF(Schedule!$B8="Unavailable","U",(IF(AD$5=MEDIAN(Schedule!$B8,Schedule!$C8-"00:10:00",AD$5),1,"")))</f>
        <v>1</v>
      </c>
      <c r="AE12">
        <f>IF(Schedule!$B8="Unavailable","U",(IF(AE$5=MEDIAN(Schedule!$B8,Schedule!$C8-"00:10:00",AE$5),1,"")))</f>
        <v>1</v>
      </c>
      <c r="AF12">
        <f>IF(Schedule!$B8="Unavailable","U",(IF(AF$5=MEDIAN(Schedule!$B8,Schedule!$C8-"00:10:00",AF$5),1,"")))</f>
        <v>1</v>
      </c>
      <c r="AG12">
        <f>IF(Schedule!$B8="Unavailable","U",(IF(AG$5=MEDIAN(Schedule!$B8,Schedule!$C8-"00:10:00",AG$5),1,"")))</f>
        <v>1</v>
      </c>
      <c r="AH12">
        <f>IF(Schedule!$B8="Unavailable","U",(IF(AH$5=MEDIAN(Schedule!$B8,Schedule!$C8-"00:10:00",AH$5),1,"")))</f>
        <v>1</v>
      </c>
      <c r="AI12">
        <f>IF(Schedule!$B8="Unavailable","U",(IF(AI$5=MEDIAN(Schedule!$B8,Schedule!$C8-"00:10:00",AI$5),1,"")))</f>
        <v>1</v>
      </c>
      <c r="AJ12">
        <f>IF(Schedule!$B8="Unavailable","U",(IF(AJ$5=MEDIAN(Schedule!$B8,Schedule!$C8-"00:10:00",AJ$5),1,"")))</f>
        <v>1</v>
      </c>
      <c r="AK12">
        <f>IF(Schedule!$B8="Unavailable","U",(IF(AK$5=MEDIAN(Schedule!$B8,Schedule!$C8-"00:10:00",AK$5),1,"")))</f>
        <v>1</v>
      </c>
      <c r="AL12">
        <f>IF(Schedule!$B8="Unavailable","U",(IF(AL$5=MEDIAN(Schedule!$B8,Schedule!$C8-"00:10:00",AL$5),1,"")))</f>
        <v>1</v>
      </c>
      <c r="AM12">
        <f>IF(Schedule!$B8="Unavailable","U",(IF(AM$5=MEDIAN(Schedule!$B8,Schedule!$C8-"00:10:00",AM$5),1,"")))</f>
        <v>1</v>
      </c>
      <c r="AN12">
        <f>IF(Schedule!$B8="Unavailable","U",(IF(AN$5=MEDIAN(Schedule!$B8,Schedule!$C8-"00:10:00",AN$5),1,"")))</f>
        <v>1</v>
      </c>
      <c r="AO12">
        <f>IF(Schedule!$B8="Unavailable","U",(IF(AO$5=MEDIAN(Schedule!$B8,Schedule!$C8-"00:10:00",AO$5),1,"")))</f>
        <v>1</v>
      </c>
      <c r="AP12">
        <f>IF(Schedule!$B8="Unavailable","U",(IF(AP$5=MEDIAN(Schedule!$B8,Schedule!$C8-"00:10:00",AP$5),1,"")))</f>
        <v>1</v>
      </c>
      <c r="AQ12">
        <f>IF(Schedule!$B8="Unavailable","U",(IF(AQ$5=MEDIAN(Schedule!$B8,Schedule!$C8-"00:10:00",AQ$5),1,"")))</f>
        <v>1</v>
      </c>
      <c r="AR12">
        <f>IF(Schedule!$B8="Unavailable","U",(IF(AR$5=MEDIAN(Schedule!$B8,Schedule!$C8-"00:10:00",AR$5),1,"")))</f>
        <v>1</v>
      </c>
      <c r="AS12">
        <f>IF(Schedule!$B8="Unavailable","U",(IF(AS$5=MEDIAN(Schedule!$B8,Schedule!$C8-"00:10:00",AS$5),1,"")))</f>
        <v>1</v>
      </c>
      <c r="AT12">
        <f>IF(Schedule!$B8="Unavailable","U",(IF(AT$5=MEDIAN(Schedule!$B8,Schedule!$C8-"00:10:00",AT$5),1,"")))</f>
        <v>1</v>
      </c>
      <c r="AU12">
        <f>IF(Schedule!$B8="Unavailable","U",(IF(AU$5=MEDIAN(Schedule!$B8,Schedule!$C8-"00:10:00",AU$5),1,"")))</f>
        <v>1</v>
      </c>
      <c r="AV12">
        <f>IF(Schedule!$B8="Unavailable","U",(IF(AV$5=MEDIAN(Schedule!$B8,Schedule!$C8-"00:10:00",AV$5),1,"")))</f>
        <v>1</v>
      </c>
      <c r="AW12">
        <f>IF(Schedule!$B8="Unavailable","U",(IF(AW$5=MEDIAN(Schedule!$B8,Schedule!$C8-"00:10:00",AW$5),1,"")))</f>
        <v>1</v>
      </c>
      <c r="AX12">
        <f>IF(Schedule!$B8="Unavailable","U",(IF(AX$5=MEDIAN(Schedule!$B8,Schedule!$C8-"00:10:00",AX$5),1,"")))</f>
        <v>1</v>
      </c>
      <c r="AY12">
        <f>IF(Schedule!$B8="Unavailable","U",(IF(AY$5=MEDIAN(Schedule!$B8,Schedule!$C8-"00:10:00",AY$5),1,"")))</f>
        <v>1</v>
      </c>
      <c r="AZ12">
        <f>IF(Schedule!$B8="Unavailable","U",(IF(AZ$5=MEDIAN(Schedule!$B8,Schedule!$C8-"00:10:00",AZ$5),1,"")))</f>
        <v>1</v>
      </c>
      <c r="BA12">
        <f>IF(Schedule!$B8="Unavailable","U",(IF(BA$5=MEDIAN(Schedule!$B8,Schedule!$C8-"00:10:00",BA$5),1,"")))</f>
        <v>1</v>
      </c>
      <c r="BB12">
        <f>IF(Schedule!$B8="Unavailable","U",(IF(BB$5=MEDIAN(Schedule!$B8,Schedule!$C8-"00:10:00",BB$5),1,"")))</f>
        <v>1</v>
      </c>
      <c r="BC12">
        <f>IF(Schedule!$B8="Unavailable","U",(IF(BC$5=MEDIAN(Schedule!$B8,Schedule!$C8-"00:10:00",BC$5),1,"")))</f>
        <v>1</v>
      </c>
      <c r="BD12">
        <f>IF(Schedule!$B8="Unavailable","U",(IF(BD$5=MEDIAN(Schedule!$B8,Schedule!$C8-"00:10:00",BD$5),1,"")))</f>
        <v>1</v>
      </c>
      <c r="BE12">
        <f>IF(Schedule!$B8="Unavailable","U",(IF(BE$5=MEDIAN(Schedule!$B8,Schedule!$C8-"00:10:00",BE$5),1,"")))</f>
        <v>1</v>
      </c>
      <c r="BF12">
        <f>IF(Schedule!$B8="Unavailable","U",(IF(BF$5=MEDIAN(Schedule!$B8,Schedule!$C8-"00:10:00",BF$5),1,"")))</f>
        <v>1</v>
      </c>
      <c r="BG12">
        <f>IF(Schedule!$B8="Unavailable","U",(IF(BG$5=MEDIAN(Schedule!$B8,Schedule!$C8-"00:10:00",BG$5),1,"")))</f>
        <v>1</v>
      </c>
      <c r="BH12">
        <f>IF(Schedule!$B8="Unavailable","U",(IF(BH$5=MEDIAN(Schedule!$B8,Schedule!$C8-"00:10:00",BH$5),1,"")))</f>
        <v>1</v>
      </c>
      <c r="BI12">
        <f>IF(Schedule!$B8="Unavailable","U",(IF(BI$5=MEDIAN(Schedule!$B8,Schedule!$C8-"00:10:00",BI$5),1,"")))</f>
        <v>1</v>
      </c>
      <c r="BJ12">
        <f>IF(Schedule!$B8="Unavailable","U",(IF(BJ$5=MEDIAN(Schedule!$B8,Schedule!$C8-"00:10:00",BJ$5),1,"")))</f>
        <v>1</v>
      </c>
      <c r="BK12">
        <f>IF(Schedule!$B8="Unavailable","U",(IF(BK$5=MEDIAN(Schedule!$B8,Schedule!$C8-"00:10:00",BK$5),1,"")))</f>
        <v>1</v>
      </c>
      <c r="BL12">
        <f>IF(Schedule!$B8="Unavailable","U",(IF(BL$5=MEDIAN(Schedule!$B8,Schedule!$C8-"00:10:00",BL$5),1,"")))</f>
        <v>1</v>
      </c>
      <c r="BM12">
        <f>IF(Schedule!$B8="Unavailable","U",(IF(BM$5=MEDIAN(Schedule!$B8,Schedule!$C8-"00:10:00",BM$5),1,"")))</f>
        <v>1</v>
      </c>
      <c r="BN12">
        <f>IF(Schedule!$B8="Unavailable","U",(IF(BN$5=MEDIAN(Schedule!$B8,Schedule!$C8-"00:10:00",BN$5),1,"")))</f>
        <v>1</v>
      </c>
      <c r="BO12">
        <f>IF(Schedule!$B8="Unavailable","U",(IF(BO$5=MEDIAN(Schedule!$B8,Schedule!$C8-"00:10:00",BO$5),1,"")))</f>
        <v>1</v>
      </c>
      <c r="BP12">
        <f>IF(Schedule!$B8="Unavailable","U",(IF(BP$5=MEDIAN(Schedule!$B8,Schedule!$C8-"00:10:00",BP$5),1,"")))</f>
        <v>1</v>
      </c>
      <c r="BQ12">
        <f>IF(Schedule!$B8="Unavailable","U",(IF(BQ$5=MEDIAN(Schedule!$B8,Schedule!$C8-"00:10:00",BQ$5),1,"")))</f>
        <v>1</v>
      </c>
      <c r="BR12">
        <f>IF(Schedule!$B8="Unavailable","U",(IF(BR$5=MEDIAN(Schedule!$B8,Schedule!$C8-"00:10:00",BR$5),1,"")))</f>
        <v>1</v>
      </c>
      <c r="BS12">
        <f>IF(Schedule!$B8="Unavailable","U",(IF(BS$5=MEDIAN(Schedule!$B8,Schedule!$C8-"00:10:00",BS$5),1,"")))</f>
        <v>1</v>
      </c>
      <c r="BT12">
        <f>IF(Schedule!$B8="Unavailable","U",(IF(BT$5=MEDIAN(Schedule!$B8,Schedule!$C8-"00:10:00",BT$5),1,"")))</f>
        <v>1</v>
      </c>
      <c r="BU12" s="7">
        <f>IF(Schedule!$B8="Unavailable","U",(IF(BU$5=MEDIAN(Schedule!$B8,Schedule!$C8-"00:10:00",BU$5),1,"")))</f>
        <v>1</v>
      </c>
      <c r="BV12" t="str">
        <f>IF(Schedule!$B8="Unavailable","U",(IF(BV$5=MEDIAN(Schedule!$B8,Schedule!$C8-"00:10:00",BV$5),1,"")))</f>
        <v/>
      </c>
      <c r="BW12" t="str">
        <f>IF(Schedule!$B8="Unavailable","U",(IF(BW$5=MEDIAN(Schedule!$B8,Schedule!$C8-"00:10:00",BW$5),1,"")))</f>
        <v/>
      </c>
      <c r="BX12" t="str">
        <f>IF(Schedule!$B8="Unavailable","U",(IF(BX$5=MEDIAN(Schedule!$B8,Schedule!$C8-"00:10:00",BX$5),1,"")))</f>
        <v/>
      </c>
      <c r="BY12" t="str">
        <f>IF(Schedule!$B8="Unavailable","U",(IF(BY$5=MEDIAN(Schedule!$B8,Schedule!$C8-"00:10:00",BY$5),1,"")))</f>
        <v/>
      </c>
      <c r="BZ12" t="str">
        <f>IF(Schedule!$B8="Unavailable","U",(IF(BZ$5=MEDIAN(Schedule!$B8,Schedule!$C8-"00:10:00",BZ$5),1,"")))</f>
        <v/>
      </c>
      <c r="CA12" t="str">
        <f>IF(Schedule!$B8="Unavailable","U",(IF(CA$5=MEDIAN(Schedule!$B8,Schedule!$C8-"00:10:00",CA$5),1,"")))</f>
        <v/>
      </c>
      <c r="CB12" t="str">
        <f>IF(Schedule!$B8="Unavailable","U",(IF(CB$5=MEDIAN(Schedule!$B8,Schedule!$C8-"00:10:00",CB$5),1,"")))</f>
        <v/>
      </c>
      <c r="CC12" t="str">
        <f>IF(Schedule!$B8="Unavailable","U",(IF(CC$5=MEDIAN(Schedule!$B8,Schedule!$C8-"00:10:00",CC$5),1,"")))</f>
        <v/>
      </c>
      <c r="CD12" t="str">
        <f>IF(Schedule!$B8="Unavailable","U",(IF(CD$5=MEDIAN(Schedule!$B8,Schedule!$C8-"00:10:00",CD$5),1,"")))</f>
        <v/>
      </c>
      <c r="CE12" t="str">
        <f>IF(Schedule!$B8="Unavailable","U",(IF(CE$5=MEDIAN(Schedule!$B8,Schedule!$C8-"00:10:00",CE$5),1,"")))</f>
        <v/>
      </c>
      <c r="CF12" t="str">
        <f>IF(Schedule!$B8="Unavailable","U",(IF(CF$5=MEDIAN(Schedule!$B8,Schedule!$C8-"00:10:00",CF$5),1,"")))</f>
        <v/>
      </c>
      <c r="CG12" t="str">
        <f>IF(Schedule!$B8="Unavailable","U",(IF(CG$5=MEDIAN(Schedule!$B8,Schedule!$C8-"00:10:00",CG$5),1,"")))</f>
        <v/>
      </c>
      <c r="CH12" t="str">
        <f>IF(Schedule!$B8="Unavailable","U",(IF(CH$5=MEDIAN(Schedule!$B8,Schedule!$C8-"00:10:00",CH$5),1,"")))</f>
        <v/>
      </c>
      <c r="CI12" t="str">
        <f>IF(Schedule!$B8="Unavailable","U",(IF(CI$5=MEDIAN(Schedule!$B8,Schedule!$C8-"00:10:00",CI$5),1,"")))</f>
        <v/>
      </c>
      <c r="CJ12" t="str">
        <f>IF(Schedule!$B8="Unavailable","U",(IF(CJ$5=MEDIAN(Schedule!$B8,Schedule!$C8-"00:10:00",CJ$5),1,"")))</f>
        <v/>
      </c>
      <c r="CK12" t="str">
        <f>IF(Schedule!$B8="Unavailable","U",(IF(CK$5=MEDIAN(Schedule!$B8,Schedule!$C8-"00:10:00",CK$5),1,"")))</f>
        <v/>
      </c>
      <c r="CL12" t="str">
        <f>IF(Schedule!$B8="Unavailable","U",(IF(CL$5=MEDIAN(Schedule!$B8,Schedule!$C8-"00:10:00",CL$5),1,"")))</f>
        <v/>
      </c>
      <c r="CM12" t="str">
        <f>IF(Schedule!$B8="Unavailable","U",(IF(CM$5=MEDIAN(Schedule!$B8,Schedule!$C8-"00:10:00",CM$5),1,"")))</f>
        <v/>
      </c>
      <c r="CN12" t="str">
        <f>IF(Schedule!$B8="Unavailable","U",(IF(CN$5=MEDIAN(Schedule!$B8,Schedule!$C8-"00:10:00",CN$5),1,"")))</f>
        <v/>
      </c>
      <c r="CO12" t="str">
        <f>IF(Schedule!$B8="Unavailable","U",(IF(CO$5=MEDIAN(Schedule!$B8,Schedule!$C8-"00:10:00",CO$5),1,"")))</f>
        <v/>
      </c>
      <c r="CP12" t="str">
        <f>IF(Schedule!$B8="Unavailable","U",(IF(CP$5=MEDIAN(Schedule!$B8,Schedule!$C8-"00:10:00",CP$5),1,"")))</f>
        <v/>
      </c>
      <c r="CQ12" t="str">
        <f>IF(Schedule!$B8="Unavailable","U",(IF(CQ$5=MEDIAN(Schedule!$B8,Schedule!$C8-"00:10:00",CQ$5),1,"")))</f>
        <v/>
      </c>
      <c r="CR12" t="str">
        <f>IF(Schedule!$B8="Unavailable","U",(IF(CR$5=MEDIAN(Schedule!$B8,Schedule!$C8-"00:10:00",CR$5),1,"")))</f>
        <v/>
      </c>
      <c r="CS12" t="str">
        <f>IF(Schedule!$B8="Unavailable","U",(IF(CS$5=MEDIAN(Schedule!$B8,Schedule!$C8-"00:10:00",CS$5),1,"")))</f>
        <v/>
      </c>
      <c r="CT12" s="9">
        <f>IF(AND(CT$5&gt;=Schedule!$B8,CT$5&lt;=Schedule!$C8),1,IF(Schedule!$C8=0, $EO$5, Schedule!$C8))</f>
        <v>0.5</v>
      </c>
      <c r="CU12" t="str">
        <f>IF(Schedule!$B8="Unavailable","U",(IF(CU$5=MEDIAN(Schedule!$B8,Schedule!$C8-"00:10:00",CU$5),1,"")))</f>
        <v/>
      </c>
      <c r="CV12" t="str">
        <f>IF(Schedule!$B8="Unavailable","U",(IF(CV$5=MEDIAN(Schedule!$B8,Schedule!$C8-"00:10:00",CV$5),1,"")))</f>
        <v/>
      </c>
      <c r="CW12" t="str">
        <f>IF(Schedule!$B8="Unavailable","U",(IF(CW$5=MEDIAN(Schedule!$B8,Schedule!$C8-"00:10:00",CW$5),1,"")))</f>
        <v/>
      </c>
      <c r="CX12" t="str">
        <f>IF(Schedule!$B8="Unavailable","U",(IF(CX$5=MEDIAN(Schedule!$B8,Schedule!$C8-"00:10:00",CX$5),1,"")))</f>
        <v/>
      </c>
      <c r="CY12" t="str">
        <f>IF(Schedule!$B8="Unavailable","U",(IF(CY$5=MEDIAN(Schedule!$B8,Schedule!$C8-"00:10:00",CY$5),1,"")))</f>
        <v/>
      </c>
      <c r="CZ12" t="str">
        <f>IF(Schedule!$B8="Unavailable","U",(IF(CZ$5=MEDIAN(Schedule!$B8,Schedule!$C8-"00:10:00",CZ$5),1,"")))</f>
        <v/>
      </c>
      <c r="DA12" t="str">
        <f>IF(Schedule!$B8="Unavailable","U",(IF(DA$5=MEDIAN(Schedule!$B8,Schedule!$C8-"00:10:00",DA$5),1,"")))</f>
        <v/>
      </c>
      <c r="DB12" t="str">
        <f>IF(Schedule!$B8="Unavailable","U",(IF(DB$5=MEDIAN(Schedule!$B8,Schedule!$C8-"00:10:00",DB$5),1,"")))</f>
        <v/>
      </c>
      <c r="DC12" t="str">
        <f>IF(Schedule!$B8="Unavailable","U",(IF(DC$5=MEDIAN(Schedule!$B8,Schedule!$C8-"00:10:00",DC$5),1,"")))</f>
        <v/>
      </c>
      <c r="DD12" t="str">
        <f>IF(Schedule!$B8="Unavailable","U",(IF(DD$5=MEDIAN(Schedule!$B8,Schedule!$C8-"00:10:00",DD$5),1,"")))</f>
        <v/>
      </c>
      <c r="DE12" t="str">
        <f>IF(Schedule!$B8="Unavailable","U",(IF(DE$5=MEDIAN(Schedule!$B8,Schedule!$C8-"00:10:00",DE$5),1,"")))</f>
        <v/>
      </c>
      <c r="DF12" t="str">
        <f>IF(Schedule!$B8="Unavailable","U",(IF(DF$5=MEDIAN(Schedule!$B8,Schedule!$C8-"00:10:00",DF$5),1,"")))</f>
        <v/>
      </c>
      <c r="DG12" t="str">
        <f>IF(Schedule!$B8="Unavailable","U",(IF(DG$5=MEDIAN(Schedule!$B8,Schedule!$C8-"00:10:00",DG$5),1,"")))</f>
        <v/>
      </c>
      <c r="DH12" t="str">
        <f>IF(Schedule!$B8="Unavailable","U",(IF(DH$5=MEDIAN(Schedule!$B8,Schedule!$C8-"00:10:00",DH$5),1,"")))</f>
        <v/>
      </c>
      <c r="DI12" t="str">
        <f>IF(Schedule!$B8="Unavailable","U",(IF(DI$5=MEDIAN(Schedule!$B8,Schedule!$C8-"00:10:00",DI$5),1,"")))</f>
        <v/>
      </c>
      <c r="DJ12" t="str">
        <f>IF(Schedule!$B8="Unavailable","U",(IF(DJ$5=MEDIAN(Schedule!$B8,Schedule!$C8-"00:10:00",DJ$5),1,"")))</f>
        <v/>
      </c>
      <c r="DK12" t="str">
        <f>IF(Schedule!$B8="Unavailable","U",(IF(DK$5=MEDIAN(Schedule!$B8,Schedule!$C8-"00:10:00",DK$5),1,"")))</f>
        <v/>
      </c>
      <c r="DL12" t="str">
        <f>IF(Schedule!$B8="Unavailable","U",(IF(DL$5=MEDIAN(Schedule!$B8,Schedule!$C8-"00:10:00",DL$5),1,"")))</f>
        <v/>
      </c>
      <c r="DM12" t="str">
        <f>IF(Schedule!$B8="Unavailable","U",(IF(DM$5=MEDIAN(Schedule!$B8,Schedule!$C8-"00:10:00",DM$5),1,"")))</f>
        <v/>
      </c>
      <c r="DN12" t="str">
        <f>IF(Schedule!$B8="Unavailable","U",(IF(DN$5=MEDIAN(Schedule!$B8,Schedule!$C8-"00:10:00",DN$5),1,"")))</f>
        <v/>
      </c>
      <c r="DO12" t="str">
        <f>IF(Schedule!$B8="Unavailable","U",(IF(DO$5=MEDIAN(Schedule!$B8,Schedule!$C8-"00:10:00",DO$5),1,"")))</f>
        <v/>
      </c>
      <c r="DP12" t="str">
        <f>IF(Schedule!$B8="Unavailable","U",(IF(DP$5=MEDIAN(Schedule!$B8,Schedule!$C8-"00:10:00",DP$5),1,"")))</f>
        <v/>
      </c>
      <c r="DQ12" t="str">
        <f>IF(Schedule!$B8="Unavailable","U",(IF(DQ$5=MEDIAN(Schedule!$B8,Schedule!$C8-"00:10:00",DQ$5),1,"")))</f>
        <v/>
      </c>
      <c r="DR12" t="str">
        <f>IF(Schedule!$B8="Unavailable","U",(IF(DR$5=MEDIAN(Schedule!$B8,Schedule!$C8-"00:10:00",DR$5),1,"")))</f>
        <v/>
      </c>
      <c r="DS12" t="str">
        <f>IF(Schedule!$B8="Unavailable","U",(IF(DS$5=MEDIAN(Schedule!$B8,Schedule!$C8-"00:10:00",DS$5),1,"")))</f>
        <v/>
      </c>
      <c r="DT12" t="str">
        <f>IF(Schedule!$B8="Unavailable","U",(IF(DT$5=MEDIAN(Schedule!$B8,Schedule!$C8-"00:10:00",DT$5),1,"")))</f>
        <v/>
      </c>
      <c r="DU12" t="str">
        <f>IF(Schedule!$B8="Unavailable","U",(IF(DU$5=MEDIAN(Schedule!$B8,Schedule!$C8-"00:10:00",DU$5),1,"")))</f>
        <v/>
      </c>
      <c r="DV12" t="str">
        <f>IF(Schedule!$B8="Unavailable","U",(IF(DV$5=MEDIAN(Schedule!$B8,Schedule!$C8-"00:10:00",DV$5),1,"")))</f>
        <v/>
      </c>
      <c r="DW12" t="str">
        <f>IF(Schedule!$B8="Unavailable","U",(IF(DW$5=MEDIAN(Schedule!$B8,Schedule!$C8-"00:10:00",DW$5),1,"")))</f>
        <v/>
      </c>
      <c r="DX12" t="str">
        <f>IF(Schedule!$B8="Unavailable","U",(IF(DX$5=MEDIAN(Schedule!$B8,Schedule!$C8-"00:10:00",DX$5),1,"")))</f>
        <v/>
      </c>
      <c r="DY12" t="str">
        <f>IF(Schedule!$B8="Unavailable","U",(IF(DY$5=MEDIAN(Schedule!$B8,Schedule!$C8-"00:10:00",DY$5),1,"")))</f>
        <v/>
      </c>
      <c r="DZ12" t="str">
        <f>IF(Schedule!$B8="Unavailable","U",(IF(DZ$5=MEDIAN(Schedule!$B8,Schedule!$C8-"00:10:00",DZ$5),1,"")))</f>
        <v/>
      </c>
      <c r="EA12" t="str">
        <f>IF(Schedule!$B8="Unavailable","U",(IF(EA$5=MEDIAN(Schedule!$B8,Schedule!$C8-"00:10:00",EA$5),1,"")))</f>
        <v/>
      </c>
      <c r="EB12" t="str">
        <f>IF(Schedule!$B8="Unavailable","U",(IF(EB$5=MEDIAN(Schedule!$B8,Schedule!$C8-"00:10:00",EB$5),1,"")))</f>
        <v/>
      </c>
      <c r="EC12" t="str">
        <f>IF(Schedule!$B8="Unavailable","U",(IF(EC$5=MEDIAN(Schedule!$B8,Schedule!$C8-"00:10:00",EC$5),1,"")))</f>
        <v/>
      </c>
      <c r="ED12" t="str">
        <f>IF(Schedule!$B8="Unavailable","U",(IF(ED$5=MEDIAN(Schedule!$B8,Schedule!$C8-"00:10:00",ED$5),1,"")))</f>
        <v/>
      </c>
      <c r="EE12" t="str">
        <f>IF(Schedule!$B8="Unavailable","U",(IF(EE$5=MEDIAN(Schedule!$B8,Schedule!$C8-"00:10:00",EE$5),1,"")))</f>
        <v/>
      </c>
      <c r="EF12" t="str">
        <f>IF(Schedule!$B8="Unavailable","U",(IF(EF$5=MEDIAN(Schedule!$B8,Schedule!$C8-"00:10:00",EF$5),1,"")))</f>
        <v/>
      </c>
      <c r="EG12" t="str">
        <f>IF(Schedule!$B8="Unavailable","U",(IF(EG$5=MEDIAN(Schedule!$B8,Schedule!$C8-"00:10:00",EG$5),1,"")))</f>
        <v/>
      </c>
      <c r="EH12" t="str">
        <f>IF(Schedule!$B8="Unavailable","U",(IF(EH$5=MEDIAN(Schedule!$B8,Schedule!$C8-"00:10:00",EH$5),1,"")))</f>
        <v/>
      </c>
      <c r="EI12" t="str">
        <f>IF(Schedule!$B8="Unavailable","U",(IF(EI$5=MEDIAN(Schedule!$B8,Schedule!$C8-"00:10:00",EI$5),1,"")))</f>
        <v/>
      </c>
      <c r="EJ12" t="str">
        <f>IF(Schedule!$B8="Unavailable","U",(IF(EJ$5=MEDIAN(Schedule!$B8,Schedule!$C8-"00:10:00",EJ$5),1,"")))</f>
        <v/>
      </c>
      <c r="EK12" t="str">
        <f>IF(Schedule!$B8="Unavailable","U",(IF(EK$5=MEDIAN(Schedule!$B8,Schedule!$C8-"00:10:00",EK$5),1,"")))</f>
        <v/>
      </c>
      <c r="EL12" t="str">
        <f>IF(Schedule!$B8="Unavailable","U",(IF(EL$5=MEDIAN(Schedule!$B8,Schedule!$C8-"00:10:00",EL$5),1,"")))</f>
        <v/>
      </c>
      <c r="EM12" t="str">
        <f>IF(Schedule!$B8="Unavailable","U",(IF(EM$5=MEDIAN(Schedule!$B8,Schedule!$C8-"00:10:00",EM$5),1,"")))</f>
        <v/>
      </c>
      <c r="EN12" t="str">
        <f>IF(Schedule!$B8="Unavailable","U",(IF(EN$5=MEDIAN(Schedule!$B8,Schedule!$C8-"00:10:00",EN$5),1,"")))</f>
        <v/>
      </c>
      <c r="EO12" t="str">
        <f>IF(Schedule!$B8="Unavailable","U",(IF(EO$5=MEDIAN(Schedule!$B8,Schedule!$C8-"00:10:00",EO$5),1,"")))</f>
        <v/>
      </c>
    </row>
    <row r="13" spans="1:145" x14ac:dyDescent="0.15">
      <c r="A13" t="str">
        <f>Schedule!A9</f>
        <v>Emp8</v>
      </c>
      <c r="B13" t="str">
        <f>IF(Schedule!$B9="Unavailable","U",(IF(B$5=MEDIAN(Schedule!$B9,Schedule!$C9-"00:10:00",B$5),1,"")))</f>
        <v/>
      </c>
      <c r="C13" t="str">
        <f>IF(Schedule!$B9="Unavailable","U",(IF(C$5=MEDIAN(Schedule!$B9,Schedule!$C9-"00:10:00",C$5),1,"")))</f>
        <v/>
      </c>
      <c r="D13" t="str">
        <f>IF(Schedule!$B9="Unavailable","U",(IF(D$5=MEDIAN(Schedule!$B9,Schedule!$C9-"00:10:00",D$5),1,"")))</f>
        <v/>
      </c>
      <c r="E13" t="str">
        <f>IF(Schedule!$B9="Unavailable","U",(IF(E$5=MEDIAN(Schedule!$B9,Schedule!$C9-"00:10:00",E$5),1,"")))</f>
        <v/>
      </c>
      <c r="F13" t="str">
        <f>IF(Schedule!$B9="Unavailable","U",(IF(F$5=MEDIAN(Schedule!$B9,Schedule!$C9-"00:10:00",F$5),1,"")))</f>
        <v/>
      </c>
      <c r="G13" t="str">
        <f>IF(Schedule!$B9="Unavailable","U",(IF(G$5=MEDIAN(Schedule!$B9,Schedule!$C9-"00:10:00",G$5),1,"")))</f>
        <v/>
      </c>
      <c r="H13" t="str">
        <f>IF(Schedule!$B9="Unavailable","U",(IF(H$5=MEDIAN(Schedule!$B9,Schedule!$C9-"00:10:00",H$5),1,"")))</f>
        <v/>
      </c>
      <c r="I13" t="str">
        <f>IF(Schedule!$B9="Unavailable","U",(IF(I$5=MEDIAN(Schedule!$B9,Schedule!$C9-"00:10:00",I$5),1,"")))</f>
        <v/>
      </c>
      <c r="J13" t="str">
        <f>IF(Schedule!$B9="Unavailable","U",(IF(J$5=MEDIAN(Schedule!$B9,Schedule!$C9-"00:10:00",J$5),1,"")))</f>
        <v/>
      </c>
      <c r="K13" t="str">
        <f>IF(Schedule!$B9="Unavailable","U",(IF(K$5=MEDIAN(Schedule!$B9,Schedule!$C9-"00:10:00",K$5),1,"")))</f>
        <v/>
      </c>
      <c r="L13" t="str">
        <f>IF(Schedule!$B9="Unavailable","U",(IF(L$5=MEDIAN(Schedule!$B9,Schedule!$C9-"00:10:00",L$5),1,"")))</f>
        <v/>
      </c>
      <c r="M13" t="str">
        <f>IF(Schedule!$B9="Unavailable","U",(IF(M$5=MEDIAN(Schedule!$B9,Schedule!$C9-"00:10:00",M$5),1,"")))</f>
        <v/>
      </c>
      <c r="N13" t="str">
        <f>IF(Schedule!$B9="Unavailable","U",(IF(N$5=MEDIAN(Schedule!$B9,Schedule!$C9-"00:10:00",N$5),1,"")))</f>
        <v/>
      </c>
      <c r="O13" t="str">
        <f>IF(Schedule!$B9="Unavailable","U",(IF(O$5=MEDIAN(Schedule!$B9,Schedule!$C9-"00:10:00",O$5),1,"")))</f>
        <v/>
      </c>
      <c r="P13" t="str">
        <f>IF(Schedule!$B9="Unavailable","U",(IF(P$5=MEDIAN(Schedule!$B9,Schedule!$C9-"00:10:00",P$5),1,"")))</f>
        <v/>
      </c>
      <c r="Q13" t="str">
        <f>IF(Schedule!$B9="Unavailable","U",(IF(Q$5=MEDIAN(Schedule!$B9,Schedule!$C9-"00:10:00",Q$5),1,"")))</f>
        <v/>
      </c>
      <c r="R13" t="str">
        <f>IF(Schedule!$B9="Unavailable","U",(IF(R$5=MEDIAN(Schedule!$B9,Schedule!$C9-"00:10:00",R$5),1,"")))</f>
        <v/>
      </c>
      <c r="S13" t="str">
        <f>IF(Schedule!$B9="Unavailable","U",(IF(S$5=MEDIAN(Schedule!$B9,Schedule!$C9-"00:10:00",S$5),1,"")))</f>
        <v/>
      </c>
      <c r="T13" t="str">
        <f>IF(Schedule!$B9="Unavailable","U",(IF(T$5=MEDIAN(Schedule!$B9,Schedule!$C9-"00:10:00",T$5),1,"")))</f>
        <v/>
      </c>
      <c r="U13" t="str">
        <f>IF(Schedule!$B9="Unavailable","U",(IF(U$5=MEDIAN(Schedule!$B9,Schedule!$C9-"00:10:00",U$5),1,"")))</f>
        <v/>
      </c>
      <c r="V13" t="str">
        <f>IF(Schedule!$B9="Unavailable","U",(IF(V$5=MEDIAN(Schedule!$B9,Schedule!$C9-"00:10:00",V$5),1,"")))</f>
        <v/>
      </c>
      <c r="W13" t="str">
        <f>IF(Schedule!$B9="Unavailable","U",(IF(W$5=MEDIAN(Schedule!$B9,Schedule!$C9-"00:10:00",W$5),1,"")))</f>
        <v/>
      </c>
      <c r="X13" t="str">
        <f>IF(Schedule!$B9="Unavailable","U",(IF(X$5=MEDIAN(Schedule!$B9,Schedule!$C9-"00:10:00",X$5),1,"")))</f>
        <v/>
      </c>
      <c r="Y13" t="str">
        <f>IF(Schedule!$B9="Unavailable","U",(IF(Y$5=MEDIAN(Schedule!$B9,Schedule!$C9-"00:10:00",Y$5),1,"")))</f>
        <v/>
      </c>
      <c r="Z13" t="str">
        <f>IF(Schedule!$B9="Unavailable","U",(IF(Z$5=MEDIAN(Schedule!$B9,Schedule!$C9-"00:10:00",Z$5),1,"")))</f>
        <v/>
      </c>
      <c r="AA13" t="str">
        <f>IF(Schedule!$B9="Unavailable","U",(IF(AA$5=MEDIAN(Schedule!$B9,Schedule!$C9-"00:10:00",AA$5),1,"")))</f>
        <v/>
      </c>
      <c r="AB13" t="str">
        <f>IF(Schedule!$B9="Unavailable","U",(IF(AB$5=MEDIAN(Schedule!$B9,Schedule!$C9-"00:10:00",AB$5),1,"")))</f>
        <v/>
      </c>
      <c r="AC13" t="str">
        <f>IF(Schedule!$B9="Unavailable","U",(IF(AC$5=MEDIAN(Schedule!$B9,Schedule!$C9-"00:10:00",AC$5),1,"")))</f>
        <v/>
      </c>
      <c r="AD13" t="str">
        <f>IF(Schedule!$B9="Unavailable","U",(IF(AD$5=MEDIAN(Schedule!$B9,Schedule!$C9-"00:10:00",AD$5),1,"")))</f>
        <v/>
      </c>
      <c r="AE13" t="str">
        <f>IF(Schedule!$B9="Unavailable","U",(IF(AE$5=MEDIAN(Schedule!$B9,Schedule!$C9-"00:10:00",AE$5),1,"")))</f>
        <v/>
      </c>
      <c r="AF13" s="7">
        <f>IF(Schedule!$B9="Unavailable","U",(IF(AF$5=MEDIAN(Schedule!$B9,Schedule!$C9-"00:10:00",AF$5),1,"")))</f>
        <v>1</v>
      </c>
      <c r="AG13">
        <f>IF(Schedule!$B9="Unavailable","U",(IF(AG$5=MEDIAN(Schedule!$B9,Schedule!$C9-"00:10:00",AG$5),1,"")))</f>
        <v>1</v>
      </c>
      <c r="AH13">
        <f>IF(Schedule!$B9="Unavailable","U",(IF(AH$5=MEDIAN(Schedule!$B9,Schedule!$C9-"00:10:00",AH$5),1,"")))</f>
        <v>1</v>
      </c>
      <c r="AI13">
        <f>IF(Schedule!$B9="Unavailable","U",(IF(AI$5=MEDIAN(Schedule!$B9,Schedule!$C9-"00:10:00",AI$5),1,"")))</f>
        <v>1</v>
      </c>
      <c r="AJ13">
        <f>IF(Schedule!$B9="Unavailable","U",(IF(AJ$5=MEDIAN(Schedule!$B9,Schedule!$C9-"00:10:00",AJ$5),1,"")))</f>
        <v>1</v>
      </c>
      <c r="AK13">
        <f>IF(Schedule!$B9="Unavailable","U",(IF(AK$5=MEDIAN(Schedule!$B9,Schedule!$C9-"00:10:00",AK$5),1,"")))</f>
        <v>1</v>
      </c>
      <c r="AL13">
        <f>IF(Schedule!$B9="Unavailable","U",(IF(AL$5=MEDIAN(Schedule!$B9,Schedule!$C9-"00:10:00",AL$5),1,"")))</f>
        <v>1</v>
      </c>
      <c r="AM13">
        <f>IF(Schedule!$B9="Unavailable","U",(IF(AM$5=MEDIAN(Schedule!$B9,Schedule!$C9-"00:10:00",AM$5),1,"")))</f>
        <v>1</v>
      </c>
      <c r="AN13">
        <f>IF(Schedule!$B9="Unavailable","U",(IF(AN$5=MEDIAN(Schedule!$B9,Schedule!$C9-"00:10:00",AN$5),1,"")))</f>
        <v>1</v>
      </c>
      <c r="AO13">
        <f>IF(Schedule!$B9="Unavailable","U",(IF(AO$5=MEDIAN(Schedule!$B9,Schedule!$C9-"00:10:00",AO$5),1,"")))</f>
        <v>1</v>
      </c>
      <c r="AP13">
        <f>IF(Schedule!$B9="Unavailable","U",(IF(AP$5=MEDIAN(Schedule!$B9,Schedule!$C9-"00:10:00",AP$5),1,"")))</f>
        <v>1</v>
      </c>
      <c r="AQ13">
        <f>IF(Schedule!$B9="Unavailable","U",(IF(AQ$5=MEDIAN(Schedule!$B9,Schedule!$C9-"00:10:00",AQ$5),1,"")))</f>
        <v>1</v>
      </c>
      <c r="AR13">
        <f>IF(Schedule!$B9="Unavailable","U",(IF(AR$5=MEDIAN(Schedule!$B9,Schedule!$C9-"00:10:00",AR$5),1,"")))</f>
        <v>1</v>
      </c>
      <c r="AS13">
        <f>IF(Schedule!$B9="Unavailable","U",(IF(AS$5=MEDIAN(Schedule!$B9,Schedule!$C9-"00:10:00",AS$5),1,"")))</f>
        <v>1</v>
      </c>
      <c r="AT13">
        <f>IF(Schedule!$B9="Unavailable","U",(IF(AT$5=MEDIAN(Schedule!$B9,Schedule!$C9-"00:10:00",AT$5),1,"")))</f>
        <v>1</v>
      </c>
      <c r="AU13">
        <f>IF(Schedule!$B9="Unavailable","U",(IF(AU$5=MEDIAN(Schedule!$B9,Schedule!$C9-"00:10:00",AU$5),1,"")))</f>
        <v>1</v>
      </c>
      <c r="AV13">
        <f>IF(Schedule!$B9="Unavailable","U",(IF(AV$5=MEDIAN(Schedule!$B9,Schedule!$C9-"00:10:00",AV$5),1,"")))</f>
        <v>1</v>
      </c>
      <c r="AW13">
        <f>IF(Schedule!$B9="Unavailable","U",(IF(AW$5=MEDIAN(Schedule!$B9,Schedule!$C9-"00:10:00",AW$5),1,"")))</f>
        <v>1</v>
      </c>
      <c r="AX13">
        <f>IF(Schedule!$B9="Unavailable","U",(IF(AX$5=MEDIAN(Schedule!$B9,Schedule!$C9-"00:10:00",AX$5),1,"")))</f>
        <v>1</v>
      </c>
      <c r="AY13">
        <f>IF(Schedule!$B9="Unavailable","U",(IF(AY$5=MEDIAN(Schedule!$B9,Schedule!$C9-"00:10:00",AY$5),1,"")))</f>
        <v>1</v>
      </c>
      <c r="AZ13">
        <f>IF(Schedule!$B9="Unavailable","U",(IF(AZ$5=MEDIAN(Schedule!$B9,Schedule!$C9-"00:10:00",AZ$5),1,"")))</f>
        <v>1</v>
      </c>
      <c r="BA13">
        <f>IF(Schedule!$B9="Unavailable","U",(IF(BA$5=MEDIAN(Schedule!$B9,Schedule!$C9-"00:10:00",BA$5),1,"")))</f>
        <v>1</v>
      </c>
      <c r="BB13">
        <f>IF(Schedule!$B9="Unavailable","U",(IF(BB$5=MEDIAN(Schedule!$B9,Schedule!$C9-"00:10:00",BB$5),1,"")))</f>
        <v>1</v>
      </c>
      <c r="BC13">
        <f>IF(Schedule!$B9="Unavailable","U",(IF(BC$5=MEDIAN(Schedule!$B9,Schedule!$C9-"00:10:00",BC$5),1,"")))</f>
        <v>1</v>
      </c>
      <c r="BD13">
        <f>IF(Schedule!$B9="Unavailable","U",(IF(BD$5=MEDIAN(Schedule!$B9,Schedule!$C9-"00:10:00",BD$5),1,"")))</f>
        <v>1</v>
      </c>
      <c r="BE13">
        <f>IF(Schedule!$B9="Unavailable","U",(IF(BE$5=MEDIAN(Schedule!$B9,Schedule!$C9-"00:10:00",BE$5),1,"")))</f>
        <v>1</v>
      </c>
      <c r="BF13">
        <f>IF(Schedule!$B9="Unavailable","U",(IF(BF$5=MEDIAN(Schedule!$B9,Schedule!$C9-"00:10:00",BF$5),1,"")))</f>
        <v>1</v>
      </c>
      <c r="BG13">
        <f>IF(Schedule!$B9="Unavailable","U",(IF(BG$5=MEDIAN(Schedule!$B9,Schedule!$C9-"00:10:00",BG$5),1,"")))</f>
        <v>1</v>
      </c>
      <c r="BH13">
        <f>IF(Schedule!$B9="Unavailable","U",(IF(BH$5=MEDIAN(Schedule!$B9,Schedule!$C9-"00:10:00",BH$5),1,"")))</f>
        <v>1</v>
      </c>
      <c r="BI13">
        <f>IF(Schedule!$B9="Unavailable","U",(IF(BI$5=MEDIAN(Schedule!$B9,Schedule!$C9-"00:10:00",BI$5),1,"")))</f>
        <v>1</v>
      </c>
      <c r="BJ13">
        <f>IF(Schedule!$B9="Unavailable","U",(IF(BJ$5=MEDIAN(Schedule!$B9,Schedule!$C9-"00:10:00",BJ$5),1,"")))</f>
        <v>1</v>
      </c>
      <c r="BK13">
        <f>IF(Schedule!$B9="Unavailable","U",(IF(BK$5=MEDIAN(Schedule!$B9,Schedule!$C9-"00:10:00",BK$5),1,"")))</f>
        <v>1</v>
      </c>
      <c r="BL13">
        <f>IF(Schedule!$B9="Unavailable","U",(IF(BL$5=MEDIAN(Schedule!$B9,Schedule!$C9-"00:10:00",BL$5),1,"")))</f>
        <v>1</v>
      </c>
      <c r="BM13">
        <f>IF(Schedule!$B9="Unavailable","U",(IF(BM$5=MEDIAN(Schedule!$B9,Schedule!$C9-"00:10:00",BM$5),1,"")))</f>
        <v>1</v>
      </c>
      <c r="BN13">
        <f>IF(Schedule!$B9="Unavailable","U",(IF(BN$5=MEDIAN(Schedule!$B9,Schedule!$C9-"00:10:00",BN$5),1,"")))</f>
        <v>1</v>
      </c>
      <c r="BO13">
        <f>IF(Schedule!$B9="Unavailable","U",(IF(BO$5=MEDIAN(Schedule!$B9,Schedule!$C9-"00:10:00",BO$5),1,"")))</f>
        <v>1</v>
      </c>
      <c r="BP13">
        <f>IF(Schedule!$B9="Unavailable","U",(IF(BP$5=MEDIAN(Schedule!$B9,Schedule!$C9-"00:10:00",BP$5),1,"")))</f>
        <v>1</v>
      </c>
      <c r="BQ13">
        <f>IF(Schedule!$B9="Unavailable","U",(IF(BQ$5=MEDIAN(Schedule!$B9,Schedule!$C9-"00:10:00",BQ$5),1,"")))</f>
        <v>1</v>
      </c>
      <c r="BR13">
        <f>IF(Schedule!$B9="Unavailable","U",(IF(BR$5=MEDIAN(Schedule!$B9,Schedule!$C9-"00:10:00",BR$5),1,"")))</f>
        <v>1</v>
      </c>
      <c r="BS13">
        <f>IF(Schedule!$B9="Unavailable","U",(IF(BS$5=MEDIAN(Schedule!$B9,Schedule!$C9-"00:10:00",BS$5),1,"")))</f>
        <v>1</v>
      </c>
      <c r="BT13">
        <f>IF(Schedule!$B9="Unavailable","U",(IF(BT$5=MEDIAN(Schedule!$B9,Schedule!$C9-"00:10:00",BT$5),1,"")))</f>
        <v>1</v>
      </c>
      <c r="BU13">
        <f>IF(Schedule!$B9="Unavailable","U",(IF(BU$5=MEDIAN(Schedule!$B9,Schedule!$C9-"00:10:00",BU$5),1,"")))</f>
        <v>1</v>
      </c>
      <c r="BV13">
        <f>IF(Schedule!$B9="Unavailable","U",(IF(BV$5=MEDIAN(Schedule!$B9,Schedule!$C9-"00:10:00",BV$5),1,"")))</f>
        <v>1</v>
      </c>
      <c r="BW13">
        <f>IF(Schedule!$B9="Unavailable","U",(IF(BW$5=MEDIAN(Schedule!$B9,Schedule!$C9-"00:10:00",BW$5),1,"")))</f>
        <v>1</v>
      </c>
      <c r="BX13">
        <f>IF(Schedule!$B9="Unavailable","U",(IF(BX$5=MEDIAN(Schedule!$B9,Schedule!$C9-"00:10:00",BX$5),1,"")))</f>
        <v>1</v>
      </c>
      <c r="BY13">
        <f>IF(Schedule!$B9="Unavailable","U",(IF(BY$5=MEDIAN(Schedule!$B9,Schedule!$C9-"00:10:00",BY$5),1,"")))</f>
        <v>1</v>
      </c>
      <c r="BZ13">
        <f>IF(Schedule!$B9="Unavailable","U",(IF(BZ$5=MEDIAN(Schedule!$B9,Schedule!$C9-"00:10:00",BZ$5),1,"")))</f>
        <v>1</v>
      </c>
      <c r="CA13" s="7">
        <f>IF(Schedule!$B9="Unavailable","U",(IF(CA$5=MEDIAN(Schedule!$B9,Schedule!$C9-"00:10:00",CA$5),1,"")))</f>
        <v>1</v>
      </c>
      <c r="CB13" t="str">
        <f>IF(Schedule!$B9="Unavailable","U",(IF(CB$5=MEDIAN(Schedule!$B9,Schedule!$C9-"00:10:00",CB$5),1,"")))</f>
        <v/>
      </c>
      <c r="CC13" t="str">
        <f>IF(Schedule!$B9="Unavailable","U",(IF(CC$5=MEDIAN(Schedule!$B9,Schedule!$C9-"00:10:00",CC$5),1,"")))</f>
        <v/>
      </c>
      <c r="CD13" t="str">
        <f>IF(Schedule!$B9="Unavailable","U",(IF(CD$5=MEDIAN(Schedule!$B9,Schedule!$C9-"00:10:00",CD$5),1,"")))</f>
        <v/>
      </c>
      <c r="CE13" t="str">
        <f>IF(Schedule!$B9="Unavailable","U",(IF(CE$5=MEDIAN(Schedule!$B9,Schedule!$C9-"00:10:00",CE$5),1,"")))</f>
        <v/>
      </c>
      <c r="CF13" t="str">
        <f>IF(Schedule!$B9="Unavailable","U",(IF(CF$5=MEDIAN(Schedule!$B9,Schedule!$C9-"00:10:00",CF$5),1,"")))</f>
        <v/>
      </c>
      <c r="CG13" t="str">
        <f>IF(Schedule!$B9="Unavailable","U",(IF(CG$5=MEDIAN(Schedule!$B9,Schedule!$C9-"00:10:00",CG$5),1,"")))</f>
        <v/>
      </c>
      <c r="CH13" t="str">
        <f>IF(Schedule!$B9="Unavailable","U",(IF(CH$5=MEDIAN(Schedule!$B9,Schedule!$C9-"00:10:00",CH$5),1,"")))</f>
        <v/>
      </c>
      <c r="CI13" t="str">
        <f>IF(Schedule!$B9="Unavailable","U",(IF(CI$5=MEDIAN(Schedule!$B9,Schedule!$C9-"00:10:00",CI$5),1,"")))</f>
        <v/>
      </c>
      <c r="CJ13" t="str">
        <f>IF(Schedule!$B9="Unavailable","U",(IF(CJ$5=MEDIAN(Schedule!$B9,Schedule!$C9-"00:10:00",CJ$5),1,"")))</f>
        <v/>
      </c>
      <c r="CK13" t="str">
        <f>IF(Schedule!$B9="Unavailable","U",(IF(CK$5=MEDIAN(Schedule!$B9,Schedule!$C9-"00:10:00",CK$5),1,"")))</f>
        <v/>
      </c>
      <c r="CL13" t="str">
        <f>IF(Schedule!$B9="Unavailable","U",(IF(CL$5=MEDIAN(Schedule!$B9,Schedule!$C9-"00:10:00",CL$5),1,"")))</f>
        <v/>
      </c>
      <c r="CM13" t="str">
        <f>IF(Schedule!$B9="Unavailable","U",(IF(CM$5=MEDIAN(Schedule!$B9,Schedule!$C9-"00:10:00",CM$5),1,"")))</f>
        <v/>
      </c>
      <c r="CN13" t="str">
        <f>IF(Schedule!$B9="Unavailable","U",(IF(CN$5=MEDIAN(Schedule!$B9,Schedule!$C9-"00:10:00",CN$5),1,"")))</f>
        <v/>
      </c>
      <c r="CO13" t="str">
        <f>IF(Schedule!$B9="Unavailable","U",(IF(CO$5=MEDIAN(Schedule!$B9,Schedule!$C9-"00:10:00",CO$5),1,"")))</f>
        <v/>
      </c>
      <c r="CP13" t="str">
        <f>IF(Schedule!$B9="Unavailable","U",(IF(CP$5=MEDIAN(Schedule!$B9,Schedule!$C9-"00:10:00",CP$5),1,"")))</f>
        <v/>
      </c>
      <c r="CQ13" t="str">
        <f>IF(Schedule!$B9="Unavailable","U",(IF(CQ$5=MEDIAN(Schedule!$B9,Schedule!$C9-"00:10:00",CQ$5),1,"")))</f>
        <v/>
      </c>
      <c r="CR13" t="str">
        <f>IF(Schedule!$B9="Unavailable","U",(IF(CR$5=MEDIAN(Schedule!$B9,Schedule!$C9-"00:10:00",CR$5),1,"")))</f>
        <v/>
      </c>
      <c r="CS13" t="str">
        <f>IF(Schedule!$B9="Unavailable","U",(IF(CS$5=MEDIAN(Schedule!$B9,Schedule!$C9-"00:10:00",CS$5),1,"")))</f>
        <v/>
      </c>
      <c r="CT13" s="9">
        <f>IF(AND(CT$5&gt;=Schedule!$B9,CT$5&lt;=Schedule!$C9),1,IF(Schedule!$C9=0, $EO$5, Schedule!$C9))</f>
        <v>0.54166666666666663</v>
      </c>
      <c r="CU13" t="str">
        <f>IF(Schedule!$B9="Unavailable","U",(IF(CU$5=MEDIAN(Schedule!$B9,Schedule!$C9-"00:10:00",CU$5),1,"")))</f>
        <v/>
      </c>
      <c r="CV13" t="str">
        <f>IF(Schedule!$B9="Unavailable","U",(IF(CV$5=MEDIAN(Schedule!$B9,Schedule!$C9-"00:10:00",CV$5),1,"")))</f>
        <v/>
      </c>
      <c r="CW13" t="str">
        <f>IF(Schedule!$B9="Unavailable","U",(IF(CW$5=MEDIAN(Schedule!$B9,Schedule!$C9-"00:10:00",CW$5),1,"")))</f>
        <v/>
      </c>
      <c r="CX13" t="str">
        <f>IF(Schedule!$B9="Unavailable","U",(IF(CX$5=MEDIAN(Schedule!$B9,Schedule!$C9-"00:10:00",CX$5),1,"")))</f>
        <v/>
      </c>
      <c r="CY13" t="str">
        <f>IF(Schedule!$B9="Unavailable","U",(IF(CY$5=MEDIAN(Schedule!$B9,Schedule!$C9-"00:10:00",CY$5),1,"")))</f>
        <v/>
      </c>
      <c r="CZ13" t="str">
        <f>IF(Schedule!$B9="Unavailable","U",(IF(CZ$5=MEDIAN(Schedule!$B9,Schedule!$C9-"00:10:00",CZ$5),1,"")))</f>
        <v/>
      </c>
      <c r="DA13" t="str">
        <f>IF(Schedule!$B9="Unavailable","U",(IF(DA$5=MEDIAN(Schedule!$B9,Schedule!$C9-"00:10:00",DA$5),1,"")))</f>
        <v/>
      </c>
      <c r="DB13" t="str">
        <f>IF(Schedule!$B9="Unavailable","U",(IF(DB$5=MEDIAN(Schedule!$B9,Schedule!$C9-"00:10:00",DB$5),1,"")))</f>
        <v/>
      </c>
      <c r="DC13" t="str">
        <f>IF(Schedule!$B9="Unavailable","U",(IF(DC$5=MEDIAN(Schedule!$B9,Schedule!$C9-"00:10:00",DC$5),1,"")))</f>
        <v/>
      </c>
      <c r="DD13" t="str">
        <f>IF(Schedule!$B9="Unavailable","U",(IF(DD$5=MEDIAN(Schedule!$B9,Schedule!$C9-"00:10:00",DD$5),1,"")))</f>
        <v/>
      </c>
      <c r="DE13" t="str">
        <f>IF(Schedule!$B9="Unavailable","U",(IF(DE$5=MEDIAN(Schedule!$B9,Schedule!$C9-"00:10:00",DE$5),1,"")))</f>
        <v/>
      </c>
      <c r="DF13" t="str">
        <f>IF(Schedule!$B9="Unavailable","U",(IF(DF$5=MEDIAN(Schedule!$B9,Schedule!$C9-"00:10:00",DF$5),1,"")))</f>
        <v/>
      </c>
      <c r="DG13" t="str">
        <f>IF(Schedule!$B9="Unavailable","U",(IF(DG$5=MEDIAN(Schedule!$B9,Schedule!$C9-"00:10:00",DG$5),1,"")))</f>
        <v/>
      </c>
      <c r="DH13" t="str">
        <f>IF(Schedule!$B9="Unavailable","U",(IF(DH$5=MEDIAN(Schedule!$B9,Schedule!$C9-"00:10:00",DH$5),1,"")))</f>
        <v/>
      </c>
      <c r="DI13" t="str">
        <f>IF(Schedule!$B9="Unavailable","U",(IF(DI$5=MEDIAN(Schedule!$B9,Schedule!$C9-"00:10:00",DI$5),1,"")))</f>
        <v/>
      </c>
      <c r="DJ13" t="str">
        <f>IF(Schedule!$B9="Unavailable","U",(IF(DJ$5=MEDIAN(Schedule!$B9,Schedule!$C9-"00:10:00",DJ$5),1,"")))</f>
        <v/>
      </c>
      <c r="DK13" t="str">
        <f>IF(Schedule!$B9="Unavailable","U",(IF(DK$5=MEDIAN(Schedule!$B9,Schedule!$C9-"00:10:00",DK$5),1,"")))</f>
        <v/>
      </c>
      <c r="DL13" t="str">
        <f>IF(Schedule!$B9="Unavailable","U",(IF(DL$5=MEDIAN(Schedule!$B9,Schedule!$C9-"00:10:00",DL$5),1,"")))</f>
        <v/>
      </c>
      <c r="DM13" t="str">
        <f>IF(Schedule!$B9="Unavailable","U",(IF(DM$5=MEDIAN(Schedule!$B9,Schedule!$C9-"00:10:00",DM$5),1,"")))</f>
        <v/>
      </c>
      <c r="DN13" t="str">
        <f>IF(Schedule!$B9="Unavailable","U",(IF(DN$5=MEDIAN(Schedule!$B9,Schedule!$C9-"00:10:00",DN$5),1,"")))</f>
        <v/>
      </c>
      <c r="DO13" t="str">
        <f>IF(Schedule!$B9="Unavailable","U",(IF(DO$5=MEDIAN(Schedule!$B9,Schedule!$C9-"00:10:00",DO$5),1,"")))</f>
        <v/>
      </c>
      <c r="DP13" t="str">
        <f>IF(Schedule!$B9="Unavailable","U",(IF(DP$5=MEDIAN(Schedule!$B9,Schedule!$C9-"00:10:00",DP$5),1,"")))</f>
        <v/>
      </c>
      <c r="DQ13" t="str">
        <f>IF(Schedule!$B9="Unavailable","U",(IF(DQ$5=MEDIAN(Schedule!$B9,Schedule!$C9-"00:10:00",DQ$5),1,"")))</f>
        <v/>
      </c>
      <c r="DR13" t="str">
        <f>IF(Schedule!$B9="Unavailable","U",(IF(DR$5=MEDIAN(Schedule!$B9,Schedule!$C9-"00:10:00",DR$5),1,"")))</f>
        <v/>
      </c>
      <c r="DS13" t="str">
        <f>IF(Schedule!$B9="Unavailable","U",(IF(DS$5=MEDIAN(Schedule!$B9,Schedule!$C9-"00:10:00",DS$5),1,"")))</f>
        <v/>
      </c>
      <c r="DT13" t="str">
        <f>IF(Schedule!$B9="Unavailable","U",(IF(DT$5=MEDIAN(Schedule!$B9,Schedule!$C9-"00:10:00",DT$5),1,"")))</f>
        <v/>
      </c>
      <c r="DU13" t="str">
        <f>IF(Schedule!$B9="Unavailable","U",(IF(DU$5=MEDIAN(Schedule!$B9,Schedule!$C9-"00:10:00",DU$5),1,"")))</f>
        <v/>
      </c>
      <c r="DV13" t="str">
        <f>IF(Schedule!$B9="Unavailable","U",(IF(DV$5=MEDIAN(Schedule!$B9,Schedule!$C9-"00:10:00",DV$5),1,"")))</f>
        <v/>
      </c>
      <c r="DW13" t="str">
        <f>IF(Schedule!$B9="Unavailable","U",(IF(DW$5=MEDIAN(Schedule!$B9,Schedule!$C9-"00:10:00",DW$5),1,"")))</f>
        <v/>
      </c>
      <c r="DX13" t="str">
        <f>IF(Schedule!$B9="Unavailable","U",(IF(DX$5=MEDIAN(Schedule!$B9,Schedule!$C9-"00:10:00",DX$5),1,"")))</f>
        <v/>
      </c>
      <c r="DY13" t="str">
        <f>IF(Schedule!$B9="Unavailable","U",(IF(DY$5=MEDIAN(Schedule!$B9,Schedule!$C9-"00:10:00",DY$5),1,"")))</f>
        <v/>
      </c>
      <c r="DZ13" t="str">
        <f>IF(Schedule!$B9="Unavailable","U",(IF(DZ$5=MEDIAN(Schedule!$B9,Schedule!$C9-"00:10:00",DZ$5),1,"")))</f>
        <v/>
      </c>
      <c r="EA13" t="str">
        <f>IF(Schedule!$B9="Unavailable","U",(IF(EA$5=MEDIAN(Schedule!$B9,Schedule!$C9-"00:10:00",EA$5),1,"")))</f>
        <v/>
      </c>
      <c r="EB13" t="str">
        <f>IF(Schedule!$B9="Unavailable","U",(IF(EB$5=MEDIAN(Schedule!$B9,Schedule!$C9-"00:10:00",EB$5),1,"")))</f>
        <v/>
      </c>
      <c r="EC13" t="str">
        <f>IF(Schedule!$B9="Unavailable","U",(IF(EC$5=MEDIAN(Schedule!$B9,Schedule!$C9-"00:10:00",EC$5),1,"")))</f>
        <v/>
      </c>
      <c r="ED13" t="str">
        <f>IF(Schedule!$B9="Unavailable","U",(IF(ED$5=MEDIAN(Schedule!$B9,Schedule!$C9-"00:10:00",ED$5),1,"")))</f>
        <v/>
      </c>
      <c r="EE13" t="str">
        <f>IF(Schedule!$B9="Unavailable","U",(IF(EE$5=MEDIAN(Schedule!$B9,Schedule!$C9-"00:10:00",EE$5),1,"")))</f>
        <v/>
      </c>
      <c r="EF13" t="str">
        <f>IF(Schedule!$B9="Unavailable","U",(IF(EF$5=MEDIAN(Schedule!$B9,Schedule!$C9-"00:10:00",EF$5),1,"")))</f>
        <v/>
      </c>
      <c r="EG13" t="str">
        <f>IF(Schedule!$B9="Unavailable","U",(IF(EG$5=MEDIAN(Schedule!$B9,Schedule!$C9-"00:10:00",EG$5),1,"")))</f>
        <v/>
      </c>
      <c r="EH13" t="str">
        <f>IF(Schedule!$B9="Unavailable","U",(IF(EH$5=MEDIAN(Schedule!$B9,Schedule!$C9-"00:10:00",EH$5),1,"")))</f>
        <v/>
      </c>
      <c r="EI13" t="str">
        <f>IF(Schedule!$B9="Unavailable","U",(IF(EI$5=MEDIAN(Schedule!$B9,Schedule!$C9-"00:10:00",EI$5),1,"")))</f>
        <v/>
      </c>
      <c r="EJ13" t="str">
        <f>IF(Schedule!$B9="Unavailable","U",(IF(EJ$5=MEDIAN(Schedule!$B9,Schedule!$C9-"00:10:00",EJ$5),1,"")))</f>
        <v/>
      </c>
      <c r="EK13" t="str">
        <f>IF(Schedule!$B9="Unavailable","U",(IF(EK$5=MEDIAN(Schedule!$B9,Schedule!$C9-"00:10:00",EK$5),1,"")))</f>
        <v/>
      </c>
      <c r="EL13" t="str">
        <f>IF(Schedule!$B9="Unavailable","U",(IF(EL$5=MEDIAN(Schedule!$B9,Schedule!$C9-"00:10:00",EL$5),1,"")))</f>
        <v/>
      </c>
      <c r="EM13" t="str">
        <f>IF(Schedule!$B9="Unavailable","U",(IF(EM$5=MEDIAN(Schedule!$B9,Schedule!$C9-"00:10:00",EM$5),1,"")))</f>
        <v/>
      </c>
      <c r="EN13" t="str">
        <f>IF(Schedule!$B9="Unavailable","U",(IF(EN$5=MEDIAN(Schedule!$B9,Schedule!$C9-"00:10:00",EN$5),1,"")))</f>
        <v/>
      </c>
      <c r="EO13" t="str">
        <f>IF(Schedule!$B9="Unavailable","U",(IF(EO$5=MEDIAN(Schedule!$B9,Schedule!$C9-"00:10:00",EO$5),1,"")))</f>
        <v/>
      </c>
    </row>
    <row r="14" spans="1:145" x14ac:dyDescent="0.15">
      <c r="A14" t="str">
        <f>Schedule!A10</f>
        <v>Emp9</v>
      </c>
      <c r="B14" t="str">
        <f>IF(Schedule!$B10="Unavailable","U",(IF(B$5=MEDIAN(Schedule!$B10,Schedule!$C10-"00:10:00",B$5),1,"")))</f>
        <v/>
      </c>
      <c r="C14" t="str">
        <f>IF(Schedule!$B10="Unavailable","U",(IF(C$5=MEDIAN(Schedule!$B10,Schedule!$C10-"00:10:00",C$5),1,"")))</f>
        <v/>
      </c>
      <c r="D14" t="str">
        <f>IF(Schedule!$B10="Unavailable","U",(IF(D$5=MEDIAN(Schedule!$B10,Schedule!$C10-"00:10:00",D$5),1,"")))</f>
        <v/>
      </c>
      <c r="E14" t="str">
        <f>IF(Schedule!$B10="Unavailable","U",(IF(E$5=MEDIAN(Schedule!$B10,Schedule!$C10-"00:10:00",E$5),1,"")))</f>
        <v/>
      </c>
      <c r="F14" t="str">
        <f>IF(Schedule!$B10="Unavailable","U",(IF(F$5=MEDIAN(Schedule!$B10,Schedule!$C10-"00:10:00",F$5),1,"")))</f>
        <v/>
      </c>
      <c r="G14" t="str">
        <f>IF(Schedule!$B10="Unavailable","U",(IF(G$5=MEDIAN(Schedule!$B10,Schedule!$C10-"00:10:00",G$5),1,"")))</f>
        <v/>
      </c>
      <c r="H14" t="str">
        <f>IF(Schedule!$B10="Unavailable","U",(IF(H$5=MEDIAN(Schedule!$B10,Schedule!$C10-"00:10:00",H$5),1,"")))</f>
        <v/>
      </c>
      <c r="I14" t="str">
        <f>IF(Schedule!$B10="Unavailable","U",(IF(I$5=MEDIAN(Schedule!$B10,Schedule!$C10-"00:10:00",I$5),1,"")))</f>
        <v/>
      </c>
      <c r="J14" t="str">
        <f>IF(Schedule!$B10="Unavailable","U",(IF(J$5=MEDIAN(Schedule!$B10,Schedule!$C10-"00:10:00",J$5),1,"")))</f>
        <v/>
      </c>
      <c r="K14" t="str">
        <f>IF(Schedule!$B10="Unavailable","U",(IF(K$5=MEDIAN(Schedule!$B10,Schedule!$C10-"00:10:00",K$5),1,"")))</f>
        <v/>
      </c>
      <c r="L14" t="str">
        <f>IF(Schedule!$B10="Unavailable","U",(IF(L$5=MEDIAN(Schedule!$B10,Schedule!$C10-"00:10:00",L$5),1,"")))</f>
        <v/>
      </c>
      <c r="M14" t="str">
        <f>IF(Schedule!$B10="Unavailable","U",(IF(M$5=MEDIAN(Schedule!$B10,Schedule!$C10-"00:10:00",M$5),1,"")))</f>
        <v/>
      </c>
      <c r="N14" t="str">
        <f>IF(Schedule!$B10="Unavailable","U",(IF(N$5=MEDIAN(Schedule!$B10,Schedule!$C10-"00:10:00",N$5),1,"")))</f>
        <v/>
      </c>
      <c r="O14" t="str">
        <f>IF(Schedule!$B10="Unavailable","U",(IF(O$5=MEDIAN(Schedule!$B10,Schedule!$C10-"00:10:00",O$5),1,"")))</f>
        <v/>
      </c>
      <c r="P14" t="str">
        <f>IF(Schedule!$B10="Unavailable","U",(IF(P$5=MEDIAN(Schedule!$B10,Schedule!$C10-"00:10:00",P$5),1,"")))</f>
        <v/>
      </c>
      <c r="Q14" t="str">
        <f>IF(Schedule!$B10="Unavailable","U",(IF(Q$5=MEDIAN(Schedule!$B10,Schedule!$C10-"00:10:00",Q$5),1,"")))</f>
        <v/>
      </c>
      <c r="R14" t="str">
        <f>IF(Schedule!$B10="Unavailable","U",(IF(R$5=MEDIAN(Schedule!$B10,Schedule!$C10-"00:10:00",R$5),1,"")))</f>
        <v/>
      </c>
      <c r="S14" t="str">
        <f>IF(Schedule!$B10="Unavailable","U",(IF(S$5=MEDIAN(Schedule!$B10,Schedule!$C10-"00:10:00",S$5),1,"")))</f>
        <v/>
      </c>
      <c r="T14" t="str">
        <f>IF(Schedule!$B10="Unavailable","U",(IF(T$5=MEDIAN(Schedule!$B10,Schedule!$C10-"00:10:00",T$5),1,"")))</f>
        <v/>
      </c>
      <c r="U14" t="str">
        <f>IF(Schedule!$B10="Unavailable","U",(IF(U$5=MEDIAN(Schedule!$B10,Schedule!$C10-"00:10:00",U$5),1,"")))</f>
        <v/>
      </c>
      <c r="V14" t="str">
        <f>IF(Schedule!$B10="Unavailable","U",(IF(V$5=MEDIAN(Schedule!$B10,Schedule!$C10-"00:10:00",V$5),1,"")))</f>
        <v/>
      </c>
      <c r="W14" t="str">
        <f>IF(Schedule!$B10="Unavailable","U",(IF(W$5=MEDIAN(Schedule!$B10,Schedule!$C10-"00:10:00",W$5),1,"")))</f>
        <v/>
      </c>
      <c r="X14" t="str">
        <f>IF(Schedule!$B10="Unavailable","U",(IF(X$5=MEDIAN(Schedule!$B10,Schedule!$C10-"00:10:00",X$5),1,"")))</f>
        <v/>
      </c>
      <c r="Y14" t="str">
        <f>IF(Schedule!$B10="Unavailable","U",(IF(Y$5=MEDIAN(Schedule!$B10,Schedule!$C10-"00:10:00",Y$5),1,"")))</f>
        <v/>
      </c>
      <c r="Z14" t="str">
        <f>IF(Schedule!$B10="Unavailable","U",(IF(Z$5=MEDIAN(Schedule!$B10,Schedule!$C10-"00:10:00",Z$5),1,"")))</f>
        <v/>
      </c>
      <c r="AA14" t="str">
        <f>IF(Schedule!$B10="Unavailable","U",(IF(AA$5=MEDIAN(Schedule!$B10,Schedule!$C10-"00:10:00",AA$5),1,"")))</f>
        <v/>
      </c>
      <c r="AB14" t="str">
        <f>IF(Schedule!$B10="Unavailable","U",(IF(AB$5=MEDIAN(Schedule!$B10,Schedule!$C10-"00:10:00",AB$5),1,"")))</f>
        <v/>
      </c>
      <c r="AC14" t="str">
        <f>IF(Schedule!$B10="Unavailable","U",(IF(AC$5=MEDIAN(Schedule!$B10,Schedule!$C10-"00:10:00",AC$5),1,"")))</f>
        <v/>
      </c>
      <c r="AD14" t="str">
        <f>IF(Schedule!$B10="Unavailable","U",(IF(AD$5=MEDIAN(Schedule!$B10,Schedule!$C10-"00:10:00",AD$5),1,"")))</f>
        <v/>
      </c>
      <c r="AE14" t="str">
        <f>IF(Schedule!$B10="Unavailable","U",(IF(AE$5=MEDIAN(Schedule!$B10,Schedule!$C10-"00:10:00",AE$5),1,"")))</f>
        <v/>
      </c>
      <c r="AF14" t="str">
        <f>IF(Schedule!$B10="Unavailable","U",(IF(AF$5=MEDIAN(Schedule!$B10,Schedule!$C10-"00:10:00",AF$5),1,"")))</f>
        <v/>
      </c>
      <c r="AG14" t="str">
        <f>IF(Schedule!$B10="Unavailable","U",(IF(AG$5=MEDIAN(Schedule!$B10,Schedule!$C10-"00:10:00",AG$5),1,"")))</f>
        <v/>
      </c>
      <c r="AH14" t="str">
        <f>IF(Schedule!$B10="Unavailable","U",(IF(AH$5=MEDIAN(Schedule!$B10,Schedule!$C10-"00:10:00",AH$5),1,"")))</f>
        <v/>
      </c>
      <c r="AI14" t="str">
        <f>IF(Schedule!$B10="Unavailable","U",(IF(AI$5=MEDIAN(Schedule!$B10,Schedule!$C10-"00:10:00",AI$5),1,"")))</f>
        <v/>
      </c>
      <c r="AJ14" t="str">
        <f>IF(Schedule!$B10="Unavailable","U",(IF(AJ$5=MEDIAN(Schedule!$B10,Schedule!$C10-"00:10:00",AJ$5),1,"")))</f>
        <v/>
      </c>
      <c r="AK14" t="str">
        <f>IF(Schedule!$B10="Unavailable","U",(IF(AK$5=MEDIAN(Schedule!$B10,Schedule!$C10-"00:10:00",AK$5),1,"")))</f>
        <v/>
      </c>
      <c r="AL14" t="str">
        <f>IF(Schedule!$B10="Unavailable","U",(IF(AL$5=MEDIAN(Schedule!$B10,Schedule!$C10-"00:10:00",AL$5),1,"")))</f>
        <v/>
      </c>
      <c r="AM14" t="str">
        <f>IF(Schedule!$B10="Unavailable","U",(IF(AM$5=MEDIAN(Schedule!$B10,Schedule!$C10-"00:10:00",AM$5),1,"")))</f>
        <v/>
      </c>
      <c r="AN14" t="str">
        <f>IF(Schedule!$B10="Unavailable","U",(IF(AN$5=MEDIAN(Schedule!$B10,Schedule!$C10-"00:10:00",AN$5),1,"")))</f>
        <v/>
      </c>
      <c r="AO14" t="str">
        <f>IF(Schedule!$B10="Unavailable","U",(IF(AO$5=MEDIAN(Schedule!$B10,Schedule!$C10-"00:10:00",AO$5),1,"")))</f>
        <v/>
      </c>
      <c r="AP14" t="str">
        <f>IF(Schedule!$B10="Unavailable","U",(IF(AP$5=MEDIAN(Schedule!$B10,Schedule!$C10-"00:10:00",AP$5),1,"")))</f>
        <v/>
      </c>
      <c r="AQ14" t="str">
        <f>IF(Schedule!$B10="Unavailable","U",(IF(AQ$5=MEDIAN(Schedule!$B10,Schedule!$C10-"00:10:00",AQ$5),1,"")))</f>
        <v/>
      </c>
      <c r="AR14" t="str">
        <f>IF(Schedule!$B10="Unavailable","U",(IF(AR$5=MEDIAN(Schedule!$B10,Schedule!$C10-"00:10:00",AR$5),1,"")))</f>
        <v/>
      </c>
      <c r="AS14" t="str">
        <f>IF(Schedule!$B10="Unavailable","U",(IF(AS$5=MEDIAN(Schedule!$B10,Schedule!$C10-"00:10:00",AS$5),1,"")))</f>
        <v/>
      </c>
      <c r="AT14" t="str">
        <f>IF(Schedule!$B10="Unavailable","U",(IF(AT$5=MEDIAN(Schedule!$B10,Schedule!$C10-"00:10:00",AT$5),1,"")))</f>
        <v/>
      </c>
      <c r="AU14" t="str">
        <f>IF(Schedule!$B10="Unavailable","U",(IF(AU$5=MEDIAN(Schedule!$B10,Schedule!$C10-"00:10:00",AU$5),1,"")))</f>
        <v/>
      </c>
      <c r="AV14" t="str">
        <f>IF(Schedule!$B10="Unavailable","U",(IF(AV$5=MEDIAN(Schedule!$B10,Schedule!$C10-"00:10:00",AV$5),1,"")))</f>
        <v/>
      </c>
      <c r="AW14" t="str">
        <f>IF(Schedule!$B10="Unavailable","U",(IF(AW$5=MEDIAN(Schedule!$B10,Schedule!$C10-"00:10:00",AW$5),1,"")))</f>
        <v/>
      </c>
      <c r="AX14" s="7">
        <f>IF(Schedule!$B10="Unavailable","U",(IF(AX$5=MEDIAN(Schedule!$B10,Schedule!$C10-"00:10:00",AX$5),1,"")))</f>
        <v>1</v>
      </c>
      <c r="AY14">
        <f>IF(Schedule!$B10="Unavailable","U",(IF(AY$5=MEDIAN(Schedule!$B10,Schedule!$C10-"00:10:00",AY$5),1,"")))</f>
        <v>1</v>
      </c>
      <c r="AZ14">
        <f>IF(Schedule!$B10="Unavailable","U",(IF(AZ$5=MEDIAN(Schedule!$B10,Schedule!$C10-"00:10:00",AZ$5),1,"")))</f>
        <v>1</v>
      </c>
      <c r="BA14">
        <f>IF(Schedule!$B10="Unavailable","U",(IF(BA$5=MEDIAN(Schedule!$B10,Schedule!$C10-"00:10:00",BA$5),1,"")))</f>
        <v>1</v>
      </c>
      <c r="BB14">
        <f>IF(Schedule!$B10="Unavailable","U",(IF(BB$5=MEDIAN(Schedule!$B10,Schedule!$C10-"00:10:00",BB$5),1,"")))</f>
        <v>1</v>
      </c>
      <c r="BC14">
        <f>IF(Schedule!$B10="Unavailable","U",(IF(BC$5=MEDIAN(Schedule!$B10,Schedule!$C10-"00:10:00",BC$5),1,"")))</f>
        <v>1</v>
      </c>
      <c r="BD14">
        <f>IF(Schedule!$B10="Unavailable","U",(IF(BD$5=MEDIAN(Schedule!$B10,Schedule!$C10-"00:10:00",BD$5),1,"")))</f>
        <v>1</v>
      </c>
      <c r="BE14">
        <f>IF(Schedule!$B10="Unavailable","U",(IF(BE$5=MEDIAN(Schedule!$B10,Schedule!$C10-"00:10:00",BE$5),1,"")))</f>
        <v>1</v>
      </c>
      <c r="BF14">
        <f>IF(Schedule!$B10="Unavailable","U",(IF(BF$5=MEDIAN(Schedule!$B10,Schedule!$C10-"00:10:00",BF$5),1,"")))</f>
        <v>1</v>
      </c>
      <c r="BG14">
        <f>IF(Schedule!$B10="Unavailable","U",(IF(BG$5=MEDIAN(Schedule!$B10,Schedule!$C10-"00:10:00",BG$5),1,"")))</f>
        <v>1</v>
      </c>
      <c r="BH14">
        <f>IF(Schedule!$B10="Unavailable","U",(IF(BH$5=MEDIAN(Schedule!$B10,Schedule!$C10-"00:10:00",BH$5),1,"")))</f>
        <v>1</v>
      </c>
      <c r="BI14">
        <f>IF(Schedule!$B10="Unavailable","U",(IF(BI$5=MEDIAN(Schedule!$B10,Schedule!$C10-"00:10:00",BI$5),1,"")))</f>
        <v>1</v>
      </c>
      <c r="BJ14">
        <f>IF(Schedule!$B10="Unavailable","U",(IF(BJ$5=MEDIAN(Schedule!$B10,Schedule!$C10-"00:10:00",BJ$5),1,"")))</f>
        <v>1</v>
      </c>
      <c r="BK14">
        <f>IF(Schedule!$B10="Unavailable","U",(IF(BK$5=MEDIAN(Schedule!$B10,Schedule!$C10-"00:10:00",BK$5),1,"")))</f>
        <v>1</v>
      </c>
      <c r="BL14">
        <f>IF(Schedule!$B10="Unavailable","U",(IF(BL$5=MEDIAN(Schedule!$B10,Schedule!$C10-"00:10:00",BL$5),1,"")))</f>
        <v>1</v>
      </c>
      <c r="BM14">
        <f>IF(Schedule!$B10="Unavailable","U",(IF(BM$5=MEDIAN(Schedule!$B10,Schedule!$C10-"00:10:00",BM$5),1,"")))</f>
        <v>1</v>
      </c>
      <c r="BN14">
        <f>IF(Schedule!$B10="Unavailable","U",(IF(BN$5=MEDIAN(Schedule!$B10,Schedule!$C10-"00:10:00",BN$5),1,"")))</f>
        <v>1</v>
      </c>
      <c r="BO14">
        <f>IF(Schedule!$B10="Unavailable","U",(IF(BO$5=MEDIAN(Schedule!$B10,Schedule!$C10-"00:10:00",BO$5),1,"")))</f>
        <v>1</v>
      </c>
      <c r="BP14">
        <f>IF(Schedule!$B10="Unavailable","U",(IF(BP$5=MEDIAN(Schedule!$B10,Schedule!$C10-"00:10:00",BP$5),1,"")))</f>
        <v>1</v>
      </c>
      <c r="BQ14">
        <f>IF(Schedule!$B10="Unavailable","U",(IF(BQ$5=MEDIAN(Schedule!$B10,Schedule!$C10-"00:10:00",BQ$5),1,"")))</f>
        <v>1</v>
      </c>
      <c r="BR14">
        <f>IF(Schedule!$B10="Unavailable","U",(IF(BR$5=MEDIAN(Schedule!$B10,Schedule!$C10-"00:10:00",BR$5),1,"")))</f>
        <v>1</v>
      </c>
      <c r="BS14">
        <f>IF(Schedule!$B10="Unavailable","U",(IF(BS$5=MEDIAN(Schedule!$B10,Schedule!$C10-"00:10:00",BS$5),1,"")))</f>
        <v>1</v>
      </c>
      <c r="BT14">
        <f>IF(Schedule!$B10="Unavailable","U",(IF(BT$5=MEDIAN(Schedule!$B10,Schedule!$C10-"00:10:00",BT$5),1,"")))</f>
        <v>1</v>
      </c>
      <c r="BU14">
        <f>IF(Schedule!$B10="Unavailable","U",(IF(BU$5=MEDIAN(Schedule!$B10,Schedule!$C10-"00:10:00",BU$5),1,"")))</f>
        <v>1</v>
      </c>
      <c r="BV14">
        <f>IF(Schedule!$B10="Unavailable","U",(IF(BV$5=MEDIAN(Schedule!$B10,Schedule!$C10-"00:10:00",BV$5),1,"")))</f>
        <v>1</v>
      </c>
      <c r="BW14">
        <f>IF(Schedule!$B10="Unavailable","U",(IF(BW$5=MEDIAN(Schedule!$B10,Schedule!$C10-"00:10:00",BW$5),1,"")))</f>
        <v>1</v>
      </c>
      <c r="BX14">
        <f>IF(Schedule!$B10="Unavailable","U",(IF(BX$5=MEDIAN(Schedule!$B10,Schedule!$C10-"00:10:00",BX$5),1,"")))</f>
        <v>1</v>
      </c>
      <c r="BY14">
        <f>IF(Schedule!$B10="Unavailable","U",(IF(BY$5=MEDIAN(Schedule!$B10,Schedule!$C10-"00:10:00",BY$5),1,"")))</f>
        <v>1</v>
      </c>
      <c r="BZ14">
        <f>IF(Schedule!$B10="Unavailable","U",(IF(BZ$5=MEDIAN(Schedule!$B10,Schedule!$C10-"00:10:00",BZ$5),1,"")))</f>
        <v>1</v>
      </c>
      <c r="CA14" s="7">
        <f>IF(Schedule!$B10="Unavailable","U",(IF(CA$5=MEDIAN(Schedule!$B10,Schedule!$C10-"00:10:00",CA$5),1,"")))</f>
        <v>1</v>
      </c>
      <c r="CB14" t="str">
        <f>IF(Schedule!$B10="Unavailable","U",(IF(CB$5=MEDIAN(Schedule!$B10,Schedule!$C10-"00:10:00",CB$5),1,"")))</f>
        <v/>
      </c>
      <c r="CC14" t="str">
        <f>IF(Schedule!$B10="Unavailable","U",(IF(CC$5=MEDIAN(Schedule!$B10,Schedule!$C10-"00:10:00",CC$5),1,"")))</f>
        <v/>
      </c>
      <c r="CD14" t="str">
        <f>IF(Schedule!$B10="Unavailable","U",(IF(CD$5=MEDIAN(Schedule!$B10,Schedule!$C10-"00:10:00",CD$5),1,"")))</f>
        <v/>
      </c>
      <c r="CE14" t="str">
        <f>IF(Schedule!$B10="Unavailable","U",(IF(CE$5=MEDIAN(Schedule!$B10,Schedule!$C10-"00:10:00",CE$5),1,"")))</f>
        <v/>
      </c>
      <c r="CF14" t="str">
        <f>IF(Schedule!$B10="Unavailable","U",(IF(CF$5=MEDIAN(Schedule!$B10,Schedule!$C10-"00:10:00",CF$5),1,"")))</f>
        <v/>
      </c>
      <c r="CG14" t="str">
        <f>IF(Schedule!$B10="Unavailable","U",(IF(CG$5=MEDIAN(Schedule!$B10,Schedule!$C10-"00:10:00",CG$5),1,"")))</f>
        <v/>
      </c>
      <c r="CH14" t="str">
        <f>IF(Schedule!$B10="Unavailable","U",(IF(CH$5=MEDIAN(Schedule!$B10,Schedule!$C10-"00:10:00",CH$5),1,"")))</f>
        <v/>
      </c>
      <c r="CI14" t="str">
        <f>IF(Schedule!$B10="Unavailable","U",(IF(CI$5=MEDIAN(Schedule!$B10,Schedule!$C10-"00:10:00",CI$5),1,"")))</f>
        <v/>
      </c>
      <c r="CJ14" t="str">
        <f>IF(Schedule!$B10="Unavailable","U",(IF(CJ$5=MEDIAN(Schedule!$B10,Schedule!$C10-"00:10:00",CJ$5),1,"")))</f>
        <v/>
      </c>
      <c r="CK14" t="str">
        <f>IF(Schedule!$B10="Unavailable","U",(IF(CK$5=MEDIAN(Schedule!$B10,Schedule!$C10-"00:10:00",CK$5),1,"")))</f>
        <v/>
      </c>
      <c r="CL14" t="str">
        <f>IF(Schedule!$B10="Unavailable","U",(IF(CL$5=MEDIAN(Schedule!$B10,Schedule!$C10-"00:10:00",CL$5),1,"")))</f>
        <v/>
      </c>
      <c r="CM14" t="str">
        <f>IF(Schedule!$B10="Unavailable","U",(IF(CM$5=MEDIAN(Schedule!$B10,Schedule!$C10-"00:10:00",CM$5),1,"")))</f>
        <v/>
      </c>
      <c r="CN14" t="str">
        <f>IF(Schedule!$B10="Unavailable","U",(IF(CN$5=MEDIAN(Schedule!$B10,Schedule!$C10-"00:10:00",CN$5),1,"")))</f>
        <v/>
      </c>
      <c r="CO14" t="str">
        <f>IF(Schedule!$B10="Unavailable","U",(IF(CO$5=MEDIAN(Schedule!$B10,Schedule!$C10-"00:10:00",CO$5),1,"")))</f>
        <v/>
      </c>
      <c r="CP14" t="str">
        <f>IF(Schedule!$B10="Unavailable","U",(IF(CP$5=MEDIAN(Schedule!$B10,Schedule!$C10-"00:10:00",CP$5),1,"")))</f>
        <v/>
      </c>
      <c r="CQ14" t="str">
        <f>IF(Schedule!$B10="Unavailable","U",(IF(CQ$5=MEDIAN(Schedule!$B10,Schedule!$C10-"00:10:00",CQ$5),1,"")))</f>
        <v/>
      </c>
      <c r="CR14" t="str">
        <f>IF(Schedule!$B10="Unavailable","U",(IF(CR$5=MEDIAN(Schedule!$B10,Schedule!$C10-"00:10:00",CR$5),1,"")))</f>
        <v/>
      </c>
      <c r="CS14" t="str">
        <f>IF(Schedule!$B10="Unavailable","U",(IF(CS$5=MEDIAN(Schedule!$B10,Schedule!$C10-"00:10:00",CS$5),1,"")))</f>
        <v/>
      </c>
      <c r="CT14" s="9">
        <f>IF(AND(CT$5&gt;=Schedule!$B10,CT$5&lt;=Schedule!$C10),1,IF(Schedule!$C10=0, $EO$5, Schedule!$C10))</f>
        <v>0.54166666666666663</v>
      </c>
      <c r="CU14" t="str">
        <f>IF(Schedule!$B10="Unavailable","U",(IF(CU$5=MEDIAN(Schedule!$B10,Schedule!$C10-"00:10:00",CU$5),1,"")))</f>
        <v/>
      </c>
      <c r="CV14" t="str">
        <f>IF(Schedule!$B10="Unavailable","U",(IF(CV$5=MEDIAN(Schedule!$B10,Schedule!$C10-"00:10:00",CV$5),1,"")))</f>
        <v/>
      </c>
      <c r="CW14" t="str">
        <f>IF(Schedule!$B10="Unavailable","U",(IF(CW$5=MEDIAN(Schedule!$B10,Schedule!$C10-"00:10:00",CW$5),1,"")))</f>
        <v/>
      </c>
      <c r="CX14" t="str">
        <f>IF(Schedule!$B10="Unavailable","U",(IF(CX$5=MEDIAN(Schedule!$B10,Schedule!$C10-"00:10:00",CX$5),1,"")))</f>
        <v/>
      </c>
      <c r="CY14" t="str">
        <f>IF(Schedule!$B10="Unavailable","U",(IF(CY$5=MEDIAN(Schedule!$B10,Schedule!$C10-"00:10:00",CY$5),1,"")))</f>
        <v/>
      </c>
      <c r="CZ14" t="str">
        <f>IF(Schedule!$B10="Unavailable","U",(IF(CZ$5=MEDIAN(Schedule!$B10,Schedule!$C10-"00:10:00",CZ$5),1,"")))</f>
        <v/>
      </c>
      <c r="DA14" t="str">
        <f>IF(Schedule!$B10="Unavailable","U",(IF(DA$5=MEDIAN(Schedule!$B10,Schedule!$C10-"00:10:00",DA$5),1,"")))</f>
        <v/>
      </c>
      <c r="DB14" t="str">
        <f>IF(Schedule!$B10="Unavailable","U",(IF(DB$5=MEDIAN(Schedule!$B10,Schedule!$C10-"00:10:00",DB$5),1,"")))</f>
        <v/>
      </c>
      <c r="DC14" t="str">
        <f>IF(Schedule!$B10="Unavailable","U",(IF(DC$5=MEDIAN(Schedule!$B10,Schedule!$C10-"00:10:00",DC$5),1,"")))</f>
        <v/>
      </c>
      <c r="DD14" t="str">
        <f>IF(Schedule!$B10="Unavailable","U",(IF(DD$5=MEDIAN(Schedule!$B10,Schedule!$C10-"00:10:00",DD$5),1,"")))</f>
        <v/>
      </c>
      <c r="DE14" t="str">
        <f>IF(Schedule!$B10="Unavailable","U",(IF(DE$5=MEDIAN(Schedule!$B10,Schedule!$C10-"00:10:00",DE$5),1,"")))</f>
        <v/>
      </c>
      <c r="DF14" t="str">
        <f>IF(Schedule!$B10="Unavailable","U",(IF(DF$5=MEDIAN(Schedule!$B10,Schedule!$C10-"00:10:00",DF$5),1,"")))</f>
        <v/>
      </c>
      <c r="DG14" t="str">
        <f>IF(Schedule!$B10="Unavailable","U",(IF(DG$5=MEDIAN(Schedule!$B10,Schedule!$C10-"00:10:00",DG$5),1,"")))</f>
        <v/>
      </c>
      <c r="DH14" t="str">
        <f>IF(Schedule!$B10="Unavailable","U",(IF(DH$5=MEDIAN(Schedule!$B10,Schedule!$C10-"00:10:00",DH$5),1,"")))</f>
        <v/>
      </c>
      <c r="DI14" t="str">
        <f>IF(Schedule!$B10="Unavailable","U",(IF(DI$5=MEDIAN(Schedule!$B10,Schedule!$C10-"00:10:00",DI$5),1,"")))</f>
        <v/>
      </c>
      <c r="DJ14" t="str">
        <f>IF(Schedule!$B10="Unavailable","U",(IF(DJ$5=MEDIAN(Schedule!$B10,Schedule!$C10-"00:10:00",DJ$5),1,"")))</f>
        <v/>
      </c>
      <c r="DK14" t="str">
        <f>IF(Schedule!$B10="Unavailable","U",(IF(DK$5=MEDIAN(Schedule!$B10,Schedule!$C10-"00:10:00",DK$5),1,"")))</f>
        <v/>
      </c>
      <c r="DL14" t="str">
        <f>IF(Schedule!$B10="Unavailable","U",(IF(DL$5=MEDIAN(Schedule!$B10,Schedule!$C10-"00:10:00",DL$5),1,"")))</f>
        <v/>
      </c>
      <c r="DM14" t="str">
        <f>IF(Schedule!$B10="Unavailable","U",(IF(DM$5=MEDIAN(Schedule!$B10,Schedule!$C10-"00:10:00",DM$5),1,"")))</f>
        <v/>
      </c>
      <c r="DN14" t="str">
        <f>IF(Schedule!$B10="Unavailable","U",(IF(DN$5=MEDIAN(Schedule!$B10,Schedule!$C10-"00:10:00",DN$5),1,"")))</f>
        <v/>
      </c>
      <c r="DO14" t="str">
        <f>IF(Schedule!$B10="Unavailable","U",(IF(DO$5=MEDIAN(Schedule!$B10,Schedule!$C10-"00:10:00",DO$5),1,"")))</f>
        <v/>
      </c>
      <c r="DP14" t="str">
        <f>IF(Schedule!$B10="Unavailable","U",(IF(DP$5=MEDIAN(Schedule!$B10,Schedule!$C10-"00:10:00",DP$5),1,"")))</f>
        <v/>
      </c>
      <c r="DQ14" t="str">
        <f>IF(Schedule!$B10="Unavailable","U",(IF(DQ$5=MEDIAN(Schedule!$B10,Schedule!$C10-"00:10:00",DQ$5),1,"")))</f>
        <v/>
      </c>
      <c r="DR14" t="str">
        <f>IF(Schedule!$B10="Unavailable","U",(IF(DR$5=MEDIAN(Schedule!$B10,Schedule!$C10-"00:10:00",DR$5),1,"")))</f>
        <v/>
      </c>
      <c r="DS14" t="str">
        <f>IF(Schedule!$B10="Unavailable","U",(IF(DS$5=MEDIAN(Schedule!$B10,Schedule!$C10-"00:10:00",DS$5),1,"")))</f>
        <v/>
      </c>
      <c r="DT14" t="str">
        <f>IF(Schedule!$B10="Unavailable","U",(IF(DT$5=MEDIAN(Schedule!$B10,Schedule!$C10-"00:10:00",DT$5),1,"")))</f>
        <v/>
      </c>
      <c r="DU14" t="str">
        <f>IF(Schedule!$B10="Unavailable","U",(IF(DU$5=MEDIAN(Schedule!$B10,Schedule!$C10-"00:10:00",DU$5),1,"")))</f>
        <v/>
      </c>
      <c r="DV14" t="str">
        <f>IF(Schedule!$B10="Unavailable","U",(IF(DV$5=MEDIAN(Schedule!$B10,Schedule!$C10-"00:10:00",DV$5),1,"")))</f>
        <v/>
      </c>
      <c r="DW14" t="str">
        <f>IF(Schedule!$B10="Unavailable","U",(IF(DW$5=MEDIAN(Schedule!$B10,Schedule!$C10-"00:10:00",DW$5),1,"")))</f>
        <v/>
      </c>
      <c r="DX14" t="str">
        <f>IF(Schedule!$B10="Unavailable","U",(IF(DX$5=MEDIAN(Schedule!$B10,Schedule!$C10-"00:10:00",DX$5),1,"")))</f>
        <v/>
      </c>
      <c r="DY14" t="str">
        <f>IF(Schedule!$B10="Unavailable","U",(IF(DY$5=MEDIAN(Schedule!$B10,Schedule!$C10-"00:10:00",DY$5),1,"")))</f>
        <v/>
      </c>
      <c r="DZ14" t="str">
        <f>IF(Schedule!$B10="Unavailable","U",(IF(DZ$5=MEDIAN(Schedule!$B10,Schedule!$C10-"00:10:00",DZ$5),1,"")))</f>
        <v/>
      </c>
      <c r="EA14" t="str">
        <f>IF(Schedule!$B10="Unavailable","U",(IF(EA$5=MEDIAN(Schedule!$B10,Schedule!$C10-"00:10:00",EA$5),1,"")))</f>
        <v/>
      </c>
      <c r="EB14" t="str">
        <f>IF(Schedule!$B10="Unavailable","U",(IF(EB$5=MEDIAN(Schedule!$B10,Schedule!$C10-"00:10:00",EB$5),1,"")))</f>
        <v/>
      </c>
      <c r="EC14" t="str">
        <f>IF(Schedule!$B10="Unavailable","U",(IF(EC$5=MEDIAN(Schedule!$B10,Schedule!$C10-"00:10:00",EC$5),1,"")))</f>
        <v/>
      </c>
      <c r="ED14" t="str">
        <f>IF(Schedule!$B10="Unavailable","U",(IF(ED$5=MEDIAN(Schedule!$B10,Schedule!$C10-"00:10:00",ED$5),1,"")))</f>
        <v/>
      </c>
      <c r="EE14" t="str">
        <f>IF(Schedule!$B10="Unavailable","U",(IF(EE$5=MEDIAN(Schedule!$B10,Schedule!$C10-"00:10:00",EE$5),1,"")))</f>
        <v/>
      </c>
      <c r="EF14" t="str">
        <f>IF(Schedule!$B10="Unavailable","U",(IF(EF$5=MEDIAN(Schedule!$B10,Schedule!$C10-"00:10:00",EF$5),1,"")))</f>
        <v/>
      </c>
      <c r="EG14" t="str">
        <f>IF(Schedule!$B10="Unavailable","U",(IF(EG$5=MEDIAN(Schedule!$B10,Schedule!$C10-"00:10:00",EG$5),1,"")))</f>
        <v/>
      </c>
      <c r="EH14" t="str">
        <f>IF(Schedule!$B10="Unavailable","U",(IF(EH$5=MEDIAN(Schedule!$B10,Schedule!$C10-"00:10:00",EH$5),1,"")))</f>
        <v/>
      </c>
      <c r="EI14" t="str">
        <f>IF(Schedule!$B10="Unavailable","U",(IF(EI$5=MEDIAN(Schedule!$B10,Schedule!$C10-"00:10:00",EI$5),1,"")))</f>
        <v/>
      </c>
      <c r="EJ14" t="str">
        <f>IF(Schedule!$B10="Unavailable","U",(IF(EJ$5=MEDIAN(Schedule!$B10,Schedule!$C10-"00:10:00",EJ$5),1,"")))</f>
        <v/>
      </c>
      <c r="EK14" t="str">
        <f>IF(Schedule!$B10="Unavailable","U",(IF(EK$5=MEDIAN(Schedule!$B10,Schedule!$C10-"00:10:00",EK$5),1,"")))</f>
        <v/>
      </c>
      <c r="EL14" t="str">
        <f>IF(Schedule!$B10="Unavailable","U",(IF(EL$5=MEDIAN(Schedule!$B10,Schedule!$C10-"00:10:00",EL$5),1,"")))</f>
        <v/>
      </c>
      <c r="EM14" t="str">
        <f>IF(Schedule!$B10="Unavailable","U",(IF(EM$5=MEDIAN(Schedule!$B10,Schedule!$C10-"00:10:00",EM$5),1,"")))</f>
        <v/>
      </c>
      <c r="EN14" t="str">
        <f>IF(Schedule!$B10="Unavailable","U",(IF(EN$5=MEDIAN(Schedule!$B10,Schedule!$C10-"00:10:00",EN$5),1,"")))</f>
        <v/>
      </c>
      <c r="EO14" t="str">
        <f>IF(Schedule!$B10="Unavailable","U",(IF(EO$5=MEDIAN(Schedule!$B10,Schedule!$C10-"00:10:00",EO$5),1,"")))</f>
        <v/>
      </c>
    </row>
    <row r="15" spans="1:145" x14ac:dyDescent="0.15">
      <c r="A15" t="str">
        <f>Schedule!A11</f>
        <v>Emp10</v>
      </c>
      <c r="B15" t="str">
        <f>IF(Schedule!$B11="Unavailable","U",(IF(B$5=MEDIAN(Schedule!$B11,Schedule!$C11-"00:10:00",B$5),1,"")))</f>
        <v/>
      </c>
      <c r="C15" t="str">
        <f>IF(Schedule!$B11="Unavailable","U",(IF(C$5=MEDIAN(Schedule!$B11,Schedule!$C11-"00:10:00",C$5),1,"")))</f>
        <v/>
      </c>
      <c r="D15" t="str">
        <f>IF(Schedule!$B11="Unavailable","U",(IF(D$5=MEDIAN(Schedule!$B11,Schedule!$C11-"00:10:00",D$5),1,"")))</f>
        <v/>
      </c>
      <c r="E15" t="str">
        <f>IF(Schedule!$B11="Unavailable","U",(IF(E$5=MEDIAN(Schedule!$B11,Schedule!$C11-"00:10:00",E$5),1,"")))</f>
        <v/>
      </c>
      <c r="F15" t="str">
        <f>IF(Schedule!$B11="Unavailable","U",(IF(F$5=MEDIAN(Schedule!$B11,Schedule!$C11-"00:10:00",F$5),1,"")))</f>
        <v/>
      </c>
      <c r="G15" t="str">
        <f>IF(Schedule!$B11="Unavailable","U",(IF(G$5=MEDIAN(Schedule!$B11,Schedule!$C11-"00:10:00",G$5),1,"")))</f>
        <v/>
      </c>
      <c r="H15" t="str">
        <f>IF(Schedule!$B11="Unavailable","U",(IF(H$5=MEDIAN(Schedule!$B11,Schedule!$C11-"00:10:00",H$5),1,"")))</f>
        <v/>
      </c>
      <c r="I15" t="str">
        <f>IF(Schedule!$B11="Unavailable","U",(IF(I$5=MEDIAN(Schedule!$B11,Schedule!$C11-"00:10:00",I$5),1,"")))</f>
        <v/>
      </c>
      <c r="J15" t="str">
        <f>IF(Schedule!$B11="Unavailable","U",(IF(J$5=MEDIAN(Schedule!$B11,Schedule!$C11-"00:10:00",J$5),1,"")))</f>
        <v/>
      </c>
      <c r="K15" t="str">
        <f>IF(Schedule!$B11="Unavailable","U",(IF(K$5=MEDIAN(Schedule!$B11,Schedule!$C11-"00:10:00",K$5),1,"")))</f>
        <v/>
      </c>
      <c r="L15" t="str">
        <f>IF(Schedule!$B11="Unavailable","U",(IF(L$5=MEDIAN(Schedule!$B11,Schedule!$C11-"00:10:00",L$5),1,"")))</f>
        <v/>
      </c>
      <c r="M15" t="str">
        <f>IF(Schedule!$B11="Unavailable","U",(IF(M$5=MEDIAN(Schedule!$B11,Schedule!$C11-"00:10:00",M$5),1,"")))</f>
        <v/>
      </c>
      <c r="N15" t="str">
        <f>IF(Schedule!$B11="Unavailable","U",(IF(N$5=MEDIAN(Schedule!$B11,Schedule!$C11-"00:10:00",N$5),1,"")))</f>
        <v/>
      </c>
      <c r="O15" t="str">
        <f>IF(Schedule!$B11="Unavailable","U",(IF(O$5=MEDIAN(Schedule!$B11,Schedule!$C11-"00:10:00",O$5),1,"")))</f>
        <v/>
      </c>
      <c r="P15" t="str">
        <f>IF(Schedule!$B11="Unavailable","U",(IF(P$5=MEDIAN(Schedule!$B11,Schedule!$C11-"00:10:00",P$5),1,"")))</f>
        <v/>
      </c>
      <c r="Q15" t="str">
        <f>IF(Schedule!$B11="Unavailable","U",(IF(Q$5=MEDIAN(Schedule!$B11,Schedule!$C11-"00:10:00",Q$5),1,"")))</f>
        <v/>
      </c>
      <c r="R15" t="str">
        <f>IF(Schedule!$B11="Unavailable","U",(IF(R$5=MEDIAN(Schedule!$B11,Schedule!$C11-"00:10:00",R$5),1,"")))</f>
        <v/>
      </c>
      <c r="S15" t="str">
        <f>IF(Schedule!$B11="Unavailable","U",(IF(S$5=MEDIAN(Schedule!$B11,Schedule!$C11-"00:10:00",S$5),1,"")))</f>
        <v/>
      </c>
      <c r="T15" t="str">
        <f>IF(Schedule!$B11="Unavailable","U",(IF(T$5=MEDIAN(Schedule!$B11,Schedule!$C11-"00:10:00",T$5),1,"")))</f>
        <v/>
      </c>
      <c r="U15" t="str">
        <f>IF(Schedule!$B11="Unavailable","U",(IF(U$5=MEDIAN(Schedule!$B11,Schedule!$C11-"00:10:00",U$5),1,"")))</f>
        <v/>
      </c>
      <c r="V15" t="str">
        <f>IF(Schedule!$B11="Unavailable","U",(IF(V$5=MEDIAN(Schedule!$B11,Schedule!$C11-"00:10:00",V$5),1,"")))</f>
        <v/>
      </c>
      <c r="W15" t="str">
        <f>IF(Schedule!$B11="Unavailable","U",(IF(W$5=MEDIAN(Schedule!$B11,Schedule!$C11-"00:10:00",W$5),1,"")))</f>
        <v/>
      </c>
      <c r="X15" t="str">
        <f>IF(Schedule!$B11="Unavailable","U",(IF(X$5=MEDIAN(Schedule!$B11,Schedule!$C11-"00:10:00",X$5),1,"")))</f>
        <v/>
      </c>
      <c r="Y15" t="str">
        <f>IF(Schedule!$B11="Unavailable","U",(IF(Y$5=MEDIAN(Schedule!$B11,Schedule!$C11-"00:10:00",Y$5),1,"")))</f>
        <v/>
      </c>
      <c r="Z15" t="str">
        <f>IF(Schedule!$B11="Unavailable","U",(IF(Z$5=MEDIAN(Schedule!$B11,Schedule!$C11-"00:10:00",Z$5),1,"")))</f>
        <v/>
      </c>
      <c r="AA15" t="str">
        <f>IF(Schedule!$B11="Unavailable","U",(IF(AA$5=MEDIAN(Schedule!$B11,Schedule!$C11-"00:10:00",AA$5),1,"")))</f>
        <v/>
      </c>
      <c r="AB15" t="str">
        <f>IF(Schedule!$B11="Unavailable","U",(IF(AB$5=MEDIAN(Schedule!$B11,Schedule!$C11-"00:10:00",AB$5),1,"")))</f>
        <v/>
      </c>
      <c r="AC15" t="str">
        <f>IF(Schedule!$B11="Unavailable","U",(IF(AC$5=MEDIAN(Schedule!$B11,Schedule!$C11-"00:10:00",AC$5),1,"")))</f>
        <v/>
      </c>
      <c r="AD15" t="str">
        <f>IF(Schedule!$B11="Unavailable","U",(IF(AD$5=MEDIAN(Schedule!$B11,Schedule!$C11-"00:10:00",AD$5),1,"")))</f>
        <v/>
      </c>
      <c r="AE15" t="str">
        <f>IF(Schedule!$B11="Unavailable","U",(IF(AE$5=MEDIAN(Schedule!$B11,Schedule!$C11-"00:10:00",AE$5),1,"")))</f>
        <v/>
      </c>
      <c r="AF15" t="str">
        <f>IF(Schedule!$B11="Unavailable","U",(IF(AF$5=MEDIAN(Schedule!$B11,Schedule!$C11-"00:10:00",AF$5),1,"")))</f>
        <v/>
      </c>
      <c r="AG15" t="str">
        <f>IF(Schedule!$B11="Unavailable","U",(IF(AG$5=MEDIAN(Schedule!$B11,Schedule!$C11-"00:10:00",AG$5),1,"")))</f>
        <v/>
      </c>
      <c r="AH15" t="str">
        <f>IF(Schedule!$B11="Unavailable","U",(IF(AH$5=MEDIAN(Schedule!$B11,Schedule!$C11-"00:10:00",AH$5),1,"")))</f>
        <v/>
      </c>
      <c r="AI15" t="str">
        <f>IF(Schedule!$B11="Unavailable","U",(IF(AI$5=MEDIAN(Schedule!$B11,Schedule!$C11-"00:10:00",AI$5),1,"")))</f>
        <v/>
      </c>
      <c r="AJ15" t="str">
        <f>IF(Schedule!$B11="Unavailable","U",(IF(AJ$5=MEDIAN(Schedule!$B11,Schedule!$C11-"00:10:00",AJ$5),1,"")))</f>
        <v/>
      </c>
      <c r="AK15" t="str">
        <f>IF(Schedule!$B11="Unavailable","U",(IF(AK$5=MEDIAN(Schedule!$B11,Schedule!$C11-"00:10:00",AK$5),1,"")))</f>
        <v/>
      </c>
      <c r="AL15" t="str">
        <f>IF(Schedule!$B11="Unavailable","U",(IF(AL$5=MEDIAN(Schedule!$B11,Schedule!$C11-"00:10:00",AL$5),1,"")))</f>
        <v/>
      </c>
      <c r="AM15" t="str">
        <f>IF(Schedule!$B11="Unavailable","U",(IF(AM$5=MEDIAN(Schedule!$B11,Schedule!$C11-"00:10:00",AM$5),1,"")))</f>
        <v/>
      </c>
      <c r="AN15" t="str">
        <f>IF(Schedule!$B11="Unavailable","U",(IF(AN$5=MEDIAN(Schedule!$B11,Schedule!$C11-"00:10:00",AN$5),1,"")))</f>
        <v/>
      </c>
      <c r="AO15" t="str">
        <f>IF(Schedule!$B11="Unavailable","U",(IF(AO$5=MEDIAN(Schedule!$B11,Schedule!$C11-"00:10:00",AO$5),1,"")))</f>
        <v/>
      </c>
      <c r="AP15" t="str">
        <f>IF(Schedule!$B11="Unavailable","U",(IF(AP$5=MEDIAN(Schedule!$B11,Schedule!$C11-"00:10:00",AP$5),1,"")))</f>
        <v/>
      </c>
      <c r="AQ15" t="str">
        <f>IF(Schedule!$B11="Unavailable","U",(IF(AQ$5=MEDIAN(Schedule!$B11,Schedule!$C11-"00:10:00",AQ$5),1,"")))</f>
        <v/>
      </c>
      <c r="AR15" t="str">
        <f>IF(Schedule!$B11="Unavailable","U",(IF(AR$5=MEDIAN(Schedule!$B11,Schedule!$C11-"00:10:00",AR$5),1,"")))</f>
        <v/>
      </c>
      <c r="AS15" t="str">
        <f>IF(Schedule!$B11="Unavailable","U",(IF(AS$5=MEDIAN(Schedule!$B11,Schedule!$C11-"00:10:00",AS$5),1,"")))</f>
        <v/>
      </c>
      <c r="AT15" t="str">
        <f>IF(Schedule!$B11="Unavailable","U",(IF(AT$5=MEDIAN(Schedule!$B11,Schedule!$C11-"00:10:00",AT$5),1,"")))</f>
        <v/>
      </c>
      <c r="AU15" t="str">
        <f>IF(Schedule!$B11="Unavailable","U",(IF(AU$5=MEDIAN(Schedule!$B11,Schedule!$C11-"00:10:00",AU$5),1,"")))</f>
        <v/>
      </c>
      <c r="AV15" t="str">
        <f>IF(Schedule!$B11="Unavailable","U",(IF(AV$5=MEDIAN(Schedule!$B11,Schedule!$C11-"00:10:00",AV$5),1,"")))</f>
        <v/>
      </c>
      <c r="AW15" t="str">
        <f>IF(Schedule!$B11="Unavailable","U",(IF(AW$5=MEDIAN(Schedule!$B11,Schedule!$C11-"00:10:00",AW$5),1,"")))</f>
        <v/>
      </c>
      <c r="AX15" t="str">
        <f>IF(Schedule!$B11="Unavailable","U",(IF(AX$5=MEDIAN(Schedule!$B11,Schedule!$C11-"00:10:00",AX$5),1,"")))</f>
        <v/>
      </c>
      <c r="AY15" t="str">
        <f>IF(Schedule!$B11="Unavailable","U",(IF(AY$5=MEDIAN(Schedule!$B11,Schedule!$C11-"00:10:00",AY$5),1,"")))</f>
        <v/>
      </c>
      <c r="AZ15" t="str">
        <f>IF(Schedule!$B11="Unavailable","U",(IF(AZ$5=MEDIAN(Schedule!$B11,Schedule!$C11-"00:10:00",AZ$5),1,"")))</f>
        <v/>
      </c>
      <c r="BA15" t="str">
        <f>IF(Schedule!$B11="Unavailable","U",(IF(BA$5=MEDIAN(Schedule!$B11,Schedule!$C11-"00:10:00",BA$5),1,"")))</f>
        <v/>
      </c>
      <c r="BB15" t="str">
        <f>IF(Schedule!$B11="Unavailable","U",(IF(BB$5=MEDIAN(Schedule!$B11,Schedule!$C11-"00:10:00",BB$5),1,"")))</f>
        <v/>
      </c>
      <c r="BC15" t="str">
        <f>IF(Schedule!$B11="Unavailable","U",(IF(BC$5=MEDIAN(Schedule!$B11,Schedule!$C11-"00:10:00",BC$5),1,"")))</f>
        <v/>
      </c>
      <c r="BD15" t="str">
        <f>IF(Schedule!$B11="Unavailable","U",(IF(BD$5=MEDIAN(Schedule!$B11,Schedule!$C11-"00:10:00",BD$5),1,"")))</f>
        <v/>
      </c>
      <c r="BE15" t="str">
        <f>IF(Schedule!$B11="Unavailable","U",(IF(BE$5=MEDIAN(Schedule!$B11,Schedule!$C11-"00:10:00",BE$5),1,"")))</f>
        <v/>
      </c>
      <c r="BF15" t="str">
        <f>IF(Schedule!$B11="Unavailable","U",(IF(BF$5=MEDIAN(Schedule!$B11,Schedule!$C11-"00:10:00",BF$5),1,"")))</f>
        <v/>
      </c>
      <c r="BG15" t="str">
        <f>IF(Schedule!$B11="Unavailable","U",(IF(BG$5=MEDIAN(Schedule!$B11,Schedule!$C11-"00:10:00",BG$5),1,"")))</f>
        <v/>
      </c>
      <c r="BH15" t="str">
        <f>IF(Schedule!$B11="Unavailable","U",(IF(BH$5=MEDIAN(Schedule!$B11,Schedule!$C11-"00:10:00",BH$5),1,"")))</f>
        <v/>
      </c>
      <c r="BI15" t="str">
        <f>IF(Schedule!$B11="Unavailable","U",(IF(BI$5=MEDIAN(Schedule!$B11,Schedule!$C11-"00:10:00",BI$5),1,"")))</f>
        <v/>
      </c>
      <c r="BJ15" t="str">
        <f>IF(Schedule!$B11="Unavailable","U",(IF(BJ$5=MEDIAN(Schedule!$B11,Schedule!$C11-"00:10:00",BJ$5),1,"")))</f>
        <v/>
      </c>
      <c r="BK15" t="str">
        <f>IF(Schedule!$B11="Unavailable","U",(IF(BK$5=MEDIAN(Schedule!$B11,Schedule!$C11-"00:10:00",BK$5),1,"")))</f>
        <v/>
      </c>
      <c r="BL15" t="str">
        <f>IF(Schedule!$B11="Unavailable","U",(IF(BL$5=MEDIAN(Schedule!$B11,Schedule!$C11-"00:10:00",BL$5),1,"")))</f>
        <v/>
      </c>
      <c r="BM15" t="str">
        <f>IF(Schedule!$B11="Unavailable","U",(IF(BM$5=MEDIAN(Schedule!$B11,Schedule!$C11-"00:10:00",BM$5),1,"")))</f>
        <v/>
      </c>
      <c r="BN15" t="str">
        <f>IF(Schedule!$B11="Unavailable","U",(IF(BN$5=MEDIAN(Schedule!$B11,Schedule!$C11-"00:10:00",BN$5),1,"")))</f>
        <v/>
      </c>
      <c r="BO15" t="str">
        <f>IF(Schedule!$B11="Unavailable","U",(IF(BO$5=MEDIAN(Schedule!$B11,Schedule!$C11-"00:10:00",BO$5),1,"")))</f>
        <v/>
      </c>
      <c r="BP15" t="str">
        <f>IF(Schedule!$B11="Unavailable","U",(IF(BP$5=MEDIAN(Schedule!$B11,Schedule!$C11-"00:10:00",BP$5),1,"")))</f>
        <v/>
      </c>
      <c r="BQ15" t="str">
        <f>IF(Schedule!$B11="Unavailable","U",(IF(BQ$5=MEDIAN(Schedule!$B11,Schedule!$C11-"00:10:00",BQ$5),1,"")))</f>
        <v/>
      </c>
      <c r="BR15" t="str">
        <f>IF(Schedule!$B11="Unavailable","U",(IF(BR$5=MEDIAN(Schedule!$B11,Schedule!$C11-"00:10:00",BR$5),1,"")))</f>
        <v/>
      </c>
      <c r="BS15" t="str">
        <f>IF(Schedule!$B11="Unavailable","U",(IF(BS$5=MEDIAN(Schedule!$B11,Schedule!$C11-"00:10:00",BS$5),1,"")))</f>
        <v/>
      </c>
      <c r="BT15" t="str">
        <f>IF(Schedule!$B11="Unavailable","U",(IF(BT$5=MEDIAN(Schedule!$B11,Schedule!$C11-"00:10:00",BT$5),1,"")))</f>
        <v/>
      </c>
      <c r="BU15" t="str">
        <f>IF(Schedule!$B11="Unavailable","U",(IF(BU$5=MEDIAN(Schedule!$B11,Schedule!$C11-"00:10:00",BU$5),1,"")))</f>
        <v/>
      </c>
      <c r="BV15" t="str">
        <f>IF(Schedule!$B11="Unavailable","U",(IF(BV$5=MEDIAN(Schedule!$B11,Schedule!$C11-"00:10:00",BV$5),1,"")))</f>
        <v/>
      </c>
      <c r="BW15" t="str">
        <f>IF(Schedule!$B11="Unavailable","U",(IF(BW$5=MEDIAN(Schedule!$B11,Schedule!$C11-"00:10:00",BW$5),1,"")))</f>
        <v/>
      </c>
      <c r="BX15" t="str">
        <f>IF(Schedule!$B11="Unavailable","U",(IF(BX$5=MEDIAN(Schedule!$B11,Schedule!$C11-"00:10:00",BX$5),1,"")))</f>
        <v/>
      </c>
      <c r="BY15" t="str">
        <f>IF(Schedule!$B11="Unavailable","U",(IF(BY$5=MEDIAN(Schedule!$B11,Schedule!$C11-"00:10:00",BY$5),1,"")))</f>
        <v/>
      </c>
      <c r="BZ15" t="str">
        <f>IF(Schedule!$B11="Unavailable","U",(IF(BZ$5=MEDIAN(Schedule!$B11,Schedule!$C11-"00:10:00",BZ$5),1,"")))</f>
        <v/>
      </c>
      <c r="CA15" t="str">
        <f>IF(Schedule!$B11="Unavailable","U",(IF(CA$5=MEDIAN(Schedule!$B11,Schedule!$C11-"00:10:00",CA$5),1,"")))</f>
        <v/>
      </c>
      <c r="CB15" t="str">
        <f>IF(Schedule!$B11="Unavailable","U",(IF(CB$5=MEDIAN(Schedule!$B11,Schedule!$C11-"00:10:00",CB$5),1,"")))</f>
        <v/>
      </c>
      <c r="CC15" t="str">
        <f>IF(Schedule!$B11="Unavailable","U",(IF(CC$5=MEDIAN(Schedule!$B11,Schedule!$C11-"00:10:00",CC$5),1,"")))</f>
        <v/>
      </c>
      <c r="CD15" t="str">
        <f>IF(Schedule!$B11="Unavailable","U",(IF(CD$5=MEDIAN(Schedule!$B11,Schedule!$C11-"00:10:00",CD$5),1,"")))</f>
        <v/>
      </c>
      <c r="CE15" t="str">
        <f>IF(Schedule!$B11="Unavailable","U",(IF(CE$5=MEDIAN(Schedule!$B11,Schedule!$C11-"00:10:00",CE$5),1,"")))</f>
        <v/>
      </c>
      <c r="CF15" t="str">
        <f>IF(Schedule!$B11="Unavailable","U",(IF(CF$5=MEDIAN(Schedule!$B11,Schedule!$C11-"00:10:00",CF$5),1,"")))</f>
        <v/>
      </c>
      <c r="CG15" t="str">
        <f>IF(Schedule!$B11="Unavailable","U",(IF(CG$5=MEDIAN(Schedule!$B11,Schedule!$C11-"00:10:00",CG$5),1,"")))</f>
        <v/>
      </c>
      <c r="CH15" t="str">
        <f>IF(Schedule!$B11="Unavailable","U",(IF(CH$5=MEDIAN(Schedule!$B11,Schedule!$C11-"00:10:00",CH$5),1,"")))</f>
        <v/>
      </c>
      <c r="CI15" t="str">
        <f>IF(Schedule!$B11="Unavailable","U",(IF(CI$5=MEDIAN(Schedule!$B11,Schedule!$C11-"00:10:00",CI$5),1,"")))</f>
        <v/>
      </c>
      <c r="CJ15" t="str">
        <f>IF(Schedule!$B11="Unavailable","U",(IF(CJ$5=MEDIAN(Schedule!$B11,Schedule!$C11-"00:10:00",CJ$5),1,"")))</f>
        <v/>
      </c>
      <c r="CK15" t="str">
        <f>IF(Schedule!$B11="Unavailable","U",(IF(CK$5=MEDIAN(Schedule!$B11,Schedule!$C11-"00:10:00",CK$5),1,"")))</f>
        <v/>
      </c>
      <c r="CL15" t="str">
        <f>IF(Schedule!$B11="Unavailable","U",(IF(CL$5=MEDIAN(Schedule!$B11,Schedule!$C11-"00:10:00",CL$5),1,"")))</f>
        <v/>
      </c>
      <c r="CM15" t="str">
        <f>IF(Schedule!$B11="Unavailable","U",(IF(CM$5=MEDIAN(Schedule!$B11,Schedule!$C11-"00:10:00",CM$5),1,"")))</f>
        <v/>
      </c>
      <c r="CN15" t="str">
        <f>IF(Schedule!$B11="Unavailable","U",(IF(CN$5=MEDIAN(Schedule!$B11,Schedule!$C11-"00:10:00",CN$5),1,"")))</f>
        <v/>
      </c>
      <c r="CO15" t="str">
        <f>IF(Schedule!$B11="Unavailable","U",(IF(CO$5=MEDIAN(Schedule!$B11,Schedule!$C11-"00:10:00",CO$5),1,"")))</f>
        <v/>
      </c>
      <c r="CP15" t="str">
        <f>IF(Schedule!$B11="Unavailable","U",(IF(CP$5=MEDIAN(Schedule!$B11,Schedule!$C11-"00:10:00",CP$5),1,"")))</f>
        <v/>
      </c>
      <c r="CQ15" t="str">
        <f>IF(Schedule!$B11="Unavailable","U",(IF(CQ$5=MEDIAN(Schedule!$B11,Schedule!$C11-"00:10:00",CQ$5),1,"")))</f>
        <v/>
      </c>
      <c r="CR15" t="str">
        <f>IF(Schedule!$B11="Unavailable","U",(IF(CR$5=MEDIAN(Schedule!$B11,Schedule!$C11-"00:10:00",CR$5),1,"")))</f>
        <v/>
      </c>
      <c r="CS15" t="str">
        <f>IF(Schedule!$B11="Unavailable","U",(IF(CS$5=MEDIAN(Schedule!$B11,Schedule!$C11-"00:10:00",CS$5),1,"")))</f>
        <v/>
      </c>
      <c r="CT15" s="9">
        <f>IF(AND(CT$5&gt;=Schedule!$B11,CT$5&lt;=Schedule!$C11),1,IF(Schedule!$C11=0, $EO$5, Schedule!$C11))</f>
        <v>0.99305555555555503</v>
      </c>
      <c r="CV15" t="str">
        <f>IF(Schedule!$B11="Unavailable","U",(IF(CV$5=MEDIAN(Schedule!$B11,Schedule!$C11-"00:10:00",CV$5),1,"")))</f>
        <v/>
      </c>
      <c r="CW15" t="str">
        <f>IF(Schedule!$B11="Unavailable","U",(IF(CW$5=MEDIAN(Schedule!$B11,Schedule!$C11-"00:10:00",CW$5),1,"")))</f>
        <v/>
      </c>
      <c r="CX15" t="str">
        <f>IF(Schedule!$B11="Unavailable","U",(IF(CX$5=MEDIAN(Schedule!$B11,Schedule!$C11-"00:10:00",CX$5),1,"")))</f>
        <v/>
      </c>
      <c r="CY15" t="str">
        <f>IF(Schedule!$B11="Unavailable","U",(IF(CY$5=MEDIAN(Schedule!$B11,Schedule!$C11-"00:10:00",CY$5),1,"")))</f>
        <v/>
      </c>
      <c r="CZ15" t="str">
        <f>IF(Schedule!$B11="Unavailable","U",(IF(CZ$5=MEDIAN(Schedule!$B11,Schedule!$C11-"00:10:00",CZ$5),1,"")))</f>
        <v/>
      </c>
      <c r="DA15" t="str">
        <f>IF(Schedule!$B11="Unavailable","U",(IF(DA$5=MEDIAN(Schedule!$B11,Schedule!$C11-"00:10:00",DA$5),1,"")))</f>
        <v/>
      </c>
      <c r="DB15" t="str">
        <f>IF(Schedule!$B11="Unavailable","U",(IF(DB$5=MEDIAN(Schedule!$B11,Schedule!$C11-"00:10:00",DB$5),1,"")))</f>
        <v/>
      </c>
      <c r="DC15" t="str">
        <f>IF(Schedule!$B11="Unavailable","U",(IF(DC$5=MEDIAN(Schedule!$B11,Schedule!$C11-"00:10:00",DC$5),1,"")))</f>
        <v/>
      </c>
      <c r="DD15" t="str">
        <f>IF(Schedule!$B11="Unavailable","U",(IF(DD$5=MEDIAN(Schedule!$B11,Schedule!$C11-"00:10:00",DD$5),1,"")))</f>
        <v/>
      </c>
      <c r="DE15" t="str">
        <f>IF(Schedule!$B11="Unavailable","U",(IF(DE$5=MEDIAN(Schedule!$B11,Schedule!$C11-"00:10:00",DE$5),1,"")))</f>
        <v/>
      </c>
      <c r="DF15" t="str">
        <f>IF(Schedule!$B11="Unavailable","U",(IF(DF$5=MEDIAN(Schedule!$B11,Schedule!$C11-"00:10:00",DF$5),1,"")))</f>
        <v/>
      </c>
      <c r="DG15" t="str">
        <f>IF(Schedule!$B11="Unavailable","U",(IF(DG$5=MEDIAN(Schedule!$B11,Schedule!$C11-"00:10:00",DG$5),1,"")))</f>
        <v/>
      </c>
      <c r="DH15" t="str">
        <f>IF(Schedule!$B11="Unavailable","U",(IF(DH$5=MEDIAN(Schedule!$B11,Schedule!$C11-"00:10:00",DH$5),1,"")))</f>
        <v/>
      </c>
      <c r="DI15" t="str">
        <f>IF(Schedule!$B11="Unavailable","U",(IF(DI$5=MEDIAN(Schedule!$B11,Schedule!$C11-"00:10:00",DI$5),1,"")))</f>
        <v/>
      </c>
      <c r="DJ15" t="str">
        <f>IF(Schedule!$B11="Unavailable","U",(IF(DJ$5=MEDIAN(Schedule!$B11,Schedule!$C11-"00:10:00",DJ$5),1,"")))</f>
        <v/>
      </c>
      <c r="DK15" t="str">
        <f>IF(Schedule!$B11="Unavailable","U",(IF(DK$5=MEDIAN(Schedule!$B11,Schedule!$C11-"00:10:00",DK$5),1,"")))</f>
        <v/>
      </c>
      <c r="DL15" t="str">
        <f>IF(Schedule!$B11="Unavailable","U",(IF(DL$5=MEDIAN(Schedule!$B11,Schedule!$C11-"00:10:00",DL$5),1,"")))</f>
        <v/>
      </c>
      <c r="DM15" t="str">
        <f>IF(Schedule!$B11="Unavailable","U",(IF(DM$5=MEDIAN(Schedule!$B11,Schedule!$C11-"00:10:00",DM$5),1,"")))</f>
        <v/>
      </c>
      <c r="DN15" t="str">
        <f>IF(Schedule!$B11="Unavailable","U",(IF(DN$5=MEDIAN(Schedule!$B11,Schedule!$C11-"00:10:00",DN$5),1,"")))</f>
        <v/>
      </c>
      <c r="DO15" t="str">
        <f>IF(Schedule!$B11="Unavailable","U",(IF(DO$5=MEDIAN(Schedule!$B11,Schedule!$C11-"00:10:00",DO$5),1,"")))</f>
        <v/>
      </c>
      <c r="DP15" t="str">
        <f>IF(Schedule!$B11="Unavailable","U",(IF(DP$5=MEDIAN(Schedule!$B11,Schedule!$C11-"00:10:00",DP$5),1,"")))</f>
        <v/>
      </c>
      <c r="DQ15" t="str">
        <f>IF(Schedule!$B11="Unavailable","U",(IF(DQ$5=MEDIAN(Schedule!$B11,Schedule!$C11-"00:10:00",DQ$5),1,"")))</f>
        <v/>
      </c>
      <c r="DR15" t="str">
        <f>IF(Schedule!$B11="Unavailable","U",(IF(DR$5=MEDIAN(Schedule!$B11,Schedule!$C11-"00:10:00",DR$5),1,"")))</f>
        <v/>
      </c>
      <c r="DS15" t="str">
        <f>IF(Schedule!$B11="Unavailable","U",(IF(DS$5=MEDIAN(Schedule!$B11,Schedule!$C11-"00:10:00",DS$5),1,"")))</f>
        <v/>
      </c>
      <c r="DT15" t="str">
        <f>IF(Schedule!$B11="Unavailable","U",(IF(DT$5=MEDIAN(Schedule!$B11,Schedule!$C11-"00:10:00",DT$5),1,"")))</f>
        <v/>
      </c>
      <c r="DU15" t="str">
        <f>IF(Schedule!$B11="Unavailable","U",(IF(DU$5=MEDIAN(Schedule!$B11,Schedule!$C11-"00:10:00",DU$5),1,"")))</f>
        <v/>
      </c>
      <c r="DV15" t="str">
        <f>IF(Schedule!$B11="Unavailable","U",(IF(DV$5=MEDIAN(Schedule!$B11,Schedule!$C11-"00:10:00",DV$5),1,"")))</f>
        <v/>
      </c>
      <c r="DW15" t="str">
        <f>IF(Schedule!$B11="Unavailable","U",(IF(DW$5=MEDIAN(Schedule!$B11,Schedule!$C11-"00:10:00",DW$5),1,"")))</f>
        <v/>
      </c>
      <c r="DX15" t="str">
        <f>IF(Schedule!$B11="Unavailable","U",(IF(DX$5=MEDIAN(Schedule!$B11,Schedule!$C11-"00:10:00",DX$5),1,"")))</f>
        <v/>
      </c>
      <c r="DY15" t="str">
        <f>IF(Schedule!$B11="Unavailable","U",(IF(DY$5=MEDIAN(Schedule!$B11,Schedule!$C11-"00:10:00",DY$5),1,"")))</f>
        <v/>
      </c>
      <c r="DZ15" t="str">
        <f>IF(Schedule!$B11="Unavailable","U",(IF(DZ$5=MEDIAN(Schedule!$B11,Schedule!$C11-"00:10:00",DZ$5),1,"")))</f>
        <v/>
      </c>
      <c r="EA15" t="str">
        <f>IF(Schedule!$B11="Unavailable","U",(IF(EA$5=MEDIAN(Schedule!$B11,Schedule!$C11-"00:10:00",EA$5),1,"")))</f>
        <v/>
      </c>
      <c r="EB15" t="str">
        <f>IF(Schedule!$B11="Unavailable","U",(IF(EB$5=MEDIAN(Schedule!$B11,Schedule!$C11-"00:10:00",EB$5),1,"")))</f>
        <v/>
      </c>
      <c r="EC15" t="str">
        <f>IF(Schedule!$B11="Unavailable","U",(IF(EC$5=MEDIAN(Schedule!$B11,Schedule!$C11-"00:10:00",EC$5),1,"")))</f>
        <v/>
      </c>
      <c r="ED15" t="str">
        <f>IF(Schedule!$B11="Unavailable","U",(IF(ED$5=MEDIAN(Schedule!$B11,Schedule!$C11-"00:10:00",ED$5),1,"")))</f>
        <v/>
      </c>
      <c r="EE15" t="str">
        <f>IF(Schedule!$B11="Unavailable","U",(IF(EE$5=MEDIAN(Schedule!$B11,Schedule!$C11-"00:10:00",EE$5),1,"")))</f>
        <v/>
      </c>
      <c r="EF15" t="str">
        <f>IF(Schedule!$B11="Unavailable","U",(IF(EF$5=MEDIAN(Schedule!$B11,Schedule!$C11-"00:10:00",EF$5),1,"")))</f>
        <v/>
      </c>
      <c r="EG15" t="str">
        <f>IF(Schedule!$B11="Unavailable","U",(IF(EG$5=MEDIAN(Schedule!$B11,Schedule!$C11-"00:10:00",EG$5),1,"")))</f>
        <v/>
      </c>
      <c r="EH15" t="str">
        <f>IF(Schedule!$B11="Unavailable","U",(IF(EH$5=MEDIAN(Schedule!$B11,Schedule!$C11-"00:10:00",EH$5),1,"")))</f>
        <v/>
      </c>
      <c r="EI15" t="str">
        <f>IF(Schedule!$B11="Unavailable","U",(IF(EI$5=MEDIAN(Schedule!$B11,Schedule!$C11-"00:10:00",EI$5),1,"")))</f>
        <v/>
      </c>
      <c r="EJ15" t="str">
        <f>IF(Schedule!$B11="Unavailable","U",(IF(EJ$5=MEDIAN(Schedule!$B11,Schedule!$C11-"00:10:00",EJ$5),1,"")))</f>
        <v/>
      </c>
      <c r="EK15" t="str">
        <f>IF(Schedule!$B11="Unavailable","U",(IF(EK$5=MEDIAN(Schedule!$B11,Schedule!$C11-"00:10:00",EK$5),1,"")))</f>
        <v/>
      </c>
      <c r="EL15" t="str">
        <f>IF(Schedule!$B11="Unavailable","U",(IF(EL$5=MEDIAN(Schedule!$B11,Schedule!$C11-"00:10:00",EL$5),1,"")))</f>
        <v/>
      </c>
      <c r="EM15" t="str">
        <f>IF(Schedule!$B11="Unavailable","U",(IF(EM$5=MEDIAN(Schedule!$B11,Schedule!$C11-"00:10:00",EM$5),1,"")))</f>
        <v/>
      </c>
      <c r="EN15" t="str">
        <f>IF(Schedule!$B11="Unavailable","U",(IF(EN$5=MEDIAN(Schedule!$B11,Schedule!$C11-"00:10:00",EN$5),1,"")))</f>
        <v/>
      </c>
      <c r="EO15" t="str">
        <f>IF(Schedule!$B11="Unavailable","U",(IF(EO$5=MEDIAN(Schedule!$B11,Schedule!$C11-"00:10:00",EO$5),1,"")))</f>
        <v/>
      </c>
    </row>
    <row r="16" spans="1:145" x14ac:dyDescent="0.15">
      <c r="A16" t="str">
        <f>Schedule!A12</f>
        <v>Emp11</v>
      </c>
      <c r="B16" t="str">
        <f>IF(AND(B$5&gt;=Schedule!$B12,IF(Schedule!$C12=0, $EO$5, Schedule!$C12)),1,"")</f>
        <v/>
      </c>
      <c r="C16" t="str">
        <f>IF(AND(C$5&gt;=Schedule!$B12,IF(Schedule!$C12=0, $EO$5, Schedule!$C12)),1,"")</f>
        <v/>
      </c>
      <c r="D16" t="str">
        <f>IF(AND(D$5&gt;=Schedule!$B12,IF(Schedule!$C12=0, $EO$5, Schedule!$C12)),1,"")</f>
        <v/>
      </c>
      <c r="E16" t="str">
        <f>IF(AND(E$5&gt;=Schedule!$B12,IF(Schedule!$C12=0, $EO$5, Schedule!$C12)),1,"")</f>
        <v/>
      </c>
      <c r="F16" t="str">
        <f>IF(AND(F$5&gt;=Schedule!$B12,IF(Schedule!$C12=0, $EO$5, Schedule!$C12)),1,"")</f>
        <v/>
      </c>
      <c r="G16" t="str">
        <f>IF(AND(G$5&gt;=Schedule!$B12,IF(Schedule!$C12=0, $EO$5, Schedule!$C12)),1,"")</f>
        <v/>
      </c>
      <c r="H16" t="str">
        <f>IF(AND(H$5&gt;=Schedule!$B12,IF(Schedule!$C12=0, $EO$5, Schedule!$C12)),1,"")</f>
        <v/>
      </c>
      <c r="I16" t="str">
        <f>IF(AND(I$5&gt;=Schedule!$B12,IF(Schedule!$C12=0, $EO$5, Schedule!$C12)),1,"")</f>
        <v/>
      </c>
      <c r="J16" t="str">
        <f>IF(AND(J$5&gt;=Schedule!$B12,IF(Schedule!$C12=0, $EO$5, Schedule!$C12)),1,"")</f>
        <v/>
      </c>
      <c r="K16" t="str">
        <f>IF(AND(K$5&gt;=Schedule!$B12,IF(Schedule!$C12=0, $EO$5, Schedule!$C12)),1,"")</f>
        <v/>
      </c>
      <c r="L16" t="str">
        <f>IF(AND(L$5&gt;=Schedule!$B12,IF(Schedule!$C12=0, $EO$5, Schedule!$C12)),1,"")</f>
        <v/>
      </c>
      <c r="M16" t="str">
        <f>IF(AND(M$5&gt;=Schedule!$B12,IF(Schedule!$C12=0, $EO$5, Schedule!$C12)),1,"")</f>
        <v/>
      </c>
      <c r="N16" t="str">
        <f>IF(AND(N$5&gt;=Schedule!$B12,IF(Schedule!$C12=0, $EO$5, Schedule!$C12)),1,"")</f>
        <v/>
      </c>
      <c r="O16" t="str">
        <f>IF(AND(O$5&gt;=Schedule!$B12,IF(Schedule!$C12=0, $EO$5, Schedule!$C12)),1,"")</f>
        <v/>
      </c>
      <c r="P16" t="str">
        <f>IF(AND(P$5&gt;=Schedule!$B12,IF(Schedule!$C12=0, $EO$5, Schedule!$C12)),1,"")</f>
        <v/>
      </c>
      <c r="Q16" t="str">
        <f>IF(AND(Q$5&gt;=Schedule!$B12,IF(Schedule!$C12=0, $EO$5, Schedule!$C12)),1,"")</f>
        <v/>
      </c>
      <c r="R16" t="str">
        <f>IF(AND(R$5&gt;=Schedule!$B12,IF(Schedule!$C12=0, $EO$5, Schedule!$C12)),1,"")</f>
        <v/>
      </c>
      <c r="S16" t="str">
        <f>IF(AND(S$5&gt;=Schedule!$B12,IF(Schedule!$C12=0, $EO$5, Schedule!$C12)),1,"")</f>
        <v/>
      </c>
      <c r="T16" t="str">
        <f>IF(AND(T$5&gt;=Schedule!$B12,IF(Schedule!$C12=0, $EO$5, Schedule!$C12)),1,"")</f>
        <v/>
      </c>
      <c r="U16" t="str">
        <f>IF(AND(U$5&gt;=Schedule!$B12,IF(Schedule!$C12=0, $EO$5, Schedule!$C12)),1,"")</f>
        <v/>
      </c>
      <c r="V16" t="str">
        <f>IF(AND(V$5&gt;=Schedule!$B12,IF(Schedule!$C12=0, $EO$5, Schedule!$C12)),1,"")</f>
        <v/>
      </c>
      <c r="W16" t="str">
        <f>IF(AND(W$5&gt;=Schedule!$B12,IF(Schedule!$C12=0, $EO$5, Schedule!$C12)),1,"")</f>
        <v/>
      </c>
      <c r="X16" t="str">
        <f>IF(AND(X$5&gt;=Schedule!$B12,IF(Schedule!$C12=0, $EO$5, Schedule!$C12)),1,"")</f>
        <v/>
      </c>
      <c r="Y16" t="str">
        <f>IF(AND(Y$5&gt;=Schedule!$B12,IF(Schedule!$C12=0, $EO$5, Schedule!$C12)),1,"")</f>
        <v/>
      </c>
      <c r="Z16" t="str">
        <f>IF(AND(Z$5&gt;=Schedule!$B12,IF(Schedule!$C12=0, $EO$5, Schedule!$C12)),1,"")</f>
        <v/>
      </c>
      <c r="AA16" t="str">
        <f>IF(AND(AA$5&gt;=Schedule!$B12,IF(Schedule!$C12=0, $EO$5, Schedule!$C12)),1,"")</f>
        <v/>
      </c>
      <c r="AB16" t="str">
        <f>IF(AND(AB$5&gt;=Schedule!$B12,IF(Schedule!$C12=0, $EO$5, Schedule!$C12)),1,"")</f>
        <v/>
      </c>
      <c r="AC16" t="str">
        <f>IF(AND(AC$5&gt;=Schedule!$B12,IF(Schedule!$C12=0, $EO$5, Schedule!$C12)),1,"")</f>
        <v/>
      </c>
      <c r="AD16" t="str">
        <f>IF(AND(AD$5&gt;=Schedule!$B12,IF(Schedule!$C12=0, $EO$5, Schedule!$C12)),1,"")</f>
        <v/>
      </c>
      <c r="AE16" t="str">
        <f>IF(AND(AE$5&gt;=Schedule!$B12,IF(Schedule!$C12=0, $EO$5, Schedule!$C12)),1,"")</f>
        <v/>
      </c>
      <c r="AF16" t="str">
        <f>IF(AND(AF$5&gt;=Schedule!$B12,IF(Schedule!$C12=0, $EO$5, Schedule!$C12)),1,"")</f>
        <v/>
      </c>
      <c r="AG16" t="str">
        <f>IF(AND(AG$5&gt;=Schedule!$B12,IF(Schedule!$C12=0, $EO$5, Schedule!$C12)),1,"")</f>
        <v/>
      </c>
      <c r="AH16" t="str">
        <f>IF(AND(AH$5&gt;=Schedule!$B12,IF(Schedule!$C12=0, $EO$5, Schedule!$C12)),1,"")</f>
        <v/>
      </c>
      <c r="AI16" t="str">
        <f>IF(AND(AI$5&gt;=Schedule!$B12,IF(Schedule!$C12=0, $EO$5, Schedule!$C12)),1,"")</f>
        <v/>
      </c>
      <c r="AJ16" t="str">
        <f>IF(AND(AJ$5&gt;=Schedule!$B12,IF(Schedule!$C12=0, $EO$5, Schedule!$C12)),1,"")</f>
        <v/>
      </c>
      <c r="AK16" t="str">
        <f>IF(AND(AK$5&gt;=Schedule!$B12,IF(Schedule!$C12=0, $EO$5, Schedule!$C12)),1,"")</f>
        <v/>
      </c>
      <c r="AL16" t="str">
        <f>IF(AND(AL$5&gt;=Schedule!$B12,IF(Schedule!$C12=0, $EO$5, Schedule!$C12)),1,"")</f>
        <v/>
      </c>
      <c r="AM16" t="str">
        <f>IF(AND(AM$5&gt;=Schedule!$B12,IF(Schedule!$C12=0, $EO$5, Schedule!$C12)),1,"")</f>
        <v/>
      </c>
      <c r="AN16" t="str">
        <f>IF(AND(AN$5&gt;=Schedule!$B12,IF(Schedule!$C12=0, $EO$5, Schedule!$C12)),1,"")</f>
        <v/>
      </c>
      <c r="AO16" t="str">
        <f>IF(AND(AO$5&gt;=Schedule!$B12,IF(Schedule!$C12=0, $EO$5, Schedule!$C12)),1,"")</f>
        <v/>
      </c>
      <c r="AP16" t="str">
        <f>IF(AND(AP$5&gt;=Schedule!$B12,IF(Schedule!$C12=0, $EO$5, Schedule!$C12)),1,"")</f>
        <v/>
      </c>
      <c r="AQ16" t="str">
        <f>IF(AND(AQ$5&gt;=Schedule!$B12,IF(Schedule!$C12=0, $EO$5, Schedule!$C12)),1,"")</f>
        <v/>
      </c>
      <c r="AR16" t="str">
        <f>IF(AND(AR$5&gt;=Schedule!$B12,IF(Schedule!$C12=0, $EO$5, Schedule!$C12)),1,"")</f>
        <v/>
      </c>
      <c r="AS16" t="str">
        <f>IF(AND(AS$5&gt;=Schedule!$B12,IF(Schedule!$C12=0, $EO$5, Schedule!$C12)),1,"")</f>
        <v/>
      </c>
      <c r="AT16" t="str">
        <f>IF(AND(AT$5&gt;=Schedule!$B12,IF(Schedule!$C12=0, $EO$5, Schedule!$C12)),1,"")</f>
        <v/>
      </c>
      <c r="AU16" t="str">
        <f>IF(AND(AU$5&gt;=Schedule!$B12,IF(Schedule!$C12=0, $EO$5, Schedule!$C12)),1,"")</f>
        <v/>
      </c>
      <c r="AV16" t="str">
        <f>IF(AND(AV$5&gt;=Schedule!$B12,IF(Schedule!$C12=0, $EO$5, Schedule!$C12)),1,"")</f>
        <v/>
      </c>
      <c r="AW16" t="str">
        <f>IF(AND(AW$5&gt;=Schedule!$B12,IF(Schedule!$C12=0, $EO$5, Schedule!$C12)),1,"")</f>
        <v/>
      </c>
      <c r="AX16" t="str">
        <f>IF(AND(AX$5&gt;=Schedule!$B12,IF(Schedule!$C12=0, $EO$5, Schedule!$C12)),1,"")</f>
        <v/>
      </c>
      <c r="AY16" t="str">
        <f>IF(AND(AY$5&gt;=Schedule!$B12,IF(Schedule!$C12=0, $EO$5, Schedule!$C12)),1,"")</f>
        <v/>
      </c>
      <c r="AZ16" t="str">
        <f>IF(AND(AZ$5&gt;=Schedule!$B12,IF(Schedule!$C12=0, $EO$5, Schedule!$C12)),1,"")</f>
        <v/>
      </c>
      <c r="BA16" t="str">
        <f>IF(AND(BA$5&gt;=Schedule!$B12,IF(Schedule!$C12=0, $EO$5, Schedule!$C12)),1,"")</f>
        <v/>
      </c>
      <c r="BB16" t="str">
        <f>IF(AND(BB$5&gt;=Schedule!$B12,IF(Schedule!$C12=0, $EO$5, Schedule!$C12)),1,"")</f>
        <v/>
      </c>
      <c r="BC16" t="str">
        <f>IF(AND(BC$5&gt;=Schedule!$B12,IF(Schedule!$C12=0, $EO$5, Schedule!$C12)),1,"")</f>
        <v/>
      </c>
      <c r="BD16" t="str">
        <f>IF(AND(BD$5&gt;=Schedule!$B12,IF(Schedule!$C12=0, $EO$5, Schedule!$C12)),1,"")</f>
        <v/>
      </c>
      <c r="BE16" t="str">
        <f>IF(AND(BE$5&gt;=Schedule!$B12,IF(Schedule!$C12=0, $EO$5, Schedule!$C12)),1,"")</f>
        <v/>
      </c>
      <c r="BF16" t="str">
        <f>IF(AND(BF$5&gt;=Schedule!$B12,IF(Schedule!$C12=0, $EO$5, Schedule!$C12)),1,"")</f>
        <v/>
      </c>
      <c r="BG16" t="str">
        <f>IF(AND(BG$5&gt;=Schedule!$B12,IF(Schedule!$C12=0, $EO$5, Schedule!$C12)),1,"")</f>
        <v/>
      </c>
      <c r="BH16" t="str">
        <f>IF(AND(BH$5&gt;=Schedule!$B12,IF(Schedule!$C12=0, $EO$5, Schedule!$C12)),1,"")</f>
        <v/>
      </c>
      <c r="BI16" t="str">
        <f>IF(AND(BI$5&gt;=Schedule!$B12,IF(Schedule!$C12=0, $EO$5, Schedule!$C12)),1,"")</f>
        <v/>
      </c>
      <c r="BJ16" t="str">
        <f>IF(AND(BJ$5&gt;=Schedule!$B12,IF(Schedule!$C12=0, $EO$5, Schedule!$C12)),1,"")</f>
        <v/>
      </c>
      <c r="BK16" t="str">
        <f>IF(AND(BK$5&gt;=Schedule!$B12,IF(Schedule!$C12=0, $EO$5, Schedule!$C12)),1,"")</f>
        <v/>
      </c>
      <c r="BL16" t="str">
        <f>IF(AND(BL$5&gt;=Schedule!$B12,IF(Schedule!$C12=0, $EO$5, Schedule!$C12)),1,"")</f>
        <v/>
      </c>
      <c r="BM16" t="str">
        <f>IF(AND(BM$5&gt;=Schedule!$B12,IF(Schedule!$C12=0, $EO$5, Schedule!$C12)),1,"")</f>
        <v/>
      </c>
      <c r="BN16" t="str">
        <f>IF(AND(BN$5&gt;=Schedule!$B12,IF(Schedule!$C12=0, $EO$5, Schedule!$C12)),1,"")</f>
        <v/>
      </c>
      <c r="BO16" t="str">
        <f>IF(AND(BO$5&gt;=Schedule!$B12,IF(Schedule!$C12=0, $EO$5, Schedule!$C12)),1,"")</f>
        <v/>
      </c>
      <c r="BP16" t="str">
        <f>IF(AND(BP$5&gt;=Schedule!$B12,IF(Schedule!$C12=0, $EO$5, Schedule!$C12)),1,"")</f>
        <v/>
      </c>
      <c r="BQ16" t="str">
        <f>IF(AND(BQ$5&gt;=Schedule!$B12,IF(Schedule!$C12=0, $EO$5, Schedule!$C12)),1,"")</f>
        <v/>
      </c>
      <c r="BR16" t="str">
        <f>IF(AND(BR$5&gt;=Schedule!$B12,IF(Schedule!$C12=0, $EO$5, Schedule!$C12)),1,"")</f>
        <v/>
      </c>
      <c r="BS16" t="str">
        <f>IF(AND(BS$5&gt;=Schedule!$B12,IF(Schedule!$C12=0, $EO$5, Schedule!$C12)),1,"")</f>
        <v/>
      </c>
      <c r="BT16" t="str">
        <f>IF(AND(BT$5&gt;=Schedule!$B12,IF(Schedule!$C12=0, $EO$5, Schedule!$C12)),1,"")</f>
        <v/>
      </c>
      <c r="BU16" t="str">
        <f>IF(AND(BU$5&gt;=Schedule!$B12,IF(Schedule!$C12=0, $EO$5, Schedule!$C12)),1,"")</f>
        <v/>
      </c>
      <c r="BV16" t="str">
        <f>IF(AND(BV$5&gt;=Schedule!$B12,IF(Schedule!$C12=0, $EO$5, Schedule!$C12)),1,"")</f>
        <v/>
      </c>
      <c r="BW16" t="str">
        <f>IF(AND(BW$5&gt;=Schedule!$B12,IF(Schedule!$C12=0, $EO$5, Schedule!$C12)),1,"")</f>
        <v/>
      </c>
      <c r="BX16" t="str">
        <f>IF(AND(BX$5&gt;=Schedule!$B12,IF(Schedule!$C12=0, $EO$5, Schedule!$C12)),1,"")</f>
        <v/>
      </c>
      <c r="BY16" t="str">
        <f>IF(AND(BY$5&gt;=Schedule!$B12,IF(Schedule!$C12=0, $EO$5, Schedule!$C12)),1,"")</f>
        <v/>
      </c>
      <c r="BZ16" t="str">
        <f>IF(AND(BZ$5&gt;=Schedule!$B12,IF(Schedule!$C12=0, $EO$5, Schedule!$C12)),1,"")</f>
        <v/>
      </c>
      <c r="CA16" t="str">
        <f>IF(AND(CA$5&gt;=Schedule!$B12,IF(Schedule!$C12=0, $EO$5, Schedule!$C12)),1,"")</f>
        <v/>
      </c>
      <c r="CB16" t="str">
        <f>IF(AND(CB$5&gt;=Schedule!$B12,IF(Schedule!$C12=0, $EO$5, Schedule!$C12)),1,"")</f>
        <v/>
      </c>
      <c r="CC16" t="str">
        <f>IF(AND(CC$5&gt;=Schedule!$B12,IF(Schedule!$C12=0, $EO$5, Schedule!$C12)),1,"")</f>
        <v/>
      </c>
      <c r="CD16" t="str">
        <f>IF(AND(CD$5&gt;=Schedule!$B12,IF(Schedule!$C12=0, $EO$5, Schedule!$C12)),1,"")</f>
        <v/>
      </c>
      <c r="CE16" t="str">
        <f>IF(AND(CE$5&gt;=Schedule!$B12,IF(Schedule!$C12=0, $EO$5, Schedule!$C12)),1,"")</f>
        <v/>
      </c>
      <c r="CF16" t="str">
        <f>IF(AND(CF$5&gt;=Schedule!$B12,IF(Schedule!$C12=0, $EO$5, Schedule!$C12)),1,"")</f>
        <v/>
      </c>
      <c r="CG16" t="str">
        <f>IF(AND(CG$5&gt;=Schedule!$B12,IF(Schedule!$C12=0, $EO$5, Schedule!$C12)),1,"")</f>
        <v/>
      </c>
      <c r="CH16" t="str">
        <f>IF(AND(CH$5&gt;=Schedule!$B12,IF(Schedule!$C12=0, $EO$5, Schedule!$C12)),1,"")</f>
        <v/>
      </c>
      <c r="CI16" t="str">
        <f>IF(AND(CI$5&gt;=Schedule!$B12,IF(Schedule!$C12=0, $EO$5, Schedule!$C12)),1,"")</f>
        <v/>
      </c>
      <c r="CJ16" t="str">
        <f>IF(AND(CJ$5&gt;=Schedule!$B12,IF(Schedule!$C12=0, $EO$5, Schedule!$C12)),1,"")</f>
        <v/>
      </c>
      <c r="CK16" t="str">
        <f>IF(AND(CK$5&gt;=Schedule!$B12,IF(Schedule!$C12=0, $EO$5, Schedule!$C12)),1,"")</f>
        <v/>
      </c>
      <c r="CL16" t="str">
        <f>IF(AND(CL$5&gt;=Schedule!$B12,IF(Schedule!$C12=0, $EO$5, Schedule!$C12)),1,"")</f>
        <v/>
      </c>
      <c r="CM16" t="str">
        <f>IF(AND(CM$5&gt;=Schedule!$B12,IF(Schedule!$C12=0, $EO$5, Schedule!$C12)),1,"")</f>
        <v/>
      </c>
      <c r="CN16" t="str">
        <f>IF(AND(CN$5&gt;=Schedule!$B12,IF(Schedule!$C12=0, $EO$5, Schedule!$C12)),1,"")</f>
        <v/>
      </c>
      <c r="CO16" t="str">
        <f>IF(AND(CO$5&gt;=Schedule!$B12,IF(Schedule!$C12=0, $EO$5, Schedule!$C12)),1,"")</f>
        <v/>
      </c>
      <c r="CP16" t="str">
        <f>IF(AND(CP$5&gt;=Schedule!$B12,IF(Schedule!$C12=0, $EO$5, Schedule!$C12)),1,"")</f>
        <v/>
      </c>
      <c r="CQ16" t="str">
        <f>IF(AND(CQ$5&gt;=Schedule!$B12,IF(Schedule!$C12=0, $EO$5, Schedule!$C12)),1,"")</f>
        <v/>
      </c>
      <c r="CR16" t="str">
        <f>IF(AND(CR$5&gt;=Schedule!$B12,IF(Schedule!$C12=0, $EO$5, Schedule!$C12)),1,"")</f>
        <v/>
      </c>
      <c r="CS16" t="str">
        <f>IF(AND(CS$5&gt;=Schedule!$B12,IF(Schedule!$C12=0, $EO$5, Schedule!$C12)),1,"")</f>
        <v/>
      </c>
      <c r="CT16" s="7">
        <f>IF(AND(CT$5&gt;=Schedule!$B12,CT$5&lt;=Schedule!$C12),1,IF(Schedule!$C12=0, $EO$5, Schedule!$C12))</f>
        <v>0.99305555555555503</v>
      </c>
      <c r="CU16">
        <f>IF(AND(CU$5&gt;=Schedule!$B12,IF(Schedule!$C12=0, $EO$5, Schedule!$C12)),1,"")</f>
        <v>1</v>
      </c>
      <c r="CV16">
        <f>IF(AND(CV$5&gt;=Schedule!$B12,IF(Schedule!$C12=0, $EO$5, Schedule!$C12)),1,"")</f>
        <v>1</v>
      </c>
      <c r="CW16">
        <f>IF(AND(CW$5&gt;=Schedule!$B12,IF(Schedule!$C12=0, $EO$5, Schedule!$C12)),1,"")</f>
        <v>1</v>
      </c>
      <c r="CX16">
        <f>IF(AND(CX$5&gt;=Schedule!$B12,IF(Schedule!$C12=0, $EO$5, Schedule!$C12)),1,"")</f>
        <v>1</v>
      </c>
      <c r="CY16">
        <f>IF(AND(CY$5&gt;=Schedule!$B12,IF(Schedule!$C12=0, $EO$5, Schedule!$C12)),1,"")</f>
        <v>1</v>
      </c>
      <c r="CZ16">
        <f>IF(AND(CZ$5&gt;=Schedule!$B12,IF(Schedule!$C12=0, $EO$5, Schedule!$C12)),1,"")</f>
        <v>1</v>
      </c>
      <c r="DA16">
        <f>IF(AND(DA$5&gt;=Schedule!$B12,IF(Schedule!$C12=0, $EO$5, Schedule!$C12)),1,"")</f>
        <v>1</v>
      </c>
      <c r="DB16">
        <f>IF(AND(DB$5&gt;=Schedule!$B12,IF(Schedule!$C12=0, $EO$5, Schedule!$C12)),1,"")</f>
        <v>1</v>
      </c>
      <c r="DC16">
        <f>IF(AND(DC$5&gt;=Schedule!$B12,IF(Schedule!$C12=0, $EO$5, Schedule!$C12)),1,"")</f>
        <v>1</v>
      </c>
      <c r="DD16">
        <f>IF(AND(DD$5&gt;=Schedule!$B12,IF(Schedule!$C12=0, $EO$5, Schedule!$C12)),1,"")</f>
        <v>1</v>
      </c>
      <c r="DE16">
        <f>IF(AND(DE$5&gt;=Schedule!$B12,IF(Schedule!$C12=0, $EO$5, Schedule!$C12)),1,"")</f>
        <v>1</v>
      </c>
      <c r="DF16">
        <f>IF(AND(DF$5&gt;=Schedule!$B12,IF(Schedule!$C12=0, $EO$5, Schedule!$C12)),1,"")</f>
        <v>1</v>
      </c>
      <c r="DG16">
        <f>IF(AND(DG$5&gt;=Schedule!$B12,IF(Schedule!$C12=0, $EO$5, Schedule!$C12)),1,"")</f>
        <v>1</v>
      </c>
      <c r="DH16">
        <f>IF(AND(DH$5&gt;=Schedule!$B12,IF(Schedule!$C12=0, $EO$5, Schedule!$C12)),1,"")</f>
        <v>1</v>
      </c>
      <c r="DI16">
        <f>IF(AND(DI$5&gt;=Schedule!$B12,IF(Schedule!$C12=0, $EO$5, Schedule!$C12)),1,"")</f>
        <v>1</v>
      </c>
      <c r="DJ16">
        <f>IF(AND(DJ$5&gt;=Schedule!$B12,IF(Schedule!$C12=0, $EO$5, Schedule!$C12)),1,"")</f>
        <v>1</v>
      </c>
      <c r="DK16">
        <f>IF(AND(DK$5&gt;=Schedule!$B12,IF(Schedule!$C12=0, $EO$5, Schedule!$C12)),1,"")</f>
        <v>1</v>
      </c>
      <c r="DL16">
        <f>IF(AND(DL$5&gt;=Schedule!$B12,IF(Schedule!$C12=0, $EO$5, Schedule!$C12)),1,"")</f>
        <v>1</v>
      </c>
      <c r="DM16">
        <f>IF(AND(DM$5&gt;=Schedule!$B12,IF(Schedule!$C12=0, $EO$5, Schedule!$C12)),1,"")</f>
        <v>1</v>
      </c>
      <c r="DN16">
        <f>IF(AND(DN$5&gt;=Schedule!$B12,IF(Schedule!$C12=0, $EO$5, Schedule!$C12)),1,"")</f>
        <v>1</v>
      </c>
      <c r="DO16">
        <f>IF(AND(DO$5&gt;=Schedule!$B12,IF(Schedule!$C12=0, $EO$5, Schedule!$C12)),1,"")</f>
        <v>1</v>
      </c>
      <c r="DP16">
        <f>IF(AND(DP$5&gt;=Schedule!$B12,IF(Schedule!$C12=0, $EO$5, Schedule!$C12)),1,"")</f>
        <v>1</v>
      </c>
      <c r="DQ16">
        <f>IF(AND(DQ$5&gt;=Schedule!$B12,IF(Schedule!$C12=0, $EO$5, Schedule!$C12)),1,"")</f>
        <v>1</v>
      </c>
      <c r="DR16">
        <f>IF(AND(DR$5&gt;=Schedule!$B12,IF(Schedule!$C12=0, $EO$5, Schedule!$C12)),1,"")</f>
        <v>1</v>
      </c>
      <c r="DS16">
        <f>IF(AND(DS$5&gt;=Schedule!$B12,IF(Schedule!$C12=0, $EO$5, Schedule!$C12)),1,"")</f>
        <v>1</v>
      </c>
      <c r="DT16">
        <f>IF(AND(DT$5&gt;=Schedule!$B12,IF(Schedule!$C12=0, $EO$5, Schedule!$C12)),1,"")</f>
        <v>1</v>
      </c>
      <c r="DU16">
        <f>IF(AND(DU$5&gt;=Schedule!$B12,IF(Schedule!$C12=0, $EO$5, Schedule!$C12)),1,"")</f>
        <v>1</v>
      </c>
      <c r="DV16">
        <f>IF(AND(DV$5&gt;=Schedule!$B12,IF(Schedule!$C12=0, $EO$5, Schedule!$C12)),1,"")</f>
        <v>1</v>
      </c>
      <c r="DW16">
        <f>IF(AND(DW$5&gt;=Schedule!$B12,IF(Schedule!$C12=0, $EO$5, Schedule!$C12)),1,"")</f>
        <v>1</v>
      </c>
      <c r="DX16">
        <f>IF(AND(DX$5&gt;=Schedule!$B12,IF(Schedule!$C12=0, $EO$5, Schedule!$C12)),1,"")</f>
        <v>1</v>
      </c>
      <c r="DY16">
        <f>IF(AND(DY$5&gt;=Schedule!$B12,IF(Schedule!$C12=0, $EO$5, Schedule!$C12)),1,"")</f>
        <v>1</v>
      </c>
      <c r="DZ16">
        <f>IF(AND(DZ$5&gt;=Schedule!$B12,IF(Schedule!$C12=0, $EO$5, Schedule!$C12)),1,"")</f>
        <v>1</v>
      </c>
      <c r="EA16">
        <f>IF(AND(EA$5&gt;=Schedule!$B12,IF(Schedule!$C12=0, $EO$5, Schedule!$C12)),1,"")</f>
        <v>1</v>
      </c>
      <c r="EB16">
        <f>IF(AND(EB$5&gt;=Schedule!$B12,IF(Schedule!$C12=0, $EO$5, Schedule!$C12)),1,"")</f>
        <v>1</v>
      </c>
      <c r="EC16">
        <f>IF(AND(EC$5&gt;=Schedule!$B12,IF(Schedule!$C12=0, $EO$5, Schedule!$C12)),1,"")</f>
        <v>1</v>
      </c>
      <c r="ED16">
        <f>IF(AND(ED$5&gt;=Schedule!$B12,IF(Schedule!$C12=0, $EO$5, Schedule!$C12)),1,"")</f>
        <v>1</v>
      </c>
      <c r="EE16">
        <f>IF(AND(EE$5&gt;=Schedule!$B12,IF(Schedule!$C12=0, $EO$5, Schedule!$C12)),1,"")</f>
        <v>1</v>
      </c>
      <c r="EF16">
        <f>IF(AND(EF$5&gt;=Schedule!$B12,IF(Schedule!$C12=0, $EO$5, Schedule!$C12)),1,"")</f>
        <v>1</v>
      </c>
      <c r="EG16">
        <f>IF(AND(EG$5&gt;=Schedule!$B12,IF(Schedule!$C12=0, $EO$5, Schedule!$C12)),1,"")</f>
        <v>1</v>
      </c>
      <c r="EH16">
        <f>IF(AND(EH$5&gt;=Schedule!$B12,IF(Schedule!$C12=0, $EO$5, Schedule!$C12)),1,"")</f>
        <v>1</v>
      </c>
      <c r="EI16">
        <f>IF(AND(EI$5&gt;=Schedule!$B12,IF(Schedule!$C12=0, $EO$5, Schedule!$C12)),1,"")</f>
        <v>1</v>
      </c>
      <c r="EJ16">
        <f>IF(AND(EJ$5&gt;=Schedule!$B12,IF(Schedule!$C12=0, $EO$5, Schedule!$C12)),1,"")</f>
        <v>1</v>
      </c>
      <c r="EK16">
        <f>IF(AND(EK$5&gt;=Schedule!$B12,IF(Schedule!$C12=0, $EO$5, Schedule!$C12)),1,"")</f>
        <v>1</v>
      </c>
      <c r="EL16">
        <f>IF(AND(EL$5&gt;=Schedule!$B12,IF(Schedule!$C12=0, $EO$5, Schedule!$C12)),1,"")</f>
        <v>1</v>
      </c>
      <c r="EM16">
        <f>IF(AND(EM$5&gt;=Schedule!$B12,IF(Schedule!$C12=0, $EO$5, Schedule!$C12)),1,"")</f>
        <v>1</v>
      </c>
      <c r="EN16">
        <f>IF(AND(EN$5&gt;=Schedule!$B12,IF(Schedule!$C12=0, $EO$5, Schedule!$C12)),1,"")</f>
        <v>1</v>
      </c>
      <c r="EO16" s="7">
        <f>IF(AND(EO$5&gt;=Schedule!$B12,IF(Schedule!$C12=0, $EO$5, Schedule!$C12)),1,"")</f>
        <v>1</v>
      </c>
    </row>
    <row r="17" spans="97:98" x14ac:dyDescent="0.15">
      <c r="CS17" t="str">
        <f>IF(AND(CS$5&gt;=Schedule!$B12,CS$5&lt;=Schedule!$C12-"00:10:00"),1,"")</f>
        <v/>
      </c>
      <c r="CT17" s="9">
        <f>IF(AND(CT$5&gt;=Schedule!$B12,CT$5&lt;=Schedule!$C12),1,IF(Schedule!$C12=0, $EO$5, Schedule!$C12))</f>
        <v>0.99305555555555503</v>
      </c>
    </row>
    <row r="18" spans="97:98" x14ac:dyDescent="0.15">
      <c r="CT18" s="9">
        <f>IF(Schedule!C12=0,1,2)</f>
        <v>1</v>
      </c>
    </row>
    <row r="20" spans="97:98" x14ac:dyDescent="0.15">
      <c r="CT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Schedule</vt:lpstr>
      <vt:lpstr>Sheet2</vt:lpstr>
      <vt:lpstr>Sheet3</vt:lpstr>
      <vt:lpstr>Monday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Orion</dc:creator>
  <cp:lastModifiedBy>Orion</cp:lastModifiedBy>
  <dcterms:created xsi:type="dcterms:W3CDTF">2018-09-26T23:05:59Z</dcterms:created>
  <dcterms:modified xsi:type="dcterms:W3CDTF">2018-09-27T06:49:14Z</dcterms:modified>
</cp:coreProperties>
</file>