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0042f80feb6fb46/Documents/New folder/"/>
    </mc:Choice>
  </mc:AlternateContent>
  <xr:revisionPtr revIDLastSave="4" documentId="8_{E6828658-96A3-4EDF-ADA4-E2D94FCCBE76}" xr6:coauthVersionLast="47" xr6:coauthVersionMax="47" xr10:uidLastSave="{C05F62E3-0614-4008-BA92-BC484F947F5B}"/>
  <bookViews>
    <workbookView xWindow="-110" yWindow="-110" windowWidth="19420" windowHeight="11020" activeTab="1" xr2:uid="{84FE9078-4080-43D4-B2DF-55428CE409E3}"/>
  </bookViews>
  <sheets>
    <sheet name="Market Data" sheetId="1" r:id="rId1"/>
    <sheet name="Template Data" sheetId="2" r:id="rId2"/>
  </sheets>
  <definedNames>
    <definedName name="_xlnm._FilterDatabase" localSheetId="0" hidden="1">'Market Data'!$A$3:$Y$11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 l="1"/>
  <c r="X10" i="1"/>
  <c r="X9" i="1"/>
  <c r="X8" i="1"/>
  <c r="X7" i="1"/>
  <c r="X6" i="1"/>
  <c r="X5" i="1"/>
  <c r="X4" i="1"/>
</calcChain>
</file>

<file path=xl/sharedStrings.xml><?xml version="1.0" encoding="utf-8"?>
<sst xmlns="http://schemas.openxmlformats.org/spreadsheetml/2006/main" count="210" uniqueCount="42">
  <si>
    <t>EVO Code</t>
  </si>
  <si>
    <t>Company Name</t>
  </si>
  <si>
    <t>Country</t>
  </si>
  <si>
    <t>Local Currency</t>
  </si>
  <si>
    <t>Address 1</t>
  </si>
  <si>
    <t>Address 2</t>
  </si>
  <si>
    <t>Address 3</t>
  </si>
  <si>
    <t>City</t>
  </si>
  <si>
    <t>Post Code</t>
  </si>
  <si>
    <t>Property Type</t>
  </si>
  <si>
    <t>No. of Employees/Contractors at Site</t>
  </si>
  <si>
    <t>Is Site Sprinkler Protected?</t>
  </si>
  <si>
    <t>Fire Suppression System at Site?</t>
  </si>
  <si>
    <t>Is Building Leased?</t>
  </si>
  <si>
    <t>Is Building Vacant?</t>
  </si>
  <si>
    <t>Security/ Fire Protection at Site (e.g. CCTV, Fire/ Intruder Alarm, Manned Security, etc)</t>
  </si>
  <si>
    <t>Additional Comments</t>
  </si>
  <si>
    <t>ALBANIA</t>
  </si>
  <si>
    <t>ALL</t>
  </si>
  <si>
    <t>Office</t>
  </si>
  <si>
    <t>No</t>
  </si>
  <si>
    <t>Yes</t>
  </si>
  <si>
    <t>Warehouse</t>
  </si>
  <si>
    <t>Shop</t>
  </si>
  <si>
    <t>Mobile Telephone Exchange or Switch Site (MTX or MSC)</t>
  </si>
  <si>
    <t>address 1</t>
  </si>
  <si>
    <t>address 2</t>
  </si>
  <si>
    <t>address 3</t>
  </si>
  <si>
    <t>address 4</t>
  </si>
  <si>
    <t>address 5</t>
  </si>
  <si>
    <t>address 6</t>
  </si>
  <si>
    <t>address 7</t>
  </si>
  <si>
    <t>address 8</t>
  </si>
  <si>
    <t>Company</t>
  </si>
  <si>
    <t>Code</t>
  </si>
  <si>
    <t>Post code</t>
  </si>
  <si>
    <t>Alarm</t>
  </si>
  <si>
    <t>Company Owned and Leased Sites (excluding base stations)</t>
  </si>
  <si>
    <t>Is Company Responsible for Insurance?</t>
  </si>
  <si>
    <t>GERMANY</t>
  </si>
  <si>
    <t>EUR</t>
  </si>
  <si>
    <t>ITALY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</si>
</sst>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10"/>
      <name val="Vodafone Rg"/>
      <family val="2"/>
    </font>
    <font>
      <sz val="10"/>
      <color indexed="9"/>
      <name val="Vodafone Rg"/>
      <family val="2"/>
    </font>
    <font>
      <sz val="11"/>
      <name val="Vodafone Rg"/>
      <family val="2"/>
    </font>
    <font>
      <sz val="10"/>
      <name val="Vodafone Rg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top"/>
    </xf>
    <xf numFmtId="0" fontId="3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1" applyNumberFormat="1" applyFont="1" applyBorder="1" applyAlignment="1">
      <alignment vertical="top" wrapText="1"/>
    </xf>
    <xf numFmtId="164" fontId="4" fillId="0" borderId="1" xfId="1" applyNumberFormat="1" applyFont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2" fillId="3" borderId="1" xfId="0" applyFont="1" applyFill="1" applyBorder="1" applyAlignment="1">
      <alignment horizontal="left" vertical="top" wrapText="1" readingOrder="1"/>
    </xf>
    <xf numFmtId="0" fontId="2" fillId="3" borderId="2" xfId="0" applyFont="1" applyFill="1" applyBorder="1" applyAlignment="1">
      <alignment horizontal="left" vertical="top" wrapText="1" readingOrder="1"/>
    </xf>
    <xf numFmtId="0" fontId="8" fillId="2" borderId="1" xfId="0" applyFont="1" applyFill="1" applyBorder="1" applyAlignment="1">
      <alignment horizontal="left" vertical="top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256D1-6C2A-4651-80E1-E353933B1917}">
  <sheetPr codeName="Sheet1"/>
  <dimension ref="A3:XFD11"/>
  <sheetViews>
    <sheetView workbookViewId="0">
      <selection activeCell="J5" sqref="J5"/>
    </sheetView>
  </sheetViews>
  <sheetFormatPr defaultRowHeight="14.5"/>
  <cols>
    <col min="2" max="2" width="21.453125" bestFit="1" customWidth="1"/>
    <col min="3" max="3" width="11" bestFit="1" customWidth="1"/>
    <col min="4" max="4" width="9.26953125" bestFit="1" customWidth="1"/>
    <col min="5" max="5" width="10.1796875" bestFit="1" customWidth="1"/>
    <col min="6" max="6" width="11.08984375" customWidth="1"/>
    <col min="7" max="7" width="11.54296875" customWidth="1"/>
    <col min="9" max="9" width="9.81640625" bestFit="1" customWidth="1"/>
    <col min="12" max="12" width="15.36328125" customWidth="1"/>
    <col min="15" max="15" width="4.1796875" bestFit="1" customWidth="1"/>
    <col min="18" max="18" width="16" customWidth="1"/>
    <col min="19" max="20" width="12.90625" bestFit="1" customWidth="1"/>
    <col min="21" max="22" width="14.54296875" bestFit="1" customWidth="1"/>
    <col min="23" max="23" width="12.90625" bestFit="1" customWidth="1"/>
    <col min="24" max="24" width="15.6328125" bestFit="1" customWidth="1"/>
    <col min="25" max="25" width="10.90625" bestFit="1" customWidth="1"/>
  </cols>
  <sheetData>
    <row r="3" spans="1:25 16384:16384" s="2" customFormat="1" ht="32.5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2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9" t="s">
        <v>14</v>
      </c>
      <c r="Q3" s="9" t="s">
        <v>38</v>
      </c>
      <c r="R3" s="10" t="s">
        <v>15</v>
      </c>
      <c r="S3" s="9">
        <v>2022</v>
      </c>
      <c r="T3" s="9">
        <v>2022</v>
      </c>
      <c r="U3" s="9">
        <v>2022</v>
      </c>
      <c r="V3" s="9">
        <v>2022</v>
      </c>
      <c r="W3" s="9">
        <v>2022</v>
      </c>
      <c r="X3" s="9">
        <v>2022</v>
      </c>
      <c r="Y3" s="9" t="s">
        <v>16</v>
      </c>
      <c r="XFD3" s="1"/>
    </row>
    <row r="4" spans="1:25 16384:16384" s="7" customFormat="1" ht="15.75" customHeight="1">
      <c r="A4" s="3" t="s">
        <v>34</v>
      </c>
      <c r="B4" s="3" t="s">
        <v>33</v>
      </c>
      <c r="C4" s="3" t="s">
        <v>17</v>
      </c>
      <c r="D4" s="4" t="s">
        <v>18</v>
      </c>
      <c r="E4" s="3" t="s">
        <v>25</v>
      </c>
      <c r="F4" s="3"/>
      <c r="G4" s="3"/>
      <c r="H4" s="3" t="s">
        <v>7</v>
      </c>
      <c r="I4" s="3" t="s">
        <v>35</v>
      </c>
      <c r="J4" s="3" t="s">
        <v>2</v>
      </c>
      <c r="K4" s="3" t="s">
        <v>19</v>
      </c>
      <c r="L4" s="3"/>
      <c r="M4" s="3" t="s">
        <v>20</v>
      </c>
      <c r="N4" s="3" t="s">
        <v>21</v>
      </c>
      <c r="O4" s="3" t="s">
        <v>21</v>
      </c>
      <c r="P4" s="3" t="s">
        <v>20</v>
      </c>
      <c r="Q4" s="3" t="s">
        <v>21</v>
      </c>
      <c r="R4" s="3" t="s">
        <v>36</v>
      </c>
      <c r="S4" s="5">
        <v>412714348</v>
      </c>
      <c r="T4" s="5">
        <v>0</v>
      </c>
      <c r="U4" s="5">
        <v>20653927</v>
      </c>
      <c r="V4" s="5">
        <v>276424222</v>
      </c>
      <c r="W4" s="5">
        <v>0</v>
      </c>
      <c r="X4" s="6">
        <f t="shared" ref="X4:X11" si="0">SUM(S4:W4)</f>
        <v>709792497</v>
      </c>
      <c r="Y4" s="3"/>
      <c r="XFD4" s="8"/>
    </row>
    <row r="5" spans="1:25 16384:16384" s="7" customFormat="1" ht="15.75" customHeight="1">
      <c r="A5" s="3" t="s">
        <v>34</v>
      </c>
      <c r="B5" s="3" t="s">
        <v>33</v>
      </c>
      <c r="C5" s="3" t="s">
        <v>17</v>
      </c>
      <c r="D5" s="4" t="s">
        <v>18</v>
      </c>
      <c r="E5" s="3" t="s">
        <v>26</v>
      </c>
      <c r="F5" s="3"/>
      <c r="G5" s="3"/>
      <c r="H5" s="3" t="s">
        <v>7</v>
      </c>
      <c r="I5" s="3" t="s">
        <v>35</v>
      </c>
      <c r="J5" s="3" t="s">
        <v>2</v>
      </c>
      <c r="K5" s="3" t="s">
        <v>22</v>
      </c>
      <c r="L5" s="3"/>
      <c r="M5" s="3" t="s">
        <v>20</v>
      </c>
      <c r="N5" s="3" t="s">
        <v>20</v>
      </c>
      <c r="O5" s="3" t="s">
        <v>21</v>
      </c>
      <c r="P5" s="3" t="s">
        <v>20</v>
      </c>
      <c r="Q5" s="3" t="s">
        <v>21</v>
      </c>
      <c r="R5" s="3" t="s">
        <v>36</v>
      </c>
      <c r="S5" s="5">
        <v>0</v>
      </c>
      <c r="T5" s="5">
        <v>1092032</v>
      </c>
      <c r="U5" s="5">
        <v>0</v>
      </c>
      <c r="V5" s="5">
        <v>4000448</v>
      </c>
      <c r="W5" s="5">
        <v>118700914</v>
      </c>
      <c r="X5" s="6">
        <f t="shared" si="0"/>
        <v>123793394</v>
      </c>
      <c r="Y5" s="3"/>
      <c r="XFD5" s="8"/>
    </row>
    <row r="6" spans="1:25 16384:16384" s="7" customFormat="1" ht="15.75" customHeight="1">
      <c r="A6" s="3" t="s">
        <v>34</v>
      </c>
      <c r="B6" s="3" t="s">
        <v>33</v>
      </c>
      <c r="C6" s="3" t="s">
        <v>39</v>
      </c>
      <c r="D6" s="4" t="s">
        <v>40</v>
      </c>
      <c r="E6" s="3" t="s">
        <v>27</v>
      </c>
      <c r="F6" s="3"/>
      <c r="G6" s="3"/>
      <c r="H6" s="3" t="s">
        <v>7</v>
      </c>
      <c r="I6" s="3" t="s">
        <v>35</v>
      </c>
      <c r="J6" s="3" t="s">
        <v>2</v>
      </c>
      <c r="K6" s="3" t="s">
        <v>22</v>
      </c>
      <c r="L6" s="3"/>
      <c r="M6" s="3" t="s">
        <v>20</v>
      </c>
      <c r="N6" s="3" t="s">
        <v>21</v>
      </c>
      <c r="O6" s="3" t="s">
        <v>21</v>
      </c>
      <c r="P6" s="3" t="s">
        <v>20</v>
      </c>
      <c r="Q6" s="3" t="s">
        <v>21</v>
      </c>
      <c r="R6" s="3" t="s">
        <v>36</v>
      </c>
      <c r="S6" s="5">
        <v>1</v>
      </c>
      <c r="T6" s="5">
        <v>0</v>
      </c>
      <c r="U6" s="5">
        <v>0</v>
      </c>
      <c r="V6" s="5">
        <v>6188836</v>
      </c>
      <c r="W6" s="5">
        <v>264672760</v>
      </c>
      <c r="X6" s="6">
        <f t="shared" si="0"/>
        <v>270861597</v>
      </c>
      <c r="Y6" s="3"/>
      <c r="XFD6" s="8"/>
    </row>
    <row r="7" spans="1:25 16384:16384" s="7" customFormat="1" ht="15.75" customHeight="1">
      <c r="A7" s="3" t="s">
        <v>34</v>
      </c>
      <c r="B7" s="3" t="s">
        <v>33</v>
      </c>
      <c r="C7" s="3" t="s">
        <v>17</v>
      </c>
      <c r="D7" s="4" t="s">
        <v>18</v>
      </c>
      <c r="E7" s="3" t="s">
        <v>28</v>
      </c>
      <c r="F7" s="3"/>
      <c r="G7" s="3"/>
      <c r="H7" s="3" t="s">
        <v>7</v>
      </c>
      <c r="I7" s="3" t="s">
        <v>35</v>
      </c>
      <c r="J7" s="3" t="s">
        <v>2</v>
      </c>
      <c r="K7" s="3" t="s">
        <v>23</v>
      </c>
      <c r="L7" s="3"/>
      <c r="M7" s="3" t="s">
        <v>20</v>
      </c>
      <c r="N7" s="3" t="s">
        <v>21</v>
      </c>
      <c r="O7" s="3" t="s">
        <v>21</v>
      </c>
      <c r="P7" s="3" t="s">
        <v>20</v>
      </c>
      <c r="Q7" s="3" t="s">
        <v>21</v>
      </c>
      <c r="R7" s="3" t="s">
        <v>36</v>
      </c>
      <c r="S7" s="5">
        <v>0</v>
      </c>
      <c r="T7" s="5">
        <v>19982136</v>
      </c>
      <c r="U7" s="5">
        <v>1726999</v>
      </c>
      <c r="V7" s="5">
        <v>14992421</v>
      </c>
      <c r="W7" s="5">
        <v>52245882</v>
      </c>
      <c r="X7" s="6">
        <f t="shared" si="0"/>
        <v>88947438</v>
      </c>
      <c r="Y7" s="3"/>
      <c r="XFD7" s="8"/>
    </row>
    <row r="8" spans="1:25 16384:16384" s="7" customFormat="1" ht="15.75" customHeight="1">
      <c r="A8" s="3" t="s">
        <v>34</v>
      </c>
      <c r="B8" s="3" t="s">
        <v>33</v>
      </c>
      <c r="C8" s="3" t="s">
        <v>17</v>
      </c>
      <c r="D8" s="4" t="s">
        <v>18</v>
      </c>
      <c r="E8" s="3" t="s">
        <v>29</v>
      </c>
      <c r="F8" s="3"/>
      <c r="G8" s="3"/>
      <c r="H8" s="3" t="s">
        <v>7</v>
      </c>
      <c r="I8" s="3" t="s">
        <v>35</v>
      </c>
      <c r="J8" s="3" t="s">
        <v>2</v>
      </c>
      <c r="K8" s="3" t="s">
        <v>23</v>
      </c>
      <c r="L8" s="3"/>
      <c r="M8" s="3" t="s">
        <v>20</v>
      </c>
      <c r="N8" s="3" t="s">
        <v>21</v>
      </c>
      <c r="O8" s="3" t="s">
        <v>21</v>
      </c>
      <c r="P8" s="3" t="s">
        <v>20</v>
      </c>
      <c r="Q8" s="3" t="s">
        <v>21</v>
      </c>
      <c r="R8" s="3" t="s">
        <v>36</v>
      </c>
      <c r="S8" s="5">
        <v>0</v>
      </c>
      <c r="T8" s="5">
        <v>28347584</v>
      </c>
      <c r="U8" s="5">
        <v>548889</v>
      </c>
      <c r="V8" s="5">
        <v>9324992</v>
      </c>
      <c r="W8" s="5">
        <v>33603991</v>
      </c>
      <c r="X8" s="6">
        <f t="shared" si="0"/>
        <v>71825456</v>
      </c>
      <c r="Y8" s="3"/>
      <c r="XFD8" s="8"/>
    </row>
    <row r="9" spans="1:25 16384:16384" s="7" customFormat="1" ht="15.75" customHeight="1">
      <c r="A9" s="3" t="s">
        <v>34</v>
      </c>
      <c r="B9" s="3" t="s">
        <v>33</v>
      </c>
      <c r="C9" s="3" t="s">
        <v>17</v>
      </c>
      <c r="D9" s="4" t="s">
        <v>18</v>
      </c>
      <c r="E9" s="3" t="s">
        <v>30</v>
      </c>
      <c r="F9" s="3"/>
      <c r="G9" s="3"/>
      <c r="H9" s="3" t="s">
        <v>7</v>
      </c>
      <c r="I9" s="3" t="s">
        <v>35</v>
      </c>
      <c r="J9" s="3" t="s">
        <v>2</v>
      </c>
      <c r="K9" s="3" t="s">
        <v>23</v>
      </c>
      <c r="L9" s="3"/>
      <c r="M9" s="3" t="s">
        <v>20</v>
      </c>
      <c r="N9" s="3" t="s">
        <v>21</v>
      </c>
      <c r="O9" s="3" t="s">
        <v>21</v>
      </c>
      <c r="P9" s="3" t="s">
        <v>20</v>
      </c>
      <c r="Q9" s="3" t="s">
        <v>21</v>
      </c>
      <c r="R9" s="3" t="s">
        <v>36</v>
      </c>
      <c r="S9" s="5">
        <v>2132970</v>
      </c>
      <c r="T9" s="5">
        <v>0</v>
      </c>
      <c r="U9" s="5">
        <v>266798</v>
      </c>
      <c r="V9" s="5">
        <v>4556800</v>
      </c>
      <c r="W9" s="5">
        <v>5949797</v>
      </c>
      <c r="X9" s="6">
        <f t="shared" si="0"/>
        <v>12906365</v>
      </c>
      <c r="Y9" s="3"/>
      <c r="XFD9" s="8"/>
    </row>
    <row r="10" spans="1:25 16384:16384" s="7" customFormat="1" ht="15.75" customHeight="1">
      <c r="A10" s="3" t="s">
        <v>34</v>
      </c>
      <c r="B10" s="3" t="s">
        <v>33</v>
      </c>
      <c r="C10" s="3" t="s">
        <v>39</v>
      </c>
      <c r="D10" s="4" t="s">
        <v>40</v>
      </c>
      <c r="E10" s="3" t="s">
        <v>31</v>
      </c>
      <c r="F10" s="3"/>
      <c r="G10" s="3"/>
      <c r="H10" s="3" t="s">
        <v>7</v>
      </c>
      <c r="I10" s="3" t="s">
        <v>35</v>
      </c>
      <c r="J10" s="3" t="s">
        <v>2</v>
      </c>
      <c r="K10" s="3" t="s">
        <v>24</v>
      </c>
      <c r="L10" s="3"/>
      <c r="M10" s="3" t="s">
        <v>20</v>
      </c>
      <c r="N10" s="3" t="s">
        <v>21</v>
      </c>
      <c r="O10" s="3" t="s">
        <v>21</v>
      </c>
      <c r="P10" s="3" t="s">
        <v>20</v>
      </c>
      <c r="Q10" s="3" t="s">
        <v>21</v>
      </c>
      <c r="R10" s="3" t="s">
        <v>36</v>
      </c>
      <c r="S10" s="5">
        <v>0</v>
      </c>
      <c r="T10" s="5">
        <v>612363400</v>
      </c>
      <c r="U10" s="5">
        <v>9979847883</v>
      </c>
      <c r="V10" s="5">
        <v>1487213766</v>
      </c>
      <c r="W10" s="5">
        <v>0</v>
      </c>
      <c r="X10" s="6">
        <f t="shared" si="0"/>
        <v>12079425049</v>
      </c>
      <c r="Y10" s="3"/>
      <c r="XFD10" s="8"/>
    </row>
    <row r="11" spans="1:25 16384:16384" s="7" customFormat="1" ht="15.75" customHeight="1">
      <c r="A11" s="3" t="s">
        <v>34</v>
      </c>
      <c r="B11" s="3" t="s">
        <v>33</v>
      </c>
      <c r="C11" s="3" t="s">
        <v>41</v>
      </c>
      <c r="D11" s="4" t="s">
        <v>40</v>
      </c>
      <c r="E11" s="3" t="s">
        <v>32</v>
      </c>
      <c r="F11" s="3"/>
      <c r="G11" s="3"/>
      <c r="H11" s="3" t="s">
        <v>7</v>
      </c>
      <c r="I11" s="3" t="s">
        <v>35</v>
      </c>
      <c r="J11" s="3" t="s">
        <v>2</v>
      </c>
      <c r="K11" s="3" t="s">
        <v>24</v>
      </c>
      <c r="L11" s="3"/>
      <c r="M11" s="3" t="s">
        <v>20</v>
      </c>
      <c r="N11" s="3" t="s">
        <v>21</v>
      </c>
      <c r="O11" s="3" t="s">
        <v>21</v>
      </c>
      <c r="P11" s="3" t="s">
        <v>20</v>
      </c>
      <c r="Q11" s="3" t="s">
        <v>21</v>
      </c>
      <c r="R11" s="3" t="s">
        <v>36</v>
      </c>
      <c r="S11" s="5">
        <v>0</v>
      </c>
      <c r="T11" s="5">
        <v>906061403</v>
      </c>
      <c r="U11" s="5">
        <v>1963191743</v>
      </c>
      <c r="V11" s="5">
        <v>408328536</v>
      </c>
      <c r="W11" s="5">
        <v>0</v>
      </c>
      <c r="X11" s="6">
        <f t="shared" si="0"/>
        <v>3277581682</v>
      </c>
      <c r="Y11" s="3"/>
      <c r="XFD11" s="8"/>
    </row>
  </sheetData>
  <phoneticPr fontId="7" type="noConversion"/>
  <dataValidations count="1">
    <dataValidation type="list" allowBlank="1" showInputMessage="1" showErrorMessage="1" sqref="K4:K11" xr:uid="{29C1F4FD-ECEB-4AFA-959E-7EB7E8818790}">
      <formula1>"Cable Landing Station, Data Centre, Office, Mobile Telephone Exchange or Switch Site (MTX or MSC), Point of Presence (PoP) / Hub Sites, Shop, Test Centre,  Warehouse"</formula1>
    </dataValidation>
  </dataValidations>
  <pageMargins left="0.7" right="0.7" top="0.75" bottom="0.75" header="0.3" footer="0.3"/>
  <pageSetup orientation="portrait" r:id="rId1"/>
  <headerFooter>
    <oddFooter>&amp;L&amp;1#&amp;"Calibri"&amp;7&amp;K000000C2 General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16E4A-B18A-4DAB-B2B6-F55AC5F885A6}">
  <sheetPr codeName="Sheet2"/>
  <dimension ref="A1:U7"/>
  <sheetViews>
    <sheetView tabSelected="1" workbookViewId="0">
      <selection activeCell="P13" sqref="P13"/>
    </sheetView>
  </sheetViews>
  <sheetFormatPr defaultRowHeight="14.5"/>
  <sheetData>
    <row r="1" spans="1:21" ht="18">
      <c r="A1" s="11" t="s">
        <v>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42.5" customHeight="1">
      <c r="A2" s="9" t="s">
        <v>4</v>
      </c>
      <c r="B2" s="9" t="s">
        <v>5</v>
      </c>
      <c r="C2" s="9" t="s">
        <v>6</v>
      </c>
      <c r="D2" s="9" t="s">
        <v>7</v>
      </c>
      <c r="E2" s="9" t="s">
        <v>8</v>
      </c>
      <c r="F2" s="9" t="s">
        <v>2</v>
      </c>
      <c r="G2" s="9" t="s">
        <v>9</v>
      </c>
      <c r="H2" s="9" t="s">
        <v>10</v>
      </c>
      <c r="I2" s="9" t="s">
        <v>11</v>
      </c>
      <c r="J2" s="9" t="s">
        <v>12</v>
      </c>
      <c r="K2" s="9" t="s">
        <v>13</v>
      </c>
      <c r="L2" s="9" t="s">
        <v>14</v>
      </c>
      <c r="M2" s="9" t="s">
        <v>38</v>
      </c>
      <c r="N2" s="10" t="s">
        <v>15</v>
      </c>
      <c r="O2" s="9">
        <v>2022</v>
      </c>
      <c r="P2" s="9">
        <v>2022</v>
      </c>
      <c r="Q2" s="9">
        <v>2022</v>
      </c>
      <c r="R2" s="9">
        <v>2022</v>
      </c>
      <c r="S2" s="9">
        <v>2022</v>
      </c>
      <c r="T2" s="9">
        <v>2022</v>
      </c>
      <c r="U2" s="9" t="s">
        <v>16</v>
      </c>
    </row>
    <row r="3" spans="1:21" ht="28">
      <c r="A3" s="3" t="s">
        <v>25</v>
      </c>
      <c r="B3" s="3"/>
      <c r="C3" s="3"/>
      <c r="D3" s="3" t="s">
        <v>7</v>
      </c>
      <c r="E3" s="3" t="s">
        <v>35</v>
      </c>
      <c r="F3" s="3" t="s">
        <v>2</v>
      </c>
      <c r="G3" s="3" t="s">
        <v>19</v>
      </c>
      <c r="H3" s="3"/>
      <c r="I3" s="3" t="s">
        <v>20</v>
      </c>
      <c r="J3" s="3" t="s">
        <v>21</v>
      </c>
      <c r="K3" s="3" t="s">
        <v>21</v>
      </c>
      <c r="L3" s="3" t="s">
        <v>20</v>
      </c>
      <c r="M3" s="3" t="s">
        <v>21</v>
      </c>
      <c r="N3" s="3" t="s">
        <v>36</v>
      </c>
      <c r="O3" s="5">
        <v>412714348</v>
      </c>
      <c r="P3" s="5">
        <v>0</v>
      </c>
      <c r="Q3" s="5">
        <v>20653927</v>
      </c>
      <c r="R3" s="5">
        <v>276424222</v>
      </c>
      <c r="S3" s="5">
        <v>0</v>
      </c>
      <c r="T3" s="6">
        <v>709792497</v>
      </c>
      <c r="U3" s="3"/>
    </row>
    <row r="4" spans="1:21" ht="28">
      <c r="A4" s="3" t="s">
        <v>26</v>
      </c>
      <c r="B4" s="3"/>
      <c r="C4" s="3"/>
      <c r="D4" s="3" t="s">
        <v>7</v>
      </c>
      <c r="E4" s="3" t="s">
        <v>35</v>
      </c>
      <c r="F4" s="3" t="s">
        <v>2</v>
      </c>
      <c r="G4" s="3" t="s">
        <v>22</v>
      </c>
      <c r="H4" s="3"/>
      <c r="I4" s="3" t="s">
        <v>20</v>
      </c>
      <c r="J4" s="3" t="s">
        <v>20</v>
      </c>
      <c r="K4" s="3" t="s">
        <v>21</v>
      </c>
      <c r="L4" s="3" t="s">
        <v>20</v>
      </c>
      <c r="M4" s="3" t="s">
        <v>21</v>
      </c>
      <c r="N4" s="3" t="s">
        <v>36</v>
      </c>
      <c r="O4" s="5">
        <v>0</v>
      </c>
      <c r="P4" s="5">
        <v>1092032</v>
      </c>
      <c r="Q4" s="5">
        <v>0</v>
      </c>
      <c r="R4" s="5">
        <v>4000448</v>
      </c>
      <c r="S4" s="5">
        <v>118700914</v>
      </c>
      <c r="T4" s="6">
        <v>123793394</v>
      </c>
      <c r="U4" s="3"/>
    </row>
    <row r="5" spans="1:21" ht="28">
      <c r="A5" s="3" t="s">
        <v>28</v>
      </c>
      <c r="B5" s="3"/>
      <c r="C5" s="3"/>
      <c r="D5" s="3" t="s">
        <v>7</v>
      </c>
      <c r="E5" s="3" t="s">
        <v>35</v>
      </c>
      <c r="F5" s="3" t="s">
        <v>2</v>
      </c>
      <c r="G5" s="3" t="s">
        <v>23</v>
      </c>
      <c r="H5" s="3"/>
      <c r="I5" s="3" t="s">
        <v>20</v>
      </c>
      <c r="J5" s="3" t="s">
        <v>21</v>
      </c>
      <c r="K5" s="3" t="s">
        <v>21</v>
      </c>
      <c r="L5" s="3" t="s">
        <v>20</v>
      </c>
      <c r="M5" s="3" t="s">
        <v>21</v>
      </c>
      <c r="N5" s="3" t="s">
        <v>36</v>
      </c>
      <c r="O5" s="5">
        <v>0</v>
      </c>
      <c r="P5" s="5">
        <v>19982136</v>
      </c>
      <c r="Q5" s="5">
        <v>1726999</v>
      </c>
      <c r="R5" s="5">
        <v>14992421</v>
      </c>
      <c r="S5" s="5">
        <v>52245882</v>
      </c>
      <c r="T5" s="6">
        <v>88947438</v>
      </c>
      <c r="U5" s="3"/>
    </row>
    <row r="6" spans="1:21" ht="28">
      <c r="A6" s="3" t="s">
        <v>29</v>
      </c>
      <c r="B6" s="3"/>
      <c r="C6" s="3"/>
      <c r="D6" s="3" t="s">
        <v>7</v>
      </c>
      <c r="E6" s="3" t="s">
        <v>35</v>
      </c>
      <c r="F6" s="3" t="s">
        <v>2</v>
      </c>
      <c r="G6" s="3" t="s">
        <v>23</v>
      </c>
      <c r="H6" s="3"/>
      <c r="I6" s="3" t="s">
        <v>20</v>
      </c>
      <c r="J6" s="3" t="s">
        <v>21</v>
      </c>
      <c r="K6" s="3" t="s">
        <v>21</v>
      </c>
      <c r="L6" s="3" t="s">
        <v>20</v>
      </c>
      <c r="M6" s="3" t="s">
        <v>21</v>
      </c>
      <c r="N6" s="3" t="s">
        <v>36</v>
      </c>
      <c r="O6" s="5">
        <v>0</v>
      </c>
      <c r="P6" s="5">
        <v>28347584</v>
      </c>
      <c r="Q6" s="5">
        <v>548889</v>
      </c>
      <c r="R6" s="5">
        <v>9324992</v>
      </c>
      <c r="S6" s="5">
        <v>33603991</v>
      </c>
      <c r="T6" s="6">
        <v>71825456</v>
      </c>
      <c r="U6" s="3"/>
    </row>
    <row r="7" spans="1:21" ht="28">
      <c r="A7" s="3" t="s">
        <v>30</v>
      </c>
      <c r="B7" s="3"/>
      <c r="C7" s="3"/>
      <c r="D7" s="3" t="s">
        <v>7</v>
      </c>
      <c r="E7" s="3" t="s">
        <v>35</v>
      </c>
      <c r="F7" s="3" t="s">
        <v>2</v>
      </c>
      <c r="G7" s="3" t="s">
        <v>23</v>
      </c>
      <c r="H7" s="3"/>
      <c r="I7" s="3" t="s">
        <v>20</v>
      </c>
      <c r="J7" s="3" t="s">
        <v>21</v>
      </c>
      <c r="K7" s="3" t="s">
        <v>21</v>
      </c>
      <c r="L7" s="3" t="s">
        <v>20</v>
      </c>
      <c r="M7" s="3" t="s">
        <v>21</v>
      </c>
      <c r="N7" s="3" t="s">
        <v>36</v>
      </c>
      <c r="O7" s="5">
        <v>2132970</v>
      </c>
      <c r="P7" s="5">
        <v>0</v>
      </c>
      <c r="Q7" s="5">
        <v>266798</v>
      </c>
      <c r="R7" s="5">
        <v>4556800</v>
      </c>
      <c r="S7" s="5">
        <v>5949797</v>
      </c>
      <c r="T7" s="6">
        <v>12906365</v>
      </c>
      <c r="U7" s="3"/>
    </row>
  </sheetData>
  <mergeCells count="1">
    <mergeCell ref="A1:U1"/>
  </mergeCells>
  <dataValidations count="1">
    <dataValidation type="list" allowBlank="1" showInputMessage="1" showErrorMessage="1" sqref="G3:G7" xr:uid="{B3E0A7EE-E5B6-4925-8B78-31BBF780DE87}">
      <formula1>"Cable Landing Station, Data Centre, Office, Mobile Telephone Exchange or Switch Site (MTX or MSC), Point of Presence (PoP) / Hub Sites, Shop, Test Centre,  Warehouse"</formula1>
    </dataValidation>
  </dataValidations>
  <pageMargins left="0.7" right="0.7" top="0.75" bottom="0.75" header="0.3" footer="0.3"/>
  <pageSetup orientation="portrait" r:id="rId1"/>
  <headerFooter>
    <oddFooter>&amp;L&amp;1#&amp;"Calibri"&amp;7&amp;K000000C2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Market Data</vt:lpstr>
      <vt:lpstr>Template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Imani, Shayan, Vodafone</dc:creator>
  <cp:lastModifiedBy>Shayan Imani</cp:lastModifiedBy>
  <dcterms:created xsi:type="dcterms:W3CDTF">2022-08-02T14:31:19Z</dcterms:created>
  <dcterms:modified xsi:type="dcterms:W3CDTF">2022-08-02T18:18:38Z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59f705-2ba0-454b-9cfc-6ce5bcaac040_Enabled">
    <vt:lpwstr>true</vt:lpwstr>
  </property>
  <property fmtid="{D5CDD505-2E9C-101B-9397-08002B2CF9AE}" pid="3" name="MSIP_Label_0359f705-2ba0-454b-9cfc-6ce5bcaac040_SetDate">
    <vt:lpwstr>2022-08-02T14:41:58Z</vt:lpwstr>
  </property>
  <property fmtid="{D5CDD505-2E9C-101B-9397-08002B2CF9AE}" pid="4" name="MSIP_Label_0359f705-2ba0-454b-9cfc-6ce5bcaac040_Method">
    <vt:lpwstr>Standard</vt:lpwstr>
  </property>
  <property fmtid="{D5CDD505-2E9C-101B-9397-08002B2CF9AE}" pid="5" name="MSIP_Label_0359f705-2ba0-454b-9cfc-6ce5bcaac040_Name">
    <vt:lpwstr>0359f705-2ba0-454b-9cfc-6ce5bcaac040</vt:lpwstr>
  </property>
  <property fmtid="{D5CDD505-2E9C-101B-9397-08002B2CF9AE}" pid="6" name="MSIP_Label_0359f705-2ba0-454b-9cfc-6ce5bcaac040_SiteId">
    <vt:lpwstr>68283f3b-8487-4c86-adb3-a5228f18b893</vt:lpwstr>
  </property>
  <property fmtid="{D5CDD505-2E9C-101B-9397-08002B2CF9AE}" pid="7" name="MSIP_Label_0359f705-2ba0-454b-9cfc-6ce5bcaac040_ActionId">
    <vt:lpwstr>5f720c92-a60e-4019-9122-b833adffaea9</vt:lpwstr>
  </property>
  <property fmtid="{D5CDD505-2E9C-101B-9397-08002B2CF9AE}" pid="8" name="MSIP_Label_0359f705-2ba0-454b-9cfc-6ce5bcaac040_ContentBits">
    <vt:lpwstr>2</vt:lpwstr>
  </property>
</Properties>
</file>